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pea\Desktop\Data Analysis Class Folder\Student Resources\Module 1 Excel\"/>
    </mc:Choice>
  </mc:AlternateContent>
  <xr:revisionPtr revIDLastSave="0" documentId="13_ncr:1_{0246F55F-5A1C-4E2D-8428-A75151D49F09}" xr6:coauthVersionLast="47" xr6:coauthVersionMax="47" xr10:uidLastSave="{00000000-0000-0000-0000-000000000000}"/>
  <bookViews>
    <workbookView xWindow="-19310" yWindow="-990" windowWidth="19420" windowHeight="10420" firstSheet="4" activeTab="4" xr2:uid="{00000000-000D-0000-FFFF-FFFF00000000}"/>
  </bookViews>
  <sheets>
    <sheet name="Category Statistics" sheetId="2" r:id="rId1"/>
    <sheet name="Subcategory Statistics" sheetId="4" r:id="rId2"/>
    <sheet name="Outcomes Based on Launch Date" sheetId="5" r:id="rId3"/>
    <sheet name="Sheet5" sheetId="6" state="hidden" r:id="rId4"/>
    <sheet name="Box and Whisker Plot" sheetId="11" r:id="rId5"/>
    <sheet name="Data1" sheetId="1" r:id="rId6"/>
    <sheet name="Sheet4" sheetId="12" r:id="rId7"/>
    <sheet name="Failed US Kickstarters" sheetId="9" r:id="rId8"/>
    <sheet name="Descriptive Statistics" sheetId="10" r:id="rId9"/>
    <sheet name="Successful US Kickstarters" sheetId="8" r:id="rId10"/>
    <sheet name="Edinburgh Research" sheetId="7" r:id="rId11"/>
  </sheets>
  <definedNames>
    <definedName name="_xlnm._FilterDatabase" localSheetId="5" hidden="1">Data1!$A$1:$T$4115</definedName>
    <definedName name="_xlchart.v1.0" hidden="1">Data1!$D$1</definedName>
    <definedName name="_xlchart.v1.1" hidden="1">Data1!$D$2:$D$4115</definedName>
    <definedName name="_xlchart.v1.2" hidden="1">Data1!$E$1</definedName>
    <definedName name="_xlchart.v1.3" hidden="1">Data1!$E$2:$E$4115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B12" i="10"/>
  <c r="C11" i="10"/>
  <c r="B11" i="10"/>
  <c r="C7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<sst xmlns="http://schemas.openxmlformats.org/spreadsheetml/2006/main" count="38334" uniqueCount="8393">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</sst>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" fontId="1" fillId="0" borderId="0" xfId="0" applyNumberFormat="1" applyFont="1" applyAlignment="1">
      <alignment horizontal="center"/>
    </xf>
    <xf numFmtId="4" fontId="0" fillId="0" borderId="0" xfId="0" applyNumberFormat="1"/>
    <xf numFmtId="5" fontId="0" fillId="0" borderId="0" xfId="1" applyNumberFormat="1" applyFont="1"/>
  </cellXfs>
  <cellStyles count="2">
    <cellStyle name="Currency" xfId="1" builtinId="4"/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chartsheet" Target="chartsheets/sheet1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0.1044400699912511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CB-4081-9D09-E52F46E2E99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CB-4081-9D09-E52F46E2E99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CB-4081-9D09-E52F46E2E99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CB-4081-9D09-E52F46E2E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54462336"/>
        <c:axId val="1454462752"/>
      </c:barChart>
      <c:catAx>
        <c:axId val="145446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462752"/>
        <c:crosses val="autoZero"/>
        <c:auto val="1"/>
        <c:lblAlgn val="ctr"/>
        <c:lblOffset val="100"/>
        <c:noMultiLvlLbl val="0"/>
      </c:catAx>
      <c:valAx>
        <c:axId val="1454462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46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20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97-48C0-B730-A51D3D44CE8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60</c:v>
                </c:pt>
                <c:pt idx="1">
                  <c:v>353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97-48C0-B730-A51D3D44CE8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19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97-48C0-B730-A51D3D44CE88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60</c:v>
                </c:pt>
                <c:pt idx="1">
                  <c:v>694</c:v>
                </c:pt>
                <c:pt idx="2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D97-48C0-B730-A51D3D44C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4464000"/>
        <c:axId val="1454464416"/>
      </c:barChart>
      <c:catAx>
        <c:axId val="145446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464416"/>
        <c:crosses val="autoZero"/>
        <c:auto val="1"/>
        <c:lblAlgn val="ctr"/>
        <c:lblOffset val="100"/>
        <c:noMultiLvlLbl val="0"/>
      </c:catAx>
      <c:valAx>
        <c:axId val="145446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446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Data.xlsx]Outcomes Based on Launch Date!PivotTable4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B-4634-8021-42FE5895A3B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0B-4634-8021-42FE5895A3B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0B-4634-8021-42FE5895A3B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0B-4634-8021-42FE5895A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0817760"/>
        <c:axId val="1390819840"/>
      </c:lineChart>
      <c:catAx>
        <c:axId val="1390817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819840"/>
        <c:crosses val="autoZero"/>
        <c:auto val="1"/>
        <c:lblAlgn val="ctr"/>
        <c:lblOffset val="100"/>
        <c:noMultiLvlLbl val="0"/>
      </c:catAx>
      <c:valAx>
        <c:axId val="139081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0817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AA404A4B-1647-45EC-B005-A879E4472117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14BA3EE-A289-4B22-ACB2-C04F68F383F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2D399E2-5D39-4879-9E84-43F37C9E3A59}">
  <sheetPr/>
  <sheetViews>
    <sheetView tabSelected="1" zoomScale="11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1</xdr:row>
      <xdr:rowOff>174625</xdr:rowOff>
    </xdr:from>
    <xdr:to>
      <xdr:col>13</xdr:col>
      <xdr:colOff>390525</xdr:colOff>
      <xdr:row>16</xdr:row>
      <xdr:rowOff>60325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091A5E-5EDF-455C-AB14-BC4555F63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79374</xdr:colOff>
      <xdr:row>2</xdr:row>
      <xdr:rowOff>50801</xdr:rowOff>
    </xdr:from>
    <xdr:to>
      <xdr:col>16</xdr:col>
      <xdr:colOff>234950</xdr:colOff>
      <xdr:row>20</xdr:row>
      <xdr:rowOff>127001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12E0DE-D636-43C0-B450-B3909FD5BF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593725</xdr:colOff>
      <xdr:row>2</xdr:row>
      <xdr:rowOff>31750</xdr:rowOff>
    </xdr:from>
    <xdr:to>
      <xdr:col>14</xdr:col>
      <xdr:colOff>288925</xdr:colOff>
      <xdr:row>16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CC1BA6-CF03-4126-88FF-A919FC173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5779576" cy="41938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5928C07-50EA-45BB-A83B-F371EE927CD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4D431FA0-1CFB-4A6A-84F9-BF5F5D802E4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5779576" cy="41938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Speaks" refreshedDate="44405.924618518518" createdVersion="7" refreshedVersion="7" minRefreshableVersion="3" recordCount="4114" xr:uid="{A17177C5-0C35-46BA-AD96-AC0D11F1F032}">
  <cacheSource type="worksheet">
    <worksheetSource ref="A1:R4115" sheet="Data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Speaks" refreshedDate="44405.955789120373" createdVersion="7" refreshedVersion="7" minRefreshableVersion="3" recordCount="4114" xr:uid="{33B1C3FE-DE52-4EC0-9492-148F727BF297}">
  <cacheSource type="worksheet">
    <worksheetSource ref="A1:T4115" sheet="Data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x v="0"/>
    <x v="0"/>
    <x v="0"/>
    <x v="0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x v="0"/>
    <x v="0"/>
    <x v="1"/>
    <x v="1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x v="0"/>
    <x v="0"/>
    <x v="2"/>
    <x v="2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x v="0"/>
    <x v="0"/>
    <x v="3"/>
    <x v="3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x v="0"/>
    <x v="0"/>
    <x v="4"/>
    <x v="4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x v="0"/>
    <x v="0"/>
    <x v="5"/>
    <x v="5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x v="0"/>
    <x v="0"/>
    <x v="6"/>
    <x v="6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x v="0"/>
    <x v="0"/>
    <x v="7"/>
    <x v="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n v="12"/>
    <x v="0"/>
    <x v="0"/>
    <x v="8"/>
    <x v="8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x v="0"/>
    <x v="0"/>
    <x v="9"/>
    <x v="9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x v="0"/>
    <x v="0"/>
    <x v="7"/>
    <x v="10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x v="0"/>
    <x v="0"/>
    <x v="10"/>
    <x v="11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x v="0"/>
    <x v="0"/>
    <x v="11"/>
    <x v="12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x v="0"/>
    <x v="0"/>
    <x v="12"/>
    <x v="13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x v="0"/>
    <x v="0"/>
    <x v="7"/>
    <x v="1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x v="0"/>
    <x v="0"/>
    <x v="13"/>
    <x v="1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x v="0"/>
    <x v="0"/>
    <x v="8"/>
    <x v="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x v="0"/>
    <x v="0"/>
    <x v="7"/>
    <x v="17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x v="0"/>
    <x v="0"/>
    <x v="6"/>
    <x v="18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x v="0"/>
    <x v="0"/>
    <x v="14"/>
    <x v="19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x v="0"/>
    <x v="0"/>
    <x v="8"/>
    <x v="20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x v="0"/>
    <x v="0"/>
    <x v="15"/>
    <x v="21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x v="0"/>
    <x v="0"/>
    <x v="16"/>
    <x v="22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x v="0"/>
    <x v="0"/>
    <x v="17"/>
    <x v="23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x v="0"/>
    <x v="0"/>
    <x v="15"/>
    <x v="24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x v="0"/>
    <x v="0"/>
    <x v="18"/>
    <x v="25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x v="0"/>
    <x v="0"/>
    <x v="19"/>
    <x v="26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x v="0"/>
    <x v="0"/>
    <x v="20"/>
    <x v="2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x v="0"/>
    <x v="0"/>
    <x v="8"/>
    <x v="28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x v="0"/>
    <x v="0"/>
    <x v="4"/>
    <x v="29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x v="0"/>
    <x v="0"/>
    <x v="7"/>
    <x v="30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x v="0"/>
    <x v="0"/>
    <x v="8"/>
    <x v="31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x v="0"/>
    <x v="0"/>
    <x v="8"/>
    <x v="32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x v="0"/>
    <x v="0"/>
    <x v="21"/>
    <x v="33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x v="0"/>
    <x v="0"/>
    <x v="22"/>
    <x v="34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x v="0"/>
    <x v="0"/>
    <x v="23"/>
    <x v="3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x v="0"/>
    <x v="0"/>
    <x v="24"/>
    <x v="36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x v="0"/>
    <x v="0"/>
    <x v="25"/>
    <x v="3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x v="0"/>
    <x v="0"/>
    <x v="5"/>
    <x v="3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x v="0"/>
    <x v="0"/>
    <x v="26"/>
    <x v="39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x v="0"/>
    <x v="0"/>
    <x v="7"/>
    <x v="40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x v="0"/>
    <x v="0"/>
    <x v="8"/>
    <x v="41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x v="0"/>
    <x v="0"/>
    <x v="24"/>
    <x v="42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x v="0"/>
    <x v="0"/>
    <x v="27"/>
    <x v="43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x v="0"/>
    <x v="0"/>
    <x v="8"/>
    <x v="4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x v="0"/>
    <x v="0"/>
    <x v="28"/>
    <x v="45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x v="0"/>
    <x v="0"/>
    <x v="3"/>
    <x v="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x v="0"/>
    <x v="0"/>
    <x v="29"/>
    <x v="47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x v="0"/>
    <x v="0"/>
    <x v="29"/>
    <x v="48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x v="0"/>
    <x v="0"/>
    <x v="8"/>
    <x v="49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x v="0"/>
    <x v="0"/>
    <x v="8"/>
    <x v="50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x v="0"/>
    <x v="0"/>
    <x v="30"/>
    <x v="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x v="0"/>
    <x v="0"/>
    <x v="31"/>
    <x v="52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x v="0"/>
    <x v="0"/>
    <x v="5"/>
    <x v="53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x v="0"/>
    <x v="0"/>
    <x v="7"/>
    <x v="54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x v="0"/>
    <x v="0"/>
    <x v="32"/>
    <x v="55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x v="0"/>
    <x v="0"/>
    <x v="13"/>
    <x v="56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x v="0"/>
    <x v="0"/>
    <x v="21"/>
    <x v="57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x v="0"/>
    <x v="0"/>
    <x v="33"/>
    <x v="58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x v="0"/>
    <x v="0"/>
    <x v="8"/>
    <x v="59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x v="0"/>
    <x v="1"/>
    <x v="33"/>
    <x v="60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x v="0"/>
    <x v="1"/>
    <x v="34"/>
    <x v="61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x v="0"/>
    <x v="1"/>
    <x v="19"/>
    <x v="62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x v="0"/>
    <x v="1"/>
    <x v="35"/>
    <x v="63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x v="0"/>
    <x v="1"/>
    <x v="36"/>
    <x v="64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x v="0"/>
    <x v="1"/>
    <x v="29"/>
    <x v="65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x v="0"/>
    <x v="1"/>
    <x v="17"/>
    <x v="6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x v="0"/>
    <x v="1"/>
    <x v="31"/>
    <x v="67"/>
    <x v="0"/>
    <x v="1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x v="0"/>
    <x v="1"/>
    <x v="37"/>
    <x v="68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x v="0"/>
    <x v="1"/>
    <x v="38"/>
    <x v="69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x v="0"/>
    <x v="1"/>
    <x v="37"/>
    <x v="70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x v="0"/>
    <x v="1"/>
    <x v="39"/>
    <x v="71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x v="0"/>
    <x v="1"/>
    <x v="29"/>
    <x v="72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x v="0"/>
    <x v="1"/>
    <x v="8"/>
    <x v="73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x v="0"/>
    <x v="1"/>
    <x v="40"/>
    <x v="74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x v="0"/>
    <x v="1"/>
    <x v="41"/>
    <x v="75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x v="0"/>
    <x v="1"/>
    <x v="42"/>
    <x v="76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x v="0"/>
    <x v="1"/>
    <x v="43"/>
    <x v="77"/>
    <x v="0"/>
    <x v="1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x v="0"/>
    <x v="1"/>
    <x v="44"/>
    <x v="78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x v="0"/>
    <x v="1"/>
    <x v="37"/>
    <x v="79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x v="0"/>
    <x v="1"/>
    <x v="13"/>
    <x v="80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x v="0"/>
    <x v="1"/>
    <x v="45"/>
    <x v="81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x v="0"/>
    <x v="1"/>
    <x v="8"/>
    <x v="82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x v="0"/>
    <x v="1"/>
    <x v="33"/>
    <x v="83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x v="0"/>
    <x v="1"/>
    <x v="8"/>
    <x v="84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x v="0"/>
    <x v="1"/>
    <x v="9"/>
    <x v="85"/>
    <x v="0"/>
    <x v="1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x v="0"/>
    <x v="1"/>
    <x v="6"/>
    <x v="86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x v="0"/>
    <x v="1"/>
    <x v="2"/>
    <x v="87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x v="0"/>
    <x v="1"/>
    <x v="33"/>
    <x v="88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x v="0"/>
    <x v="1"/>
    <x v="41"/>
    <x v="8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x v="0"/>
    <x v="1"/>
    <x v="8"/>
    <x v="90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x v="0"/>
    <x v="1"/>
    <x v="28"/>
    <x v="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x v="0"/>
    <x v="1"/>
    <x v="2"/>
    <x v="92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x v="0"/>
    <x v="1"/>
    <x v="38"/>
    <x v="93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x v="0"/>
    <x v="1"/>
    <x v="3"/>
    <x v="94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x v="0"/>
    <x v="1"/>
    <x v="26"/>
    <x v="9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x v="0"/>
    <x v="1"/>
    <x v="41"/>
    <x v="96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x v="0"/>
    <x v="1"/>
    <x v="6"/>
    <x v="97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x v="0"/>
    <x v="1"/>
    <x v="6"/>
    <x v="98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x v="0"/>
    <x v="1"/>
    <x v="6"/>
    <x v="99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x v="0"/>
    <x v="1"/>
    <x v="8"/>
    <x v="100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x v="0"/>
    <x v="1"/>
    <x v="8"/>
    <x v="101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x v="0"/>
    <x v="1"/>
    <x v="30"/>
    <x v="10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x v="0"/>
    <x v="1"/>
    <x v="2"/>
    <x v="103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x v="0"/>
    <x v="1"/>
    <x v="28"/>
    <x v="88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x v="0"/>
    <x v="1"/>
    <x v="13"/>
    <x v="104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n v="27"/>
    <x v="0"/>
    <x v="1"/>
    <x v="7"/>
    <x v="105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x v="0"/>
    <x v="1"/>
    <x v="21"/>
    <x v="106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x v="0"/>
    <x v="1"/>
    <x v="46"/>
    <x v="107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x v="0"/>
    <x v="1"/>
    <x v="47"/>
    <x v="108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x v="0"/>
    <x v="1"/>
    <x v="26"/>
    <x v="109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x v="0"/>
    <x v="1"/>
    <x v="19"/>
    <x v="110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x v="0"/>
    <x v="1"/>
    <x v="3"/>
    <x v="111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x v="0"/>
    <x v="1"/>
    <x v="48"/>
    <x v="112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x v="0"/>
    <x v="1"/>
    <x v="33"/>
    <x v="113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n v="22"/>
    <x v="0"/>
    <x v="1"/>
    <x v="49"/>
    <x v="114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x v="0"/>
    <x v="1"/>
    <x v="35"/>
    <x v="115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x v="0"/>
    <x v="1"/>
    <x v="8"/>
    <x v="116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x v="0"/>
    <x v="1"/>
    <x v="40"/>
    <x v="117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x v="0"/>
    <x v="1"/>
    <x v="2"/>
    <x v="118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x v="1"/>
    <x v="2"/>
    <x v="50"/>
    <x v="119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x v="1"/>
    <x v="2"/>
    <x v="50"/>
    <x v="120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x v="1"/>
    <x v="2"/>
    <x v="50"/>
    <x v="121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x v="1"/>
    <x v="2"/>
    <x v="50"/>
    <x v="122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x v="1"/>
    <x v="2"/>
    <x v="50"/>
    <x v="121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x v="1"/>
    <x v="2"/>
    <x v="51"/>
    <x v="123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x v="1"/>
    <x v="2"/>
    <x v="52"/>
    <x v="124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x v="1"/>
    <x v="2"/>
    <x v="53"/>
    <x v="12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x v="1"/>
    <x v="2"/>
    <x v="53"/>
    <x v="126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x v="1"/>
    <x v="2"/>
    <x v="50"/>
    <x v="121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x v="1"/>
    <x v="2"/>
    <x v="50"/>
    <x v="121"/>
    <x v="0"/>
    <x v="2"/>
  </r>
  <r>
    <n v="131"/>
    <x v="131"/>
    <s v="I"/>
    <x v="38"/>
    <n v="0"/>
    <x v="1"/>
    <x v="0"/>
    <s v="USD"/>
    <n v="1467763200"/>
    <n v="1466453161"/>
    <b v="0"/>
    <n v="0"/>
    <x v="1"/>
    <x v="2"/>
    <x v="50"/>
    <x v="121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x v="1"/>
    <x v="2"/>
    <x v="54"/>
    <x v="127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x v="1"/>
    <x v="2"/>
    <x v="50"/>
    <x v="121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n v="0"/>
    <x v="1"/>
    <x v="2"/>
    <x v="50"/>
    <x v="121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x v="1"/>
    <x v="2"/>
    <x v="55"/>
    <x v="128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x v="1"/>
    <x v="2"/>
    <x v="50"/>
    <x v="121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x v="1"/>
    <x v="2"/>
    <x v="50"/>
    <x v="121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x v="1"/>
    <x v="2"/>
    <x v="56"/>
    <x v="129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x v="1"/>
    <x v="2"/>
    <x v="8"/>
    <x v="13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x v="1"/>
    <x v="2"/>
    <x v="50"/>
    <x v="121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x v="1"/>
    <x v="2"/>
    <x v="57"/>
    <x v="1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x v="1"/>
    <x v="2"/>
    <x v="50"/>
    <x v="119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x v="1"/>
    <x v="2"/>
    <x v="50"/>
    <x v="121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x v="1"/>
    <x v="2"/>
    <x v="58"/>
    <x v="132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x v="1"/>
    <x v="2"/>
    <x v="59"/>
    <x v="133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x v="1"/>
    <x v="2"/>
    <x v="60"/>
    <x v="134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x v="1"/>
    <x v="2"/>
    <x v="50"/>
    <x v="121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x v="1"/>
    <x v="2"/>
    <x v="50"/>
    <x v="135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x v="1"/>
    <x v="2"/>
    <x v="60"/>
    <x v="136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x v="1"/>
    <x v="2"/>
    <x v="61"/>
    <x v="137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x v="1"/>
    <x v="2"/>
    <x v="50"/>
    <x v="13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x v="1"/>
    <x v="2"/>
    <x v="50"/>
    <x v="2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x v="1"/>
    <x v="2"/>
    <x v="60"/>
    <x v="13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x v="1"/>
    <x v="2"/>
    <x v="56"/>
    <x v="140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x v="1"/>
    <x v="2"/>
    <x v="50"/>
    <x v="141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x v="1"/>
    <x v="2"/>
    <x v="62"/>
    <x v="142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x v="1"/>
    <x v="2"/>
    <x v="50"/>
    <x v="143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x v="1"/>
    <x v="2"/>
    <x v="50"/>
    <x v="121"/>
    <x v="0"/>
    <x v="2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x v="1"/>
    <x v="2"/>
    <x v="50"/>
    <x v="119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x v="1"/>
    <x v="3"/>
    <x v="50"/>
    <x v="121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x v="1"/>
    <x v="3"/>
    <x v="50"/>
    <x v="144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x v="1"/>
    <x v="3"/>
    <x v="63"/>
    <x v="145"/>
    <x v="0"/>
    <x v="3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x v="1"/>
    <x v="3"/>
    <x v="50"/>
    <x v="121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x v="1"/>
    <x v="3"/>
    <x v="60"/>
    <x v="146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x v="1"/>
    <x v="3"/>
    <x v="50"/>
    <x v="121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x v="1"/>
    <x v="3"/>
    <x v="64"/>
    <x v="147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x v="1"/>
    <x v="3"/>
    <x v="50"/>
    <x v="148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x v="1"/>
    <x v="3"/>
    <x v="65"/>
    <x v="149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x v="1"/>
    <x v="3"/>
    <x v="66"/>
    <x v="150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x v="1"/>
    <x v="3"/>
    <x v="56"/>
    <x v="151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x v="1"/>
    <x v="3"/>
    <x v="50"/>
    <x v="120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x v="1"/>
    <x v="3"/>
    <x v="50"/>
    <x v="121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x v="1"/>
    <x v="3"/>
    <x v="50"/>
    <x v="121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x v="1"/>
    <x v="3"/>
    <x v="50"/>
    <x v="121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x v="1"/>
    <x v="3"/>
    <x v="52"/>
    <x v="34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x v="1"/>
    <x v="3"/>
    <x v="50"/>
    <x v="121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x v="1"/>
    <x v="3"/>
    <x v="67"/>
    <x v="152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x v="1"/>
    <x v="3"/>
    <x v="50"/>
    <x v="121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x v="1"/>
    <x v="3"/>
    <x v="68"/>
    <x v="101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x v="1"/>
    <x v="3"/>
    <x v="69"/>
    <x v="153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x v="1"/>
    <x v="3"/>
    <x v="70"/>
    <x v="154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x v="1"/>
    <x v="3"/>
    <x v="50"/>
    <x v="121"/>
    <x v="0"/>
    <x v="3"/>
  </r>
  <r>
    <n v="183"/>
    <x v="183"/>
    <s v="Don't kill me until I meet my Dad"/>
    <x v="78"/>
    <n v="4482"/>
    <x v="2"/>
    <x v="1"/>
    <s v="GBP"/>
    <n v="1417033610"/>
    <n v="1414438010"/>
    <b v="0"/>
    <n v="12"/>
    <x v="1"/>
    <x v="3"/>
    <x v="71"/>
    <x v="15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x v="1"/>
    <x v="3"/>
    <x v="56"/>
    <x v="156"/>
    <x v="0"/>
    <x v="3"/>
  </r>
  <r>
    <n v="185"/>
    <x v="185"/>
    <s v="Love has no boundaries!"/>
    <x v="79"/>
    <n v="2200"/>
    <x v="2"/>
    <x v="10"/>
    <s v="NOK"/>
    <n v="1471557139"/>
    <n v="1468965139"/>
    <b v="0"/>
    <n v="10"/>
    <x v="1"/>
    <x v="3"/>
    <x v="52"/>
    <x v="157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x v="1"/>
    <x v="3"/>
    <x v="50"/>
    <x v="121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x v="1"/>
    <x v="3"/>
    <x v="63"/>
    <x v="158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x v="1"/>
    <x v="3"/>
    <x v="50"/>
    <x v="121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x v="1"/>
    <x v="3"/>
    <x v="50"/>
    <x v="159"/>
    <x v="0"/>
    <x v="3"/>
  </r>
  <r>
    <n v="190"/>
    <x v="190"/>
    <s v="Because hope can be a 4 letter word"/>
    <x v="14"/>
    <n v="50"/>
    <x v="2"/>
    <x v="0"/>
    <s v="USD"/>
    <n v="1466091446"/>
    <n v="1465227446"/>
    <b v="0"/>
    <n v="1"/>
    <x v="1"/>
    <x v="3"/>
    <x v="50"/>
    <x v="73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x v="1"/>
    <x v="3"/>
    <x v="62"/>
    <x v="160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x v="1"/>
    <x v="3"/>
    <x v="50"/>
    <x v="161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x v="1"/>
    <x v="3"/>
    <x v="50"/>
    <x v="121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x v="1"/>
    <x v="3"/>
    <x v="50"/>
    <x v="120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x v="1"/>
    <x v="3"/>
    <x v="50"/>
    <x v="121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x v="1"/>
    <x v="3"/>
    <x v="72"/>
    <x v="162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x v="1"/>
    <x v="3"/>
    <x v="54"/>
    <x v="163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x v="1"/>
    <x v="3"/>
    <x v="60"/>
    <x v="164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x v="1"/>
    <x v="3"/>
    <x v="50"/>
    <x v="121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x v="1"/>
    <x v="3"/>
    <x v="73"/>
    <x v="165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x v="1"/>
    <x v="3"/>
    <x v="74"/>
    <x v="166"/>
    <x v="0"/>
    <x v="3"/>
  </r>
  <r>
    <n v="202"/>
    <x v="202"/>
    <s v="new web series created by jonney terry"/>
    <x v="12"/>
    <n v="0"/>
    <x v="2"/>
    <x v="0"/>
    <s v="USD"/>
    <n v="1444337940"/>
    <n v="1441750564"/>
    <b v="0"/>
    <n v="0"/>
    <x v="1"/>
    <x v="3"/>
    <x v="50"/>
    <x v="121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x v="1"/>
    <x v="3"/>
    <x v="75"/>
    <x v="167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x v="1"/>
    <x v="3"/>
    <x v="76"/>
    <x v="168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x v="1"/>
    <x v="3"/>
    <x v="63"/>
    <x v="169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x v="1"/>
    <x v="3"/>
    <x v="50"/>
    <x v="121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x v="1"/>
    <x v="3"/>
    <x v="77"/>
    <x v="170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x v="1"/>
    <x v="3"/>
    <x v="50"/>
    <x v="121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x v="1"/>
    <x v="3"/>
    <x v="50"/>
    <x v="121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x v="1"/>
    <x v="3"/>
    <x v="78"/>
    <x v="171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x v="1"/>
    <x v="3"/>
    <x v="79"/>
    <x v="172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x v="1"/>
    <x v="3"/>
    <x v="50"/>
    <x v="120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x v="1"/>
    <x v="3"/>
    <x v="50"/>
    <x v="135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x v="1"/>
    <x v="3"/>
    <x v="50"/>
    <x v="120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x v="1"/>
    <x v="3"/>
    <x v="50"/>
    <x v="119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x v="1"/>
    <x v="3"/>
    <x v="80"/>
    <x v="173"/>
    <x v="0"/>
    <x v="3"/>
  </r>
  <r>
    <n v="217"/>
    <x v="217"/>
    <s v="A roadmovie by paw"/>
    <x v="57"/>
    <n v="11943"/>
    <x v="2"/>
    <x v="11"/>
    <s v="SEK"/>
    <n v="1419780149"/>
    <n v="1417101749"/>
    <b v="0"/>
    <n v="38"/>
    <x v="1"/>
    <x v="3"/>
    <x v="81"/>
    <x v="174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x v="1"/>
    <x v="3"/>
    <x v="53"/>
    <x v="101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x v="1"/>
    <x v="3"/>
    <x v="82"/>
    <x v="175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x v="1"/>
    <x v="3"/>
    <x v="60"/>
    <x v="176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n v="0"/>
    <x v="1"/>
    <x v="3"/>
    <x v="50"/>
    <x v="121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x v="1"/>
    <x v="3"/>
    <x v="55"/>
    <x v="177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x v="1"/>
    <x v="3"/>
    <x v="50"/>
    <x v="121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x v="1"/>
    <x v="3"/>
    <x v="50"/>
    <x v="121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x v="1"/>
    <x v="3"/>
    <x v="50"/>
    <x v="121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x v="1"/>
    <x v="3"/>
    <x v="60"/>
    <x v="178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x v="1"/>
    <x v="3"/>
    <x v="50"/>
    <x v="121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x v="1"/>
    <x v="3"/>
    <x v="50"/>
    <x v="121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x v="1"/>
    <x v="3"/>
    <x v="50"/>
    <x v="121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x v="1"/>
    <x v="3"/>
    <x v="50"/>
    <x v="179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x v="1"/>
    <x v="3"/>
    <x v="50"/>
    <x v="121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x v="1"/>
    <x v="3"/>
    <x v="56"/>
    <x v="180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x v="1"/>
    <x v="3"/>
    <x v="50"/>
    <x v="121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x v="1"/>
    <x v="3"/>
    <x v="67"/>
    <x v="181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x v="1"/>
    <x v="3"/>
    <x v="50"/>
    <x v="121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x v="1"/>
    <x v="3"/>
    <x v="50"/>
    <x v="121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n v="1"/>
    <x v="1"/>
    <x v="3"/>
    <x v="50"/>
    <x v="73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x v="1"/>
    <x v="3"/>
    <x v="50"/>
    <x v="121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x v="1"/>
    <x v="3"/>
    <x v="78"/>
    <x v="73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x v="0"/>
    <x v="4"/>
    <x v="29"/>
    <x v="182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x v="0"/>
    <x v="4"/>
    <x v="40"/>
    <x v="183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x v="0"/>
    <x v="4"/>
    <x v="40"/>
    <x v="184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x v="0"/>
    <x v="4"/>
    <x v="33"/>
    <x v="18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x v="0"/>
    <x v="4"/>
    <x v="35"/>
    <x v="18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x v="0"/>
    <x v="4"/>
    <x v="3"/>
    <x v="187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x v="0"/>
    <x v="4"/>
    <x v="83"/>
    <x v="188"/>
    <x v="0"/>
    <x v="4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x v="0"/>
    <x v="4"/>
    <x v="84"/>
    <x v="189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x v="0"/>
    <x v="4"/>
    <x v="7"/>
    <x v="190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x v="0"/>
    <x v="4"/>
    <x v="40"/>
    <x v="191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x v="0"/>
    <x v="4"/>
    <x v="6"/>
    <x v="19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x v="0"/>
    <x v="4"/>
    <x v="9"/>
    <x v="193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x v="0"/>
    <x v="4"/>
    <x v="85"/>
    <x v="194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x v="0"/>
    <x v="4"/>
    <x v="7"/>
    <x v="195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x v="0"/>
    <x v="4"/>
    <x v="16"/>
    <x v="196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x v="0"/>
    <x v="4"/>
    <x v="13"/>
    <x v="197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x v="0"/>
    <x v="4"/>
    <x v="86"/>
    <x v="198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x v="0"/>
    <x v="4"/>
    <x v="13"/>
    <x v="199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x v="0"/>
    <x v="4"/>
    <x v="87"/>
    <x v="200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x v="0"/>
    <x v="4"/>
    <x v="88"/>
    <x v="201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x v="0"/>
    <x v="4"/>
    <x v="6"/>
    <x v="202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x v="0"/>
    <x v="4"/>
    <x v="13"/>
    <x v="203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x v="0"/>
    <x v="4"/>
    <x v="89"/>
    <x v="204"/>
    <x v="0"/>
    <x v="4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x v="0"/>
    <x v="4"/>
    <x v="90"/>
    <x v="205"/>
    <x v="0"/>
    <x v="4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x v="0"/>
    <x v="4"/>
    <x v="90"/>
    <x v="206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x v="0"/>
    <x v="4"/>
    <x v="38"/>
    <x v="207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x v="0"/>
    <x v="4"/>
    <x v="91"/>
    <x v="208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x v="0"/>
    <x v="4"/>
    <x v="88"/>
    <x v="209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x v="0"/>
    <x v="4"/>
    <x v="38"/>
    <x v="210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x v="0"/>
    <x v="4"/>
    <x v="92"/>
    <x v="211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x v="0"/>
    <x v="4"/>
    <x v="42"/>
    <x v="212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x v="0"/>
    <x v="4"/>
    <x v="2"/>
    <x v="213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x v="0"/>
    <x v="4"/>
    <x v="93"/>
    <x v="214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x v="0"/>
    <x v="4"/>
    <x v="29"/>
    <x v="215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x v="0"/>
    <x v="4"/>
    <x v="94"/>
    <x v="216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x v="0"/>
    <x v="4"/>
    <x v="29"/>
    <x v="217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x v="0"/>
    <x v="4"/>
    <x v="34"/>
    <x v="218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x v="0"/>
    <x v="4"/>
    <x v="5"/>
    <x v="219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x v="0"/>
    <x v="4"/>
    <x v="95"/>
    <x v="220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x v="0"/>
    <x v="4"/>
    <x v="96"/>
    <x v="221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x v="0"/>
    <x v="4"/>
    <x v="94"/>
    <x v="222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x v="0"/>
    <x v="4"/>
    <x v="10"/>
    <x v="223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x v="0"/>
    <x v="4"/>
    <x v="7"/>
    <x v="224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x v="0"/>
    <x v="4"/>
    <x v="35"/>
    <x v="225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x v="0"/>
    <x v="4"/>
    <x v="2"/>
    <x v="22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x v="0"/>
    <x v="4"/>
    <x v="97"/>
    <x v="227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x v="0"/>
    <x v="4"/>
    <x v="15"/>
    <x v="22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x v="0"/>
    <x v="4"/>
    <x v="98"/>
    <x v="229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x v="0"/>
    <x v="4"/>
    <x v="33"/>
    <x v="230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x v="0"/>
    <x v="4"/>
    <x v="2"/>
    <x v="231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x v="0"/>
    <x v="4"/>
    <x v="13"/>
    <x v="232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x v="0"/>
    <x v="4"/>
    <x v="28"/>
    <x v="233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x v="0"/>
    <x v="4"/>
    <x v="21"/>
    <x v="23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x v="0"/>
    <x v="4"/>
    <x v="7"/>
    <x v="235"/>
    <x v="0"/>
    <x v="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x v="0"/>
    <x v="4"/>
    <x v="8"/>
    <x v="101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x v="0"/>
    <x v="4"/>
    <x v="18"/>
    <x v="23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x v="0"/>
    <x v="4"/>
    <x v="17"/>
    <x v="237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x v="0"/>
    <x v="4"/>
    <x v="7"/>
    <x v="238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x v="0"/>
    <x v="4"/>
    <x v="15"/>
    <x v="239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x v="0"/>
    <x v="4"/>
    <x v="99"/>
    <x v="240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x v="0"/>
    <x v="4"/>
    <x v="21"/>
    <x v="241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x v="0"/>
    <x v="4"/>
    <x v="17"/>
    <x v="242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x v="0"/>
    <x v="4"/>
    <x v="8"/>
    <x v="243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x v="0"/>
    <x v="4"/>
    <x v="0"/>
    <x v="244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x v="0"/>
    <x v="4"/>
    <x v="100"/>
    <x v="245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x v="0"/>
    <x v="4"/>
    <x v="22"/>
    <x v="246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x v="0"/>
    <x v="4"/>
    <x v="101"/>
    <x v="247"/>
    <x v="0"/>
    <x v="4"/>
  </r>
  <r>
    <n v="307"/>
    <x v="307"/>
    <s v="Why is grammar important?"/>
    <x v="29"/>
    <n v="24490"/>
    <x v="0"/>
    <x v="0"/>
    <s v="USD"/>
    <n v="1360276801"/>
    <n v="1357684801"/>
    <b v="1"/>
    <n v="576"/>
    <x v="0"/>
    <x v="4"/>
    <x v="38"/>
    <x v="248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x v="0"/>
    <x v="4"/>
    <x v="6"/>
    <x v="249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x v="0"/>
    <x v="4"/>
    <x v="17"/>
    <x v="250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x v="0"/>
    <x v="4"/>
    <x v="3"/>
    <x v="251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x v="0"/>
    <x v="4"/>
    <x v="3"/>
    <x v="25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x v="0"/>
    <x v="4"/>
    <x v="20"/>
    <x v="253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x v="0"/>
    <x v="4"/>
    <x v="2"/>
    <x v="181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x v="0"/>
    <x v="4"/>
    <x v="102"/>
    <x v="254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x v="0"/>
    <x v="4"/>
    <x v="7"/>
    <x v="255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x v="0"/>
    <x v="4"/>
    <x v="35"/>
    <x v="256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x v="0"/>
    <x v="4"/>
    <x v="7"/>
    <x v="257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x v="0"/>
    <x v="4"/>
    <x v="103"/>
    <x v="34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x v="0"/>
    <x v="4"/>
    <x v="40"/>
    <x v="258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x v="0"/>
    <x v="4"/>
    <x v="13"/>
    <x v="259"/>
    <x v="0"/>
    <x v="4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x v="0"/>
    <x v="4"/>
    <x v="33"/>
    <x v="260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x v="0"/>
    <x v="4"/>
    <x v="29"/>
    <x v="261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x v="0"/>
    <x v="4"/>
    <x v="4"/>
    <x v="262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x v="0"/>
    <x v="4"/>
    <x v="21"/>
    <x v="263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x v="0"/>
    <x v="4"/>
    <x v="3"/>
    <x v="264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x v="0"/>
    <x v="4"/>
    <x v="40"/>
    <x v="265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x v="0"/>
    <x v="4"/>
    <x v="104"/>
    <x v="266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x v="0"/>
    <x v="4"/>
    <x v="3"/>
    <x v="267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x v="0"/>
    <x v="4"/>
    <x v="6"/>
    <x v="26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x v="0"/>
    <x v="4"/>
    <x v="21"/>
    <x v="269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x v="0"/>
    <x v="4"/>
    <x v="13"/>
    <x v="270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x v="0"/>
    <x v="4"/>
    <x v="40"/>
    <x v="271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x v="0"/>
    <x v="4"/>
    <x v="105"/>
    <x v="272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x v="0"/>
    <x v="4"/>
    <x v="7"/>
    <x v="273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x v="0"/>
    <x v="4"/>
    <x v="33"/>
    <x v="274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x v="0"/>
    <x v="4"/>
    <x v="16"/>
    <x v="275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x v="0"/>
    <x v="4"/>
    <x v="7"/>
    <x v="276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x v="0"/>
    <x v="4"/>
    <x v="5"/>
    <x v="277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x v="0"/>
    <x v="4"/>
    <x v="29"/>
    <x v="278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x v="0"/>
    <x v="4"/>
    <x v="105"/>
    <x v="279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x v="0"/>
    <x v="4"/>
    <x v="13"/>
    <x v="280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x v="0"/>
    <x v="4"/>
    <x v="8"/>
    <x v="281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x v="0"/>
    <x v="4"/>
    <x v="21"/>
    <x v="282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x v="0"/>
    <x v="4"/>
    <x v="21"/>
    <x v="283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x v="0"/>
    <x v="4"/>
    <x v="4"/>
    <x v="284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x v="0"/>
    <x v="4"/>
    <x v="106"/>
    <x v="285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x v="0"/>
    <x v="4"/>
    <x v="20"/>
    <x v="286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x v="0"/>
    <x v="4"/>
    <x v="33"/>
    <x v="287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x v="0"/>
    <x v="4"/>
    <x v="13"/>
    <x v="288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x v="0"/>
    <x v="4"/>
    <x v="41"/>
    <x v="289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x v="0"/>
    <x v="4"/>
    <x v="37"/>
    <x v="290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x v="0"/>
    <x v="4"/>
    <x v="16"/>
    <x v="291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x v="0"/>
    <x v="4"/>
    <x v="15"/>
    <x v="292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x v="0"/>
    <x v="4"/>
    <x v="3"/>
    <x v="293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x v="0"/>
    <x v="4"/>
    <x v="31"/>
    <x v="294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x v="0"/>
    <x v="4"/>
    <x v="33"/>
    <x v="295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x v="0"/>
    <x v="4"/>
    <x v="107"/>
    <x v="296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x v="0"/>
    <x v="4"/>
    <x v="33"/>
    <x v="297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x v="0"/>
    <x v="4"/>
    <x v="2"/>
    <x v="298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x v="0"/>
    <x v="4"/>
    <x v="7"/>
    <x v="299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x v="0"/>
    <x v="4"/>
    <x v="38"/>
    <x v="300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x v="0"/>
    <x v="4"/>
    <x v="39"/>
    <x v="301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x v="0"/>
    <x v="4"/>
    <x v="7"/>
    <x v="302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x v="0"/>
    <x v="4"/>
    <x v="5"/>
    <x v="303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x v="0"/>
    <x v="4"/>
    <x v="3"/>
    <x v="304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x v="0"/>
    <x v="4"/>
    <x v="7"/>
    <x v="305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x v="0"/>
    <x v="4"/>
    <x v="33"/>
    <x v="30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x v="0"/>
    <x v="4"/>
    <x v="3"/>
    <x v="307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x v="0"/>
    <x v="4"/>
    <x v="5"/>
    <x v="308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x v="0"/>
    <x v="4"/>
    <x v="108"/>
    <x v="309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x v="0"/>
    <x v="4"/>
    <x v="35"/>
    <x v="310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x v="0"/>
    <x v="4"/>
    <x v="105"/>
    <x v="311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x v="0"/>
    <x v="4"/>
    <x v="13"/>
    <x v="312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x v="0"/>
    <x v="4"/>
    <x v="26"/>
    <x v="313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x v="0"/>
    <x v="4"/>
    <x v="28"/>
    <x v="31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x v="0"/>
    <x v="4"/>
    <x v="6"/>
    <x v="315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x v="0"/>
    <x v="4"/>
    <x v="35"/>
    <x v="316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x v="0"/>
    <x v="4"/>
    <x v="20"/>
    <x v="317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x v="0"/>
    <x v="4"/>
    <x v="31"/>
    <x v="318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x v="0"/>
    <x v="4"/>
    <x v="24"/>
    <x v="319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x v="0"/>
    <x v="4"/>
    <x v="2"/>
    <x v="320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x v="0"/>
    <x v="4"/>
    <x v="109"/>
    <x v="321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x v="0"/>
    <x v="4"/>
    <x v="110"/>
    <x v="322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x v="0"/>
    <x v="4"/>
    <x v="20"/>
    <x v="323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x v="0"/>
    <x v="4"/>
    <x v="6"/>
    <x v="324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x v="0"/>
    <x v="4"/>
    <x v="8"/>
    <x v="325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x v="0"/>
    <x v="4"/>
    <x v="111"/>
    <x v="326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x v="0"/>
    <x v="4"/>
    <x v="9"/>
    <x v="327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x v="0"/>
    <x v="4"/>
    <x v="112"/>
    <x v="328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x v="0"/>
    <x v="4"/>
    <x v="8"/>
    <x v="84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x v="0"/>
    <x v="4"/>
    <x v="7"/>
    <x v="329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x v="0"/>
    <x v="4"/>
    <x v="7"/>
    <x v="330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x v="0"/>
    <x v="4"/>
    <x v="5"/>
    <x v="331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x v="0"/>
    <x v="4"/>
    <x v="20"/>
    <x v="332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x v="0"/>
    <x v="4"/>
    <x v="29"/>
    <x v="333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x v="0"/>
    <x v="4"/>
    <x v="13"/>
    <x v="334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x v="0"/>
    <x v="4"/>
    <x v="3"/>
    <x v="33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x v="0"/>
    <x v="4"/>
    <x v="105"/>
    <x v="336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x v="0"/>
    <x v="4"/>
    <x v="13"/>
    <x v="337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x v="0"/>
    <x v="4"/>
    <x v="20"/>
    <x v="338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x v="0"/>
    <x v="4"/>
    <x v="3"/>
    <x v="339"/>
    <x v="0"/>
    <x v="4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x v="0"/>
    <x v="4"/>
    <x v="24"/>
    <x v="340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x v="0"/>
    <x v="4"/>
    <x v="2"/>
    <x v="341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x v="0"/>
    <x v="4"/>
    <x v="33"/>
    <x v="342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x v="0"/>
    <x v="4"/>
    <x v="29"/>
    <x v="343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x v="0"/>
    <x v="4"/>
    <x v="29"/>
    <x v="344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x v="0"/>
    <x v="4"/>
    <x v="21"/>
    <x v="345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x v="0"/>
    <x v="4"/>
    <x v="7"/>
    <x v="346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x v="0"/>
    <x v="4"/>
    <x v="0"/>
    <x v="347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x v="0"/>
    <x v="4"/>
    <x v="30"/>
    <x v="34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x v="0"/>
    <x v="4"/>
    <x v="7"/>
    <x v="34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x v="0"/>
    <x v="4"/>
    <x v="37"/>
    <x v="350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x v="0"/>
    <x v="4"/>
    <x v="2"/>
    <x v="351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x v="0"/>
    <x v="4"/>
    <x v="33"/>
    <x v="352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x v="0"/>
    <x v="4"/>
    <x v="21"/>
    <x v="353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x v="0"/>
    <x v="4"/>
    <x v="28"/>
    <x v="35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x v="0"/>
    <x v="4"/>
    <x v="8"/>
    <x v="355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x v="0"/>
    <x v="4"/>
    <x v="7"/>
    <x v="356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x v="0"/>
    <x v="4"/>
    <x v="8"/>
    <x v="357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x v="1"/>
    <x v="5"/>
    <x v="50"/>
    <x v="358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x v="1"/>
    <x v="5"/>
    <x v="53"/>
    <x v="359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x v="1"/>
    <x v="5"/>
    <x v="60"/>
    <x v="360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x v="1"/>
    <x v="5"/>
    <x v="60"/>
    <x v="361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x v="1"/>
    <x v="5"/>
    <x v="113"/>
    <x v="99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x v="1"/>
    <x v="5"/>
    <x v="50"/>
    <x v="362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x v="1"/>
    <x v="5"/>
    <x v="60"/>
    <x v="363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x v="1"/>
    <x v="5"/>
    <x v="50"/>
    <x v="121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x v="1"/>
    <x v="5"/>
    <x v="52"/>
    <x v="364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x v="1"/>
    <x v="5"/>
    <x v="50"/>
    <x v="121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x v="1"/>
    <x v="5"/>
    <x v="53"/>
    <x v="365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x v="1"/>
    <x v="5"/>
    <x v="51"/>
    <x v="366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x v="1"/>
    <x v="5"/>
    <x v="54"/>
    <x v="367"/>
    <x v="0"/>
    <x v="5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x v="1"/>
    <x v="5"/>
    <x v="50"/>
    <x v="121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x v="1"/>
    <x v="5"/>
    <x v="62"/>
    <x v="368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x v="1"/>
    <x v="5"/>
    <x v="50"/>
    <x v="120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x v="1"/>
    <x v="5"/>
    <x v="50"/>
    <x v="121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x v="1"/>
    <x v="5"/>
    <x v="50"/>
    <x v="121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x v="1"/>
    <x v="5"/>
    <x v="114"/>
    <x v="369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x v="1"/>
    <x v="5"/>
    <x v="50"/>
    <x v="121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x v="1"/>
    <x v="5"/>
    <x v="50"/>
    <x v="144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x v="1"/>
    <x v="5"/>
    <x v="50"/>
    <x v="121"/>
    <x v="0"/>
    <x v="5"/>
  </r>
  <r>
    <n v="442"/>
    <x v="442"/>
    <s v="Doomsday is here"/>
    <x v="73"/>
    <n v="6691"/>
    <x v="2"/>
    <x v="0"/>
    <s v="USD"/>
    <n v="1424380783"/>
    <n v="1421788783"/>
    <b v="0"/>
    <n v="17"/>
    <x v="1"/>
    <x v="5"/>
    <x v="115"/>
    <x v="370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x v="1"/>
    <x v="5"/>
    <x v="50"/>
    <x v="144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x v="1"/>
    <x v="5"/>
    <x v="62"/>
    <x v="73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x v="1"/>
    <x v="5"/>
    <x v="50"/>
    <x v="120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x v="1"/>
    <x v="5"/>
    <x v="113"/>
    <x v="371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x v="1"/>
    <x v="5"/>
    <x v="50"/>
    <x v="144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x v="1"/>
    <x v="5"/>
    <x v="56"/>
    <x v="372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x v="1"/>
    <x v="5"/>
    <x v="53"/>
    <x v="373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x v="1"/>
    <x v="5"/>
    <x v="60"/>
    <x v="374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x v="1"/>
    <x v="5"/>
    <x v="50"/>
    <x v="121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x v="1"/>
    <x v="5"/>
    <x v="116"/>
    <x v="375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x v="1"/>
    <x v="5"/>
    <x v="50"/>
    <x v="31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x v="1"/>
    <x v="5"/>
    <x v="60"/>
    <x v="376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x v="1"/>
    <x v="5"/>
    <x v="50"/>
    <x v="377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x v="1"/>
    <x v="5"/>
    <x v="60"/>
    <x v="378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x v="1"/>
    <x v="5"/>
    <x v="50"/>
    <x v="121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x v="1"/>
    <x v="5"/>
    <x v="59"/>
    <x v="379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x v="1"/>
    <x v="5"/>
    <x v="50"/>
    <x v="380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x v="1"/>
    <x v="5"/>
    <x v="50"/>
    <x v="381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x v="1"/>
    <x v="5"/>
    <x v="50"/>
    <x v="121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x v="1"/>
    <x v="5"/>
    <x v="50"/>
    <x v="121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x v="1"/>
    <x v="5"/>
    <x v="53"/>
    <x v="382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x v="1"/>
    <x v="5"/>
    <x v="50"/>
    <x v="120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x v="1"/>
    <x v="5"/>
    <x v="117"/>
    <x v="383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x v="1"/>
    <x v="5"/>
    <x v="60"/>
    <x v="384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x v="1"/>
    <x v="5"/>
    <x v="66"/>
    <x v="385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x v="1"/>
    <x v="5"/>
    <x v="50"/>
    <x v="121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x v="1"/>
    <x v="5"/>
    <x v="50"/>
    <x v="121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x v="1"/>
    <x v="5"/>
    <x v="60"/>
    <x v="156"/>
    <x v="0"/>
    <x v="5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x v="1"/>
    <x v="5"/>
    <x v="81"/>
    <x v="386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x v="1"/>
    <x v="5"/>
    <x v="82"/>
    <x v="387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x v="1"/>
    <x v="5"/>
    <x v="56"/>
    <x v="242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x v="1"/>
    <x v="5"/>
    <x v="50"/>
    <x v="120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x v="1"/>
    <x v="5"/>
    <x v="50"/>
    <x v="121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x v="1"/>
    <x v="5"/>
    <x v="53"/>
    <x v="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x v="1"/>
    <x v="5"/>
    <x v="50"/>
    <x v="121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x v="1"/>
    <x v="5"/>
    <x v="50"/>
    <x v="121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x v="1"/>
    <x v="5"/>
    <x v="69"/>
    <x v="389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x v="1"/>
    <x v="5"/>
    <x v="118"/>
    <x v="390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x v="1"/>
    <x v="5"/>
    <x v="52"/>
    <x v="391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x v="1"/>
    <x v="5"/>
    <x v="50"/>
    <x v="119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x v="1"/>
    <x v="5"/>
    <x v="119"/>
    <x v="392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x v="1"/>
    <x v="5"/>
    <x v="50"/>
    <x v="393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x v="1"/>
    <x v="5"/>
    <x v="66"/>
    <x v="394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x v="1"/>
    <x v="5"/>
    <x v="50"/>
    <x v="73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x v="1"/>
    <x v="5"/>
    <x v="50"/>
    <x v="121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x v="1"/>
    <x v="5"/>
    <x v="50"/>
    <x v="121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x v="1"/>
    <x v="5"/>
    <x v="50"/>
    <x v="395"/>
    <x v="0"/>
    <x v="5"/>
  </r>
  <r>
    <n v="490"/>
    <x v="490"/>
    <s v="Cancelled"/>
    <x v="28"/>
    <n v="0"/>
    <x v="2"/>
    <x v="0"/>
    <s v="USD"/>
    <n v="1345677285"/>
    <n v="1343085285"/>
    <b v="0"/>
    <n v="0"/>
    <x v="1"/>
    <x v="5"/>
    <x v="50"/>
    <x v="121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x v="1"/>
    <x v="5"/>
    <x v="50"/>
    <x v="121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x v="1"/>
    <x v="5"/>
    <x v="50"/>
    <x v="121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x v="1"/>
    <x v="5"/>
    <x v="50"/>
    <x v="121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x v="1"/>
    <x v="5"/>
    <x v="50"/>
    <x v="396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x v="1"/>
    <x v="5"/>
    <x v="50"/>
    <x v="121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x v="1"/>
    <x v="5"/>
    <x v="50"/>
    <x v="120"/>
    <x v="0"/>
    <x v="5"/>
  </r>
  <r>
    <n v="497"/>
    <x v="497"/>
    <s v="live-action/animated series pilot."/>
    <x v="140"/>
    <n v="30"/>
    <x v="2"/>
    <x v="0"/>
    <s v="USD"/>
    <n v="1419483600"/>
    <n v="1414889665"/>
    <b v="0"/>
    <n v="3"/>
    <x v="1"/>
    <x v="5"/>
    <x v="60"/>
    <x v="119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x v="1"/>
    <x v="5"/>
    <x v="62"/>
    <x v="397"/>
    <x v="0"/>
    <x v="5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x v="1"/>
    <x v="5"/>
    <x v="54"/>
    <x v="398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x v="1"/>
    <x v="5"/>
    <x v="56"/>
    <x v="399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x v="1"/>
    <x v="5"/>
    <x v="50"/>
    <x v="121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x v="1"/>
    <x v="5"/>
    <x v="60"/>
    <x v="400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x v="1"/>
    <x v="5"/>
    <x v="53"/>
    <x v="401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x v="1"/>
    <x v="5"/>
    <x v="60"/>
    <x v="402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x v="1"/>
    <x v="5"/>
    <x v="50"/>
    <x v="403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x v="1"/>
    <x v="5"/>
    <x v="50"/>
    <x v="404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x v="1"/>
    <x v="5"/>
    <x v="56"/>
    <x v="405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x v="1"/>
    <x v="5"/>
    <x v="60"/>
    <x v="4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x v="1"/>
    <x v="5"/>
    <x v="50"/>
    <x v="119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x v="1"/>
    <x v="5"/>
    <x v="50"/>
    <x v="121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x v="1"/>
    <x v="5"/>
    <x v="56"/>
    <x v="179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x v="1"/>
    <x v="5"/>
    <x v="50"/>
    <x v="148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x v="1"/>
    <x v="5"/>
    <x v="51"/>
    <x v="40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x v="1"/>
    <x v="5"/>
    <x v="56"/>
    <x v="407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x v="1"/>
    <x v="5"/>
    <x v="78"/>
    <x v="408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x v="1"/>
    <x v="5"/>
    <x v="50"/>
    <x v="121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x v="1"/>
    <x v="5"/>
    <x v="60"/>
    <x v="40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x v="1"/>
    <x v="5"/>
    <x v="50"/>
    <x v="121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x v="1"/>
    <x v="5"/>
    <x v="61"/>
    <x v="410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x v="0"/>
    <x v="6"/>
    <x v="21"/>
    <x v="411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x v="0"/>
    <x v="6"/>
    <x v="2"/>
    <x v="412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x v="0"/>
    <x v="6"/>
    <x v="41"/>
    <x v="413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x v="0"/>
    <x v="6"/>
    <x v="10"/>
    <x v="414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x v="0"/>
    <x v="6"/>
    <x v="15"/>
    <x v="415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x v="0"/>
    <x v="6"/>
    <x v="8"/>
    <x v="416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x v="0"/>
    <x v="6"/>
    <x v="35"/>
    <x v="417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x v="0"/>
    <x v="6"/>
    <x v="7"/>
    <x v="418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x v="0"/>
    <x v="6"/>
    <x v="31"/>
    <x v="419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x v="0"/>
    <x v="6"/>
    <x v="22"/>
    <x v="420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x v="0"/>
    <x v="6"/>
    <x v="29"/>
    <x v="421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x v="0"/>
    <x v="6"/>
    <x v="8"/>
    <x v="422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x v="0"/>
    <x v="6"/>
    <x v="4"/>
    <x v="42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x v="0"/>
    <x v="6"/>
    <x v="8"/>
    <x v="424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x v="0"/>
    <x v="6"/>
    <x v="2"/>
    <x v="425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x v="0"/>
    <x v="6"/>
    <x v="33"/>
    <x v="426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x v="0"/>
    <x v="6"/>
    <x v="90"/>
    <x v="42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x v="0"/>
    <x v="6"/>
    <x v="10"/>
    <x v="428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x v="0"/>
    <x v="6"/>
    <x v="120"/>
    <x v="429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x v="0"/>
    <x v="6"/>
    <x v="7"/>
    <x v="430"/>
    <x v="1"/>
    <x v="6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x v="1"/>
    <x v="7"/>
    <x v="50"/>
    <x v="120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x v="1"/>
    <x v="7"/>
    <x v="60"/>
    <x v="380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x v="1"/>
    <x v="7"/>
    <x v="50"/>
    <x v="120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x v="1"/>
    <x v="7"/>
    <x v="50"/>
    <x v="431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x v="1"/>
    <x v="7"/>
    <x v="60"/>
    <x v="362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x v="1"/>
    <x v="7"/>
    <x v="117"/>
    <x v="432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x v="1"/>
    <x v="7"/>
    <x v="50"/>
    <x v="433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x v="1"/>
    <x v="7"/>
    <x v="50"/>
    <x v="121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x v="1"/>
    <x v="7"/>
    <x v="50"/>
    <x v="373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x v="1"/>
    <x v="7"/>
    <x v="56"/>
    <x v="434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x v="1"/>
    <x v="7"/>
    <x v="60"/>
    <x v="43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x v="1"/>
    <x v="7"/>
    <x v="62"/>
    <x v="436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x v="1"/>
    <x v="7"/>
    <x v="50"/>
    <x v="121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x v="1"/>
    <x v="7"/>
    <x v="50"/>
    <x v="372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x v="1"/>
    <x v="7"/>
    <x v="121"/>
    <x v="437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x v="1"/>
    <x v="7"/>
    <x v="50"/>
    <x v="121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x v="1"/>
    <x v="7"/>
    <x v="56"/>
    <x v="438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x v="1"/>
    <x v="7"/>
    <x v="60"/>
    <x v="439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x v="1"/>
    <x v="7"/>
    <x v="50"/>
    <x v="121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x v="1"/>
    <x v="7"/>
    <x v="50"/>
    <x v="73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x v="1"/>
    <x v="7"/>
    <x v="50"/>
    <x v="143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x v="1"/>
    <x v="7"/>
    <x v="50"/>
    <x v="440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x v="1"/>
    <x v="7"/>
    <x v="50"/>
    <x v="121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x v="1"/>
    <x v="7"/>
    <x v="50"/>
    <x v="441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x v="1"/>
    <x v="7"/>
    <x v="50"/>
    <x v="120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x v="1"/>
    <x v="7"/>
    <x v="50"/>
    <x v="121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x v="1"/>
    <x v="7"/>
    <x v="50"/>
    <x v="120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x v="1"/>
    <x v="7"/>
    <x v="50"/>
    <x v="121"/>
    <x v="2"/>
    <x v="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x v="1"/>
    <x v="7"/>
    <x v="60"/>
    <x v="442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x v="1"/>
    <x v="7"/>
    <x v="60"/>
    <x v="135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x v="1"/>
    <x v="7"/>
    <x v="50"/>
    <x v="443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x v="1"/>
    <x v="7"/>
    <x v="50"/>
    <x v="444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x v="1"/>
    <x v="7"/>
    <x v="50"/>
    <x v="121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x v="1"/>
    <x v="7"/>
    <x v="50"/>
    <x v="445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x v="1"/>
    <x v="7"/>
    <x v="60"/>
    <x v="135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x v="1"/>
    <x v="7"/>
    <x v="50"/>
    <x v="446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x v="1"/>
    <x v="7"/>
    <x v="50"/>
    <x v="120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x v="1"/>
    <x v="7"/>
    <x v="50"/>
    <x v="119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x v="1"/>
    <x v="7"/>
    <x v="50"/>
    <x v="447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x v="1"/>
    <x v="7"/>
    <x v="60"/>
    <x v="431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x v="1"/>
    <x v="7"/>
    <x v="50"/>
    <x v="120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x v="1"/>
    <x v="7"/>
    <x v="50"/>
    <x v="121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x v="1"/>
    <x v="7"/>
    <x v="50"/>
    <x v="121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x v="1"/>
    <x v="7"/>
    <x v="50"/>
    <x v="120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x v="1"/>
    <x v="7"/>
    <x v="60"/>
    <x v="144"/>
    <x v="2"/>
    <x v="7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x v="1"/>
    <x v="7"/>
    <x v="50"/>
    <x v="121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x v="1"/>
    <x v="7"/>
    <x v="60"/>
    <x v="448"/>
    <x v="2"/>
    <x v="7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x v="1"/>
    <x v="7"/>
    <x v="114"/>
    <x v="449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x v="1"/>
    <x v="7"/>
    <x v="56"/>
    <x v="450"/>
    <x v="2"/>
    <x v="7"/>
  </r>
  <r>
    <n v="589"/>
    <x v="589"/>
    <s v="Services closer than you think..."/>
    <x v="51"/>
    <n v="1"/>
    <x v="2"/>
    <x v="0"/>
    <s v="USD"/>
    <n v="1436366699"/>
    <n v="1435070699"/>
    <b v="0"/>
    <n v="1"/>
    <x v="1"/>
    <x v="7"/>
    <x v="50"/>
    <x v="120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x v="1"/>
    <x v="7"/>
    <x v="65"/>
    <x v="451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x v="1"/>
    <x v="7"/>
    <x v="50"/>
    <x v="452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x v="1"/>
    <x v="7"/>
    <x v="56"/>
    <x v="404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x v="1"/>
    <x v="7"/>
    <x v="61"/>
    <x v="453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x v="1"/>
    <x v="7"/>
    <x v="50"/>
    <x v="31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x v="1"/>
    <x v="7"/>
    <x v="50"/>
    <x v="454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x v="1"/>
    <x v="7"/>
    <x v="50"/>
    <x v="362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x v="1"/>
    <x v="7"/>
    <x v="50"/>
    <x v="119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x v="1"/>
    <x v="7"/>
    <x v="122"/>
    <x v="455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x v="1"/>
    <x v="7"/>
    <x v="50"/>
    <x v="456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x v="1"/>
    <x v="7"/>
    <x v="53"/>
    <x v="101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x v="1"/>
    <x v="7"/>
    <x v="60"/>
    <x v="457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x v="1"/>
    <x v="7"/>
    <x v="50"/>
    <x v="121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x v="1"/>
    <x v="7"/>
    <x v="65"/>
    <x v="458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x v="1"/>
    <x v="7"/>
    <x v="50"/>
    <x v="121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x v="1"/>
    <x v="7"/>
    <x v="56"/>
    <x v="459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x v="1"/>
    <x v="7"/>
    <x v="50"/>
    <x v="119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x v="1"/>
    <x v="7"/>
    <x v="50"/>
    <x v="121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x v="1"/>
    <x v="7"/>
    <x v="60"/>
    <x v="460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x v="1"/>
    <x v="7"/>
    <x v="60"/>
    <x v="144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x v="1"/>
    <x v="7"/>
    <x v="50"/>
    <x v="121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x v="1"/>
    <x v="7"/>
    <x v="50"/>
    <x v="121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x v="1"/>
    <x v="7"/>
    <x v="50"/>
    <x v="121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x v="1"/>
    <x v="7"/>
    <x v="70"/>
    <x v="461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x v="1"/>
    <x v="7"/>
    <x v="50"/>
    <x v="121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x v="1"/>
    <x v="7"/>
    <x v="50"/>
    <x v="121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x v="1"/>
    <x v="7"/>
    <x v="50"/>
    <x v="121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x v="1"/>
    <x v="7"/>
    <x v="56"/>
    <x v="135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x v="1"/>
    <x v="7"/>
    <x v="50"/>
    <x v="121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x v="1"/>
    <x v="7"/>
    <x v="50"/>
    <x v="120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x v="1"/>
    <x v="7"/>
    <x v="60"/>
    <x v="462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x v="1"/>
    <x v="7"/>
    <x v="60"/>
    <x v="463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x v="1"/>
    <x v="7"/>
    <x v="52"/>
    <x v="464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x v="1"/>
    <x v="7"/>
    <x v="50"/>
    <x v="121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x v="1"/>
    <x v="7"/>
    <x v="50"/>
    <x v="121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x v="1"/>
    <x v="7"/>
    <x v="50"/>
    <x v="121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x v="1"/>
    <x v="7"/>
    <x v="123"/>
    <x v="465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x v="1"/>
    <x v="7"/>
    <x v="50"/>
    <x v="466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x v="1"/>
    <x v="7"/>
    <x v="50"/>
    <x v="121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x v="1"/>
    <x v="7"/>
    <x v="50"/>
    <x v="4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x v="1"/>
    <x v="7"/>
    <x v="50"/>
    <x v="119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x v="1"/>
    <x v="7"/>
    <x v="60"/>
    <x v="468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x v="1"/>
    <x v="7"/>
    <x v="50"/>
    <x v="121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x v="1"/>
    <x v="7"/>
    <x v="81"/>
    <x v="469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x v="1"/>
    <x v="7"/>
    <x v="50"/>
    <x v="120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x v="1"/>
    <x v="7"/>
    <x v="50"/>
    <x v="447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x v="1"/>
    <x v="7"/>
    <x v="50"/>
    <x v="143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x v="1"/>
    <x v="7"/>
    <x v="50"/>
    <x v="121"/>
    <x v="2"/>
    <x v="7"/>
  </r>
  <r>
    <n v="638"/>
    <x v="638"/>
    <s v="O0"/>
    <x v="61"/>
    <n v="18"/>
    <x v="1"/>
    <x v="12"/>
    <s v="EUR"/>
    <n v="1490447662"/>
    <n v="1485267262"/>
    <b v="0"/>
    <n v="6"/>
    <x v="1"/>
    <x v="7"/>
    <x v="50"/>
    <x v="362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x v="1"/>
    <x v="7"/>
    <x v="50"/>
    <x v="120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x v="0"/>
    <x v="8"/>
    <x v="124"/>
    <x v="470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x v="0"/>
    <x v="8"/>
    <x v="17"/>
    <x v="471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x v="0"/>
    <x v="8"/>
    <x v="125"/>
    <x v="472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x v="0"/>
    <x v="8"/>
    <x v="6"/>
    <x v="473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x v="0"/>
    <x v="8"/>
    <x v="126"/>
    <x v="474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x v="0"/>
    <x v="8"/>
    <x v="127"/>
    <x v="475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x v="0"/>
    <x v="8"/>
    <x v="88"/>
    <x v="476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x v="0"/>
    <x v="8"/>
    <x v="13"/>
    <x v="477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x v="0"/>
    <x v="8"/>
    <x v="37"/>
    <x v="478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x v="0"/>
    <x v="8"/>
    <x v="49"/>
    <x v="479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x v="0"/>
    <x v="8"/>
    <x v="20"/>
    <x v="480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x v="0"/>
    <x v="8"/>
    <x v="7"/>
    <x v="481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x v="0"/>
    <x v="8"/>
    <x v="8"/>
    <x v="482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x v="0"/>
    <x v="8"/>
    <x v="48"/>
    <x v="483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x v="0"/>
    <x v="8"/>
    <x v="128"/>
    <x v="4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x v="0"/>
    <x v="8"/>
    <x v="92"/>
    <x v="485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x v="0"/>
    <x v="8"/>
    <x v="111"/>
    <x v="486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x v="0"/>
    <x v="8"/>
    <x v="9"/>
    <x v="48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x v="0"/>
    <x v="8"/>
    <x v="3"/>
    <x v="488"/>
    <x v="2"/>
    <x v="8"/>
  </r>
  <r>
    <n v="659"/>
    <x v="659"/>
    <s v="Sync up your lifestyle"/>
    <x v="9"/>
    <n v="3017"/>
    <x v="0"/>
    <x v="0"/>
    <s v="USD"/>
    <n v="1440339295"/>
    <n v="1437747295"/>
    <b v="0"/>
    <n v="21"/>
    <x v="0"/>
    <x v="8"/>
    <x v="7"/>
    <x v="489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x v="1"/>
    <x v="8"/>
    <x v="56"/>
    <x v="490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x v="1"/>
    <x v="8"/>
    <x v="60"/>
    <x v="491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x v="1"/>
    <x v="8"/>
    <x v="50"/>
    <x v="492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x v="1"/>
    <x v="8"/>
    <x v="50"/>
    <x v="101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x v="1"/>
    <x v="8"/>
    <x v="59"/>
    <x v="493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x v="1"/>
    <x v="8"/>
    <x v="118"/>
    <x v="49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x v="1"/>
    <x v="8"/>
    <x v="50"/>
    <x v="447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x v="1"/>
    <x v="8"/>
    <x v="54"/>
    <x v="495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x v="1"/>
    <x v="8"/>
    <x v="62"/>
    <x v="496"/>
    <x v="2"/>
    <x v="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x v="1"/>
    <x v="8"/>
    <x v="66"/>
    <x v="497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x v="1"/>
    <x v="8"/>
    <x v="129"/>
    <x v="498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x v="1"/>
    <x v="8"/>
    <x v="115"/>
    <x v="499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x v="1"/>
    <x v="8"/>
    <x v="66"/>
    <x v="500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x v="1"/>
    <x v="8"/>
    <x v="50"/>
    <x v="40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x v="1"/>
    <x v="8"/>
    <x v="50"/>
    <x v="501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x v="1"/>
    <x v="8"/>
    <x v="77"/>
    <x v="502"/>
    <x v="2"/>
    <x v="8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x v="1"/>
    <x v="8"/>
    <x v="60"/>
    <x v="503"/>
    <x v="2"/>
    <x v="8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x v="1"/>
    <x v="8"/>
    <x v="73"/>
    <x v="504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x v="1"/>
    <x v="8"/>
    <x v="65"/>
    <x v="505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x v="1"/>
    <x v="8"/>
    <x v="77"/>
    <x v="506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x v="1"/>
    <x v="8"/>
    <x v="73"/>
    <x v="50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x v="1"/>
    <x v="8"/>
    <x v="50"/>
    <x v="120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x v="1"/>
    <x v="8"/>
    <x v="50"/>
    <x v="508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x v="1"/>
    <x v="8"/>
    <x v="60"/>
    <x v="50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n v="135"/>
    <x v="1"/>
    <x v="8"/>
    <x v="113"/>
    <x v="510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x v="1"/>
    <x v="8"/>
    <x v="58"/>
    <x v="511"/>
    <x v="2"/>
    <x v="8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x v="1"/>
    <x v="8"/>
    <x v="50"/>
    <x v="121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x v="1"/>
    <x v="8"/>
    <x v="65"/>
    <x v="512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x v="1"/>
    <x v="8"/>
    <x v="130"/>
    <x v="513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x v="1"/>
    <x v="8"/>
    <x v="74"/>
    <x v="51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x v="1"/>
    <x v="8"/>
    <x v="81"/>
    <x v="515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x v="1"/>
    <x v="8"/>
    <x v="60"/>
    <x v="433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x v="1"/>
    <x v="8"/>
    <x v="113"/>
    <x v="516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x v="1"/>
    <x v="8"/>
    <x v="131"/>
    <x v="517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x v="1"/>
    <x v="8"/>
    <x v="50"/>
    <x v="518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x v="1"/>
    <x v="8"/>
    <x v="60"/>
    <x v="519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x v="1"/>
    <x v="8"/>
    <x v="50"/>
    <x v="120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x v="1"/>
    <x v="8"/>
    <x v="132"/>
    <x v="520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x v="1"/>
    <x v="8"/>
    <x v="77"/>
    <x v="521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x v="1"/>
    <x v="8"/>
    <x v="133"/>
    <x v="522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x v="1"/>
    <x v="8"/>
    <x v="56"/>
    <x v="31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x v="1"/>
    <x v="8"/>
    <x v="117"/>
    <x v="523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x v="1"/>
    <x v="8"/>
    <x v="134"/>
    <x v="524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x v="1"/>
    <x v="8"/>
    <x v="52"/>
    <x v="525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x v="1"/>
    <x v="8"/>
    <x v="60"/>
    <x v="526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x v="1"/>
    <x v="8"/>
    <x v="60"/>
    <x v="527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x v="1"/>
    <x v="8"/>
    <x v="50"/>
    <x v="121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x v="1"/>
    <x v="8"/>
    <x v="135"/>
    <x v="528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x v="1"/>
    <x v="8"/>
    <x v="66"/>
    <x v="52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x v="1"/>
    <x v="8"/>
    <x v="50"/>
    <x v="452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x v="1"/>
    <x v="8"/>
    <x v="50"/>
    <x v="121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x v="1"/>
    <x v="8"/>
    <x v="122"/>
    <x v="530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x v="1"/>
    <x v="8"/>
    <x v="50"/>
    <x v="531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x v="1"/>
    <x v="8"/>
    <x v="60"/>
    <x v="532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x v="1"/>
    <x v="8"/>
    <x v="77"/>
    <x v="533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x v="1"/>
    <x v="8"/>
    <x v="62"/>
    <x v="534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x v="1"/>
    <x v="8"/>
    <x v="54"/>
    <x v="53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n v="4"/>
    <x v="1"/>
    <x v="8"/>
    <x v="50"/>
    <x v="536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x v="1"/>
    <x v="8"/>
    <x v="60"/>
    <x v="377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x v="1"/>
    <x v="8"/>
    <x v="60"/>
    <x v="537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x v="0"/>
    <x v="9"/>
    <x v="124"/>
    <x v="53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x v="0"/>
    <x v="9"/>
    <x v="108"/>
    <x v="5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x v="0"/>
    <x v="9"/>
    <x v="88"/>
    <x v="540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x v="0"/>
    <x v="9"/>
    <x v="15"/>
    <x v="541"/>
    <x v="3"/>
    <x v="9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x v="0"/>
    <x v="9"/>
    <x v="2"/>
    <x v="542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x v="0"/>
    <x v="9"/>
    <x v="8"/>
    <x v="543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x v="0"/>
    <x v="9"/>
    <x v="7"/>
    <x v="544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x v="0"/>
    <x v="9"/>
    <x v="94"/>
    <x v="545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x v="0"/>
    <x v="9"/>
    <x v="6"/>
    <x v="546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x v="0"/>
    <x v="9"/>
    <x v="26"/>
    <x v="547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x v="0"/>
    <x v="9"/>
    <x v="88"/>
    <x v="548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x v="0"/>
    <x v="9"/>
    <x v="9"/>
    <x v="549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x v="0"/>
    <x v="9"/>
    <x v="12"/>
    <x v="550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x v="0"/>
    <x v="9"/>
    <x v="28"/>
    <x v="55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x v="0"/>
    <x v="9"/>
    <x v="9"/>
    <x v="552"/>
    <x v="3"/>
    <x v="9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x v="0"/>
    <x v="9"/>
    <x v="35"/>
    <x v="553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x v="0"/>
    <x v="9"/>
    <x v="136"/>
    <x v="201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x v="0"/>
    <x v="9"/>
    <x v="108"/>
    <x v="98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x v="0"/>
    <x v="9"/>
    <x v="13"/>
    <x v="554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x v="0"/>
    <x v="9"/>
    <x v="137"/>
    <x v="555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x v="0"/>
    <x v="9"/>
    <x v="13"/>
    <x v="556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x v="0"/>
    <x v="9"/>
    <x v="21"/>
    <x v="557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x v="0"/>
    <x v="9"/>
    <x v="38"/>
    <x v="558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x v="0"/>
    <x v="9"/>
    <x v="34"/>
    <x v="559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x v="0"/>
    <x v="9"/>
    <x v="21"/>
    <x v="560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x v="0"/>
    <x v="9"/>
    <x v="99"/>
    <x v="561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x v="0"/>
    <x v="9"/>
    <x v="38"/>
    <x v="562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x v="0"/>
    <x v="9"/>
    <x v="8"/>
    <x v="56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x v="0"/>
    <x v="9"/>
    <x v="8"/>
    <x v="564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x v="0"/>
    <x v="9"/>
    <x v="6"/>
    <x v="565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x v="0"/>
    <x v="9"/>
    <x v="33"/>
    <x v="566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x v="0"/>
    <x v="9"/>
    <x v="17"/>
    <x v="567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x v="0"/>
    <x v="9"/>
    <x v="20"/>
    <x v="568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x v="0"/>
    <x v="9"/>
    <x v="30"/>
    <x v="569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x v="0"/>
    <x v="9"/>
    <x v="3"/>
    <x v="570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x v="0"/>
    <x v="9"/>
    <x v="21"/>
    <x v="571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x v="0"/>
    <x v="9"/>
    <x v="90"/>
    <x v="572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x v="0"/>
    <x v="9"/>
    <x v="138"/>
    <x v="573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x v="0"/>
    <x v="9"/>
    <x v="21"/>
    <x v="574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x v="0"/>
    <x v="9"/>
    <x v="21"/>
    <x v="575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x v="1"/>
    <x v="10"/>
    <x v="50"/>
    <x v="121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x v="1"/>
    <x v="10"/>
    <x v="62"/>
    <x v="576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x v="1"/>
    <x v="10"/>
    <x v="50"/>
    <x v="121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x v="1"/>
    <x v="10"/>
    <x v="50"/>
    <x v="144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x v="1"/>
    <x v="10"/>
    <x v="50"/>
    <x v="121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x v="1"/>
    <x v="10"/>
    <x v="71"/>
    <x v="57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x v="1"/>
    <x v="10"/>
    <x v="50"/>
    <x v="121"/>
    <x v="3"/>
    <x v="1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x v="1"/>
    <x v="10"/>
    <x v="65"/>
    <x v="578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x v="1"/>
    <x v="10"/>
    <x v="50"/>
    <x v="121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x v="1"/>
    <x v="10"/>
    <x v="139"/>
    <x v="579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x v="1"/>
    <x v="10"/>
    <x v="50"/>
    <x v="121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x v="1"/>
    <x v="10"/>
    <x v="50"/>
    <x v="119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x v="1"/>
    <x v="10"/>
    <x v="56"/>
    <x v="73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x v="1"/>
    <x v="10"/>
    <x v="60"/>
    <x v="580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x v="1"/>
    <x v="10"/>
    <x v="140"/>
    <x v="492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x v="1"/>
    <x v="10"/>
    <x v="53"/>
    <x v="441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x v="1"/>
    <x v="10"/>
    <x v="76"/>
    <x v="581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x v="1"/>
    <x v="10"/>
    <x v="60"/>
    <x v="582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x v="1"/>
    <x v="10"/>
    <x v="50"/>
    <x v="447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x v="1"/>
    <x v="10"/>
    <x v="56"/>
    <x v="583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x v="0"/>
    <x v="11"/>
    <x v="3"/>
    <x v="584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x v="0"/>
    <x v="11"/>
    <x v="18"/>
    <x v="585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x v="0"/>
    <x v="11"/>
    <x v="8"/>
    <x v="73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x v="0"/>
    <x v="11"/>
    <x v="34"/>
    <x v="586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x v="0"/>
    <x v="11"/>
    <x v="33"/>
    <x v="587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x v="0"/>
    <x v="11"/>
    <x v="141"/>
    <x v="588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x v="0"/>
    <x v="11"/>
    <x v="1"/>
    <x v="589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x v="0"/>
    <x v="11"/>
    <x v="35"/>
    <x v="590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x v="0"/>
    <x v="11"/>
    <x v="142"/>
    <x v="591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x v="0"/>
    <x v="11"/>
    <x v="15"/>
    <x v="592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x v="0"/>
    <x v="11"/>
    <x v="124"/>
    <x v="593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x v="0"/>
    <x v="11"/>
    <x v="3"/>
    <x v="594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x v="0"/>
    <x v="11"/>
    <x v="8"/>
    <x v="595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x v="0"/>
    <x v="11"/>
    <x v="33"/>
    <x v="596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x v="0"/>
    <x v="11"/>
    <x v="2"/>
    <x v="597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x v="0"/>
    <x v="11"/>
    <x v="20"/>
    <x v="598"/>
    <x v="4"/>
    <x v="11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x v="0"/>
    <x v="11"/>
    <x v="7"/>
    <x v="599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x v="0"/>
    <x v="11"/>
    <x v="29"/>
    <x v="600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x v="0"/>
    <x v="11"/>
    <x v="41"/>
    <x v="601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x v="0"/>
    <x v="11"/>
    <x v="8"/>
    <x v="602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x v="0"/>
    <x v="11"/>
    <x v="143"/>
    <x v="603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x v="0"/>
    <x v="11"/>
    <x v="20"/>
    <x v="60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x v="0"/>
    <x v="11"/>
    <x v="7"/>
    <x v="605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x v="0"/>
    <x v="11"/>
    <x v="4"/>
    <x v="606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x v="0"/>
    <x v="11"/>
    <x v="8"/>
    <x v="607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x v="0"/>
    <x v="11"/>
    <x v="2"/>
    <x v="608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n v="71"/>
    <x v="0"/>
    <x v="11"/>
    <x v="3"/>
    <x v="16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x v="0"/>
    <x v="11"/>
    <x v="2"/>
    <x v="609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x v="0"/>
    <x v="11"/>
    <x v="8"/>
    <x v="610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x v="0"/>
    <x v="11"/>
    <x v="3"/>
    <x v="611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x v="0"/>
    <x v="11"/>
    <x v="2"/>
    <x v="608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x v="0"/>
    <x v="11"/>
    <x v="3"/>
    <x v="64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x v="0"/>
    <x v="11"/>
    <x v="143"/>
    <x v="612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x v="0"/>
    <x v="11"/>
    <x v="12"/>
    <x v="380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x v="0"/>
    <x v="11"/>
    <x v="37"/>
    <x v="613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x v="0"/>
    <x v="11"/>
    <x v="13"/>
    <x v="614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x v="0"/>
    <x v="11"/>
    <x v="41"/>
    <x v="615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x v="0"/>
    <x v="11"/>
    <x v="0"/>
    <x v="616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x v="0"/>
    <x v="11"/>
    <x v="94"/>
    <x v="617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x v="0"/>
    <x v="11"/>
    <x v="15"/>
    <x v="618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x v="0"/>
    <x v="11"/>
    <x v="84"/>
    <x v="619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x v="0"/>
    <x v="11"/>
    <x v="8"/>
    <x v="620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x v="0"/>
    <x v="11"/>
    <x v="17"/>
    <x v="621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x v="0"/>
    <x v="11"/>
    <x v="144"/>
    <x v="622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x v="0"/>
    <x v="11"/>
    <x v="84"/>
    <x v="62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x v="0"/>
    <x v="11"/>
    <x v="8"/>
    <x v="624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x v="0"/>
    <x v="11"/>
    <x v="7"/>
    <x v="625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x v="0"/>
    <x v="11"/>
    <x v="33"/>
    <x v="626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x v="0"/>
    <x v="11"/>
    <x v="13"/>
    <x v="247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x v="0"/>
    <x v="11"/>
    <x v="3"/>
    <x v="151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x v="0"/>
    <x v="11"/>
    <x v="29"/>
    <x v="627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x v="0"/>
    <x v="11"/>
    <x v="145"/>
    <x v="628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x v="0"/>
    <x v="11"/>
    <x v="7"/>
    <x v="629"/>
    <x v="4"/>
    <x v="11"/>
  </r>
  <r>
    <n v="833"/>
    <x v="833"/>
    <s v="This is an American rock album."/>
    <x v="12"/>
    <n v="6100"/>
    <x v="0"/>
    <x v="0"/>
    <s v="USD"/>
    <n v="1397941475"/>
    <n v="1395349475"/>
    <b v="0"/>
    <n v="41"/>
    <x v="0"/>
    <x v="11"/>
    <x v="21"/>
    <x v="630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x v="0"/>
    <x v="11"/>
    <x v="26"/>
    <x v="631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x v="0"/>
    <x v="11"/>
    <x v="16"/>
    <x v="632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n v="46"/>
    <x v="0"/>
    <x v="11"/>
    <x v="7"/>
    <x v="633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x v="0"/>
    <x v="11"/>
    <x v="108"/>
    <x v="634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x v="0"/>
    <x v="11"/>
    <x v="14"/>
    <x v="635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x v="0"/>
    <x v="11"/>
    <x v="16"/>
    <x v="636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x v="0"/>
    <x v="12"/>
    <x v="28"/>
    <x v="637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x v="0"/>
    <x v="12"/>
    <x v="7"/>
    <x v="638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x v="0"/>
    <x v="12"/>
    <x v="3"/>
    <x v="639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x v="0"/>
    <x v="12"/>
    <x v="128"/>
    <x v="640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x v="0"/>
    <x v="12"/>
    <x v="146"/>
    <x v="641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x v="0"/>
    <x v="12"/>
    <x v="28"/>
    <x v="642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x v="0"/>
    <x v="12"/>
    <x v="108"/>
    <x v="643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n v="1"/>
    <x v="0"/>
    <x v="12"/>
    <x v="8"/>
    <x v="119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x v="0"/>
    <x v="12"/>
    <x v="8"/>
    <x v="644"/>
    <x v="4"/>
    <x v="12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x v="0"/>
    <x v="12"/>
    <x v="28"/>
    <x v="645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x v="0"/>
    <x v="12"/>
    <x v="19"/>
    <x v="646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x v="0"/>
    <x v="12"/>
    <x v="22"/>
    <x v="647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x v="0"/>
    <x v="12"/>
    <x v="2"/>
    <x v="648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x v="0"/>
    <x v="12"/>
    <x v="8"/>
    <x v="179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x v="0"/>
    <x v="12"/>
    <x v="90"/>
    <x v="649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x v="0"/>
    <x v="12"/>
    <x v="33"/>
    <x v="650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x v="0"/>
    <x v="12"/>
    <x v="147"/>
    <x v="651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x v="0"/>
    <x v="12"/>
    <x v="8"/>
    <x v="73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x v="0"/>
    <x v="12"/>
    <x v="124"/>
    <x v="652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x v="0"/>
    <x v="12"/>
    <x v="2"/>
    <x v="653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x v="1"/>
    <x v="13"/>
    <x v="82"/>
    <x v="65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x v="1"/>
    <x v="13"/>
    <x v="53"/>
    <x v="470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x v="1"/>
    <x v="13"/>
    <x v="50"/>
    <x v="65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x v="1"/>
    <x v="13"/>
    <x v="62"/>
    <x v="656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x v="1"/>
    <x v="13"/>
    <x v="72"/>
    <x v="657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x v="1"/>
    <x v="13"/>
    <x v="53"/>
    <x v="377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x v="1"/>
    <x v="13"/>
    <x v="82"/>
    <x v="65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x v="1"/>
    <x v="13"/>
    <x v="148"/>
    <x v="65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x v="1"/>
    <x v="13"/>
    <x v="50"/>
    <x v="73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x v="1"/>
    <x v="13"/>
    <x v="81"/>
    <x v="660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x v="1"/>
    <x v="13"/>
    <x v="50"/>
    <x v="661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x v="1"/>
    <x v="13"/>
    <x v="62"/>
    <x v="66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x v="1"/>
    <x v="13"/>
    <x v="60"/>
    <x v="151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x v="1"/>
    <x v="13"/>
    <x v="60"/>
    <x v="373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x v="1"/>
    <x v="13"/>
    <x v="148"/>
    <x v="663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x v="1"/>
    <x v="13"/>
    <x v="50"/>
    <x v="121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x v="1"/>
    <x v="13"/>
    <x v="139"/>
    <x v="232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x v="1"/>
    <x v="13"/>
    <x v="149"/>
    <x v="664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x v="1"/>
    <x v="13"/>
    <x v="60"/>
    <x v="151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x v="1"/>
    <x v="13"/>
    <x v="134"/>
    <x v="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x v="1"/>
    <x v="14"/>
    <x v="56"/>
    <x v="666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x v="1"/>
    <x v="14"/>
    <x v="60"/>
    <x v="179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x v="1"/>
    <x v="14"/>
    <x v="68"/>
    <x v="667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x v="1"/>
    <x v="14"/>
    <x v="67"/>
    <x v="668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x v="1"/>
    <x v="14"/>
    <x v="60"/>
    <x v="119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x v="1"/>
    <x v="14"/>
    <x v="150"/>
    <x v="669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x v="1"/>
    <x v="14"/>
    <x v="139"/>
    <x v="670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x v="1"/>
    <x v="14"/>
    <x v="50"/>
    <x v="121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x v="1"/>
    <x v="14"/>
    <x v="113"/>
    <x v="656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x v="1"/>
    <x v="14"/>
    <x v="114"/>
    <x v="671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x v="1"/>
    <x v="14"/>
    <x v="65"/>
    <x v="672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x v="1"/>
    <x v="14"/>
    <x v="56"/>
    <x v="673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x v="1"/>
    <x v="14"/>
    <x v="139"/>
    <x v="674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x v="1"/>
    <x v="14"/>
    <x v="54"/>
    <x v="375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x v="1"/>
    <x v="14"/>
    <x v="115"/>
    <x v="675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x v="1"/>
    <x v="14"/>
    <x v="53"/>
    <x v="676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x v="1"/>
    <x v="14"/>
    <x v="67"/>
    <x v="677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x v="1"/>
    <x v="14"/>
    <x v="50"/>
    <x v="121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x v="1"/>
    <x v="14"/>
    <x v="56"/>
    <x v="431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x v="1"/>
    <x v="14"/>
    <x v="121"/>
    <x v="431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x v="1"/>
    <x v="13"/>
    <x v="50"/>
    <x v="678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x v="1"/>
    <x v="13"/>
    <x v="50"/>
    <x v="121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x v="1"/>
    <x v="13"/>
    <x v="50"/>
    <x v="179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x v="1"/>
    <x v="13"/>
    <x v="56"/>
    <x v="375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x v="1"/>
    <x v="13"/>
    <x v="50"/>
    <x v="679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x v="1"/>
    <x v="13"/>
    <x v="56"/>
    <x v="680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x v="1"/>
    <x v="13"/>
    <x v="50"/>
    <x v="121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x v="1"/>
    <x v="13"/>
    <x v="50"/>
    <x v="121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x v="1"/>
    <x v="13"/>
    <x v="50"/>
    <x v="121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x v="1"/>
    <x v="13"/>
    <x v="56"/>
    <x v="177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x v="1"/>
    <x v="13"/>
    <x v="66"/>
    <x v="681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x v="1"/>
    <x v="13"/>
    <x v="50"/>
    <x v="121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x v="1"/>
    <x v="13"/>
    <x v="60"/>
    <x v="2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x v="1"/>
    <x v="13"/>
    <x v="113"/>
    <x v="682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x v="1"/>
    <x v="13"/>
    <x v="50"/>
    <x v="121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x v="1"/>
    <x v="13"/>
    <x v="52"/>
    <x v="683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x v="1"/>
    <x v="13"/>
    <x v="50"/>
    <x v="121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x v="1"/>
    <x v="13"/>
    <x v="60"/>
    <x v="179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x v="1"/>
    <x v="13"/>
    <x v="62"/>
    <x v="684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n v="1"/>
    <x v="1"/>
    <x v="13"/>
    <x v="60"/>
    <x v="101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x v="1"/>
    <x v="13"/>
    <x v="50"/>
    <x v="121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x v="1"/>
    <x v="13"/>
    <x v="134"/>
    <x v="68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x v="1"/>
    <x v="13"/>
    <x v="70"/>
    <x v="686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x v="1"/>
    <x v="13"/>
    <x v="53"/>
    <x v="687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x v="1"/>
    <x v="13"/>
    <x v="57"/>
    <x v="68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x v="1"/>
    <x v="13"/>
    <x v="56"/>
    <x v="689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x v="1"/>
    <x v="13"/>
    <x v="50"/>
    <x v="121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x v="1"/>
    <x v="13"/>
    <x v="50"/>
    <x v="121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x v="1"/>
    <x v="13"/>
    <x v="57"/>
    <x v="690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x v="1"/>
    <x v="13"/>
    <x v="50"/>
    <x v="121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x v="1"/>
    <x v="13"/>
    <x v="151"/>
    <x v="15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x v="1"/>
    <x v="13"/>
    <x v="113"/>
    <x v="691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x v="1"/>
    <x v="13"/>
    <x v="77"/>
    <x v="692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x v="1"/>
    <x v="13"/>
    <x v="52"/>
    <x v="88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x v="1"/>
    <x v="13"/>
    <x v="75"/>
    <x v="693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x v="1"/>
    <x v="13"/>
    <x v="60"/>
    <x v="380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x v="1"/>
    <x v="13"/>
    <x v="50"/>
    <x v="121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x v="1"/>
    <x v="13"/>
    <x v="60"/>
    <x v="135"/>
    <x v="4"/>
    <x v="13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x v="1"/>
    <x v="13"/>
    <x v="50"/>
    <x v="380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x v="1"/>
    <x v="13"/>
    <x v="60"/>
    <x v="135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x v="1"/>
    <x v="8"/>
    <x v="123"/>
    <x v="694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x v="1"/>
    <x v="8"/>
    <x v="53"/>
    <x v="572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x v="1"/>
    <x v="8"/>
    <x v="114"/>
    <x v="69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x v="1"/>
    <x v="8"/>
    <x v="54"/>
    <x v="696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x v="1"/>
    <x v="8"/>
    <x v="55"/>
    <x v="697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x v="1"/>
    <x v="8"/>
    <x v="53"/>
    <x v="698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x v="1"/>
    <x v="8"/>
    <x v="53"/>
    <x v="699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x v="1"/>
    <x v="8"/>
    <x v="50"/>
    <x v="121"/>
    <x v="2"/>
    <x v="8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x v="1"/>
    <x v="8"/>
    <x v="81"/>
    <x v="88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x v="1"/>
    <x v="8"/>
    <x v="60"/>
    <x v="492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x v="1"/>
    <x v="8"/>
    <x v="58"/>
    <x v="700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n v="121"/>
    <x v="1"/>
    <x v="8"/>
    <x v="151"/>
    <x v="701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x v="1"/>
    <x v="8"/>
    <x v="67"/>
    <x v="284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x v="1"/>
    <x v="8"/>
    <x v="60"/>
    <x v="70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x v="1"/>
    <x v="8"/>
    <x v="152"/>
    <x v="7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x v="1"/>
    <x v="8"/>
    <x v="52"/>
    <x v="704"/>
    <x v="2"/>
    <x v="8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x v="1"/>
    <x v="8"/>
    <x v="53"/>
    <x v="705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x v="1"/>
    <x v="8"/>
    <x v="53"/>
    <x v="706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x v="1"/>
    <x v="8"/>
    <x v="57"/>
    <x v="707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x v="1"/>
    <x v="8"/>
    <x v="115"/>
    <x v="708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x v="1"/>
    <x v="8"/>
    <x v="132"/>
    <x v="709"/>
    <x v="2"/>
    <x v="8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x v="1"/>
    <x v="8"/>
    <x v="72"/>
    <x v="710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x v="1"/>
    <x v="8"/>
    <x v="58"/>
    <x v="711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x v="1"/>
    <x v="8"/>
    <x v="60"/>
    <x v="712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x v="1"/>
    <x v="8"/>
    <x v="60"/>
    <x v="713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x v="1"/>
    <x v="8"/>
    <x v="60"/>
    <x v="71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x v="1"/>
    <x v="8"/>
    <x v="77"/>
    <x v="715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x v="1"/>
    <x v="8"/>
    <x v="82"/>
    <x v="716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x v="1"/>
    <x v="8"/>
    <x v="60"/>
    <x v="717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x v="1"/>
    <x v="8"/>
    <x v="153"/>
    <x v="718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x v="1"/>
    <x v="8"/>
    <x v="132"/>
    <x v="719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x v="1"/>
    <x v="8"/>
    <x v="50"/>
    <x v="720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x v="1"/>
    <x v="8"/>
    <x v="131"/>
    <x v="721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x v="1"/>
    <x v="8"/>
    <x v="53"/>
    <x v="722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x v="1"/>
    <x v="8"/>
    <x v="60"/>
    <x v="723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x v="1"/>
    <x v="8"/>
    <x v="56"/>
    <x v="724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x v="1"/>
    <x v="8"/>
    <x v="53"/>
    <x v="72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x v="1"/>
    <x v="8"/>
    <x v="122"/>
    <x v="726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x v="1"/>
    <x v="8"/>
    <x v="80"/>
    <x v="72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x v="1"/>
    <x v="8"/>
    <x v="154"/>
    <x v="728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x v="1"/>
    <x v="8"/>
    <x v="77"/>
    <x v="729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x v="1"/>
    <x v="8"/>
    <x v="50"/>
    <x v="730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x v="1"/>
    <x v="8"/>
    <x v="50"/>
    <x v="120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x v="1"/>
    <x v="8"/>
    <x v="75"/>
    <x v="731"/>
    <x v="2"/>
    <x v="8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x v="1"/>
    <x v="8"/>
    <x v="60"/>
    <x v="732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x v="1"/>
    <x v="8"/>
    <x v="52"/>
    <x v="733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x v="1"/>
    <x v="8"/>
    <x v="55"/>
    <x v="734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x v="1"/>
    <x v="8"/>
    <x v="55"/>
    <x v="735"/>
    <x v="2"/>
    <x v="8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x v="1"/>
    <x v="8"/>
    <x v="50"/>
    <x v="121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n v="32"/>
    <x v="1"/>
    <x v="8"/>
    <x v="123"/>
    <x v="736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x v="1"/>
    <x v="8"/>
    <x v="50"/>
    <x v="31"/>
    <x v="2"/>
    <x v="8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x v="1"/>
    <x v="8"/>
    <x v="65"/>
    <x v="737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x v="1"/>
    <x v="8"/>
    <x v="50"/>
    <x v="738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x v="1"/>
    <x v="8"/>
    <x v="78"/>
    <x v="739"/>
    <x v="2"/>
    <x v="8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x v="1"/>
    <x v="8"/>
    <x v="53"/>
    <x v="740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x v="1"/>
    <x v="8"/>
    <x v="113"/>
    <x v="74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x v="1"/>
    <x v="8"/>
    <x v="53"/>
    <x v="31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x v="1"/>
    <x v="8"/>
    <x v="60"/>
    <x v="742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x v="1"/>
    <x v="8"/>
    <x v="155"/>
    <x v="743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x v="1"/>
    <x v="8"/>
    <x v="59"/>
    <x v="744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x v="1"/>
    <x v="8"/>
    <x v="53"/>
    <x v="745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x v="1"/>
    <x v="8"/>
    <x v="3"/>
    <x v="746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x v="1"/>
    <x v="8"/>
    <x v="75"/>
    <x v="747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x v="1"/>
    <x v="8"/>
    <x v="63"/>
    <x v="748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x v="1"/>
    <x v="8"/>
    <x v="133"/>
    <x v="749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x v="1"/>
    <x v="8"/>
    <x v="150"/>
    <x v="750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x v="1"/>
    <x v="8"/>
    <x v="52"/>
    <x v="751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x v="1"/>
    <x v="8"/>
    <x v="156"/>
    <x v="752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x v="1"/>
    <x v="8"/>
    <x v="50"/>
    <x v="404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x v="1"/>
    <x v="8"/>
    <x v="55"/>
    <x v="177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x v="1"/>
    <x v="8"/>
    <x v="50"/>
    <x v="687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x v="1"/>
    <x v="8"/>
    <x v="50"/>
    <x v="753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x v="1"/>
    <x v="8"/>
    <x v="157"/>
    <x v="754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x v="1"/>
    <x v="8"/>
    <x v="131"/>
    <x v="755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x v="1"/>
    <x v="8"/>
    <x v="134"/>
    <x v="756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x v="1"/>
    <x v="8"/>
    <x v="56"/>
    <x v="375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x v="1"/>
    <x v="8"/>
    <x v="56"/>
    <x v="757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x v="1"/>
    <x v="8"/>
    <x v="61"/>
    <x v="758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x v="1"/>
    <x v="8"/>
    <x v="56"/>
    <x v="759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x v="1"/>
    <x v="8"/>
    <x v="153"/>
    <x v="454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x v="0"/>
    <x v="15"/>
    <x v="158"/>
    <x v="760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x v="0"/>
    <x v="15"/>
    <x v="159"/>
    <x v="761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x v="0"/>
    <x v="15"/>
    <x v="41"/>
    <x v="762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x v="0"/>
    <x v="15"/>
    <x v="160"/>
    <x v="763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x v="0"/>
    <x v="15"/>
    <x v="17"/>
    <x v="764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x v="0"/>
    <x v="15"/>
    <x v="5"/>
    <x v="765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x v="0"/>
    <x v="15"/>
    <x v="8"/>
    <x v="766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x v="0"/>
    <x v="15"/>
    <x v="33"/>
    <x v="767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x v="0"/>
    <x v="15"/>
    <x v="16"/>
    <x v="768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x v="0"/>
    <x v="15"/>
    <x v="20"/>
    <x v="769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x v="0"/>
    <x v="15"/>
    <x v="161"/>
    <x v="770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x v="0"/>
    <x v="15"/>
    <x v="13"/>
    <x v="771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n v="96"/>
    <x v="0"/>
    <x v="15"/>
    <x v="29"/>
    <x v="772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x v="0"/>
    <x v="15"/>
    <x v="33"/>
    <x v="96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x v="0"/>
    <x v="15"/>
    <x v="22"/>
    <x v="773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x v="0"/>
    <x v="15"/>
    <x v="29"/>
    <x v="774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x v="0"/>
    <x v="15"/>
    <x v="20"/>
    <x v="775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x v="0"/>
    <x v="15"/>
    <x v="21"/>
    <x v="776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x v="0"/>
    <x v="15"/>
    <x v="14"/>
    <x v="777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x v="0"/>
    <x v="15"/>
    <x v="30"/>
    <x v="778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x v="1"/>
    <x v="16"/>
    <x v="50"/>
    <x v="404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x v="1"/>
    <x v="16"/>
    <x v="50"/>
    <x v="121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x v="1"/>
    <x v="16"/>
    <x v="53"/>
    <x v="119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x v="1"/>
    <x v="16"/>
    <x v="114"/>
    <x v="779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x v="1"/>
    <x v="16"/>
    <x v="50"/>
    <x v="362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x v="1"/>
    <x v="16"/>
    <x v="56"/>
    <x v="780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x v="1"/>
    <x v="16"/>
    <x v="50"/>
    <x v="121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x v="1"/>
    <x v="16"/>
    <x v="50"/>
    <x v="120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x v="1"/>
    <x v="16"/>
    <x v="60"/>
    <x v="444"/>
    <x v="5"/>
    <x v="16"/>
  </r>
  <r>
    <n v="1049"/>
    <x v="1049"/>
    <s v="------"/>
    <x v="14"/>
    <n v="0"/>
    <x v="1"/>
    <x v="0"/>
    <s v="USD"/>
    <n v="1455272445"/>
    <n v="1452680445"/>
    <b v="0"/>
    <n v="0"/>
    <x v="1"/>
    <x v="16"/>
    <x v="50"/>
    <x v="121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x v="1"/>
    <x v="16"/>
    <x v="50"/>
    <x v="121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x v="1"/>
    <x v="16"/>
    <x v="50"/>
    <x v="121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x v="1"/>
    <x v="16"/>
    <x v="50"/>
    <x v="121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x v="1"/>
    <x v="16"/>
    <x v="60"/>
    <x v="2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x v="1"/>
    <x v="16"/>
    <x v="50"/>
    <x v="121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x v="1"/>
    <x v="16"/>
    <x v="50"/>
    <x v="121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x v="1"/>
    <x v="16"/>
    <x v="50"/>
    <x v="121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x v="1"/>
    <x v="16"/>
    <x v="50"/>
    <x v="121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x v="1"/>
    <x v="16"/>
    <x v="50"/>
    <x v="121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n v="0"/>
    <x v="1"/>
    <x v="16"/>
    <x v="50"/>
    <x v="121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x v="1"/>
    <x v="16"/>
    <x v="60"/>
    <x v="73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x v="1"/>
    <x v="16"/>
    <x v="50"/>
    <x v="121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n v="4"/>
    <x v="1"/>
    <x v="16"/>
    <x v="162"/>
    <x v="12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x v="1"/>
    <x v="16"/>
    <x v="50"/>
    <x v="121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x v="1"/>
    <x v="17"/>
    <x v="114"/>
    <x v="78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x v="1"/>
    <x v="17"/>
    <x v="56"/>
    <x v="78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x v="1"/>
    <x v="17"/>
    <x v="56"/>
    <x v="783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x v="1"/>
    <x v="17"/>
    <x v="73"/>
    <x v="31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x v="1"/>
    <x v="17"/>
    <x v="50"/>
    <x v="784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x v="1"/>
    <x v="17"/>
    <x v="115"/>
    <x v="785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x v="1"/>
    <x v="17"/>
    <x v="60"/>
    <x v="431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x v="1"/>
    <x v="17"/>
    <x v="50"/>
    <x v="121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x v="1"/>
    <x v="17"/>
    <x v="50"/>
    <x v="786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x v="1"/>
    <x v="17"/>
    <x v="60"/>
    <x v="119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x v="1"/>
    <x v="17"/>
    <x v="52"/>
    <x v="787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x v="1"/>
    <x v="17"/>
    <x v="62"/>
    <x v="2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x v="1"/>
    <x v="17"/>
    <x v="163"/>
    <x v="788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x v="1"/>
    <x v="17"/>
    <x v="129"/>
    <x v="716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x v="1"/>
    <x v="17"/>
    <x v="59"/>
    <x v="373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x v="1"/>
    <x v="17"/>
    <x v="56"/>
    <x v="789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x v="1"/>
    <x v="17"/>
    <x v="114"/>
    <x v="790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x v="1"/>
    <x v="17"/>
    <x v="50"/>
    <x v="362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x v="1"/>
    <x v="17"/>
    <x v="60"/>
    <x v="791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x v="1"/>
    <x v="17"/>
    <x v="60"/>
    <x v="792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n v="0"/>
    <x v="1"/>
    <x v="17"/>
    <x v="50"/>
    <x v="121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x v="1"/>
    <x v="17"/>
    <x v="56"/>
    <x v="793"/>
    <x v="6"/>
    <x v="17"/>
  </r>
  <r>
    <n v="1086"/>
    <x v="1086"/>
    <s v="Humanity's future in the Galaxy"/>
    <x v="102"/>
    <n v="15"/>
    <x v="2"/>
    <x v="0"/>
    <s v="USD"/>
    <n v="1408913291"/>
    <n v="1406321291"/>
    <b v="0"/>
    <n v="2"/>
    <x v="1"/>
    <x v="17"/>
    <x v="50"/>
    <x v="501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x v="1"/>
    <x v="17"/>
    <x v="50"/>
    <x v="121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x v="1"/>
    <x v="17"/>
    <x v="51"/>
    <x v="794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x v="1"/>
    <x v="17"/>
    <x v="59"/>
    <x v="775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x v="1"/>
    <x v="17"/>
    <x v="50"/>
    <x v="144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x v="1"/>
    <x v="17"/>
    <x v="55"/>
    <x v="381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x v="1"/>
    <x v="17"/>
    <x v="60"/>
    <x v="362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x v="1"/>
    <x v="17"/>
    <x v="51"/>
    <x v="491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x v="1"/>
    <x v="17"/>
    <x v="82"/>
    <x v="795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x v="1"/>
    <x v="17"/>
    <x v="62"/>
    <x v="796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x v="1"/>
    <x v="17"/>
    <x v="82"/>
    <x v="797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x v="1"/>
    <x v="17"/>
    <x v="50"/>
    <x v="798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x v="1"/>
    <x v="17"/>
    <x v="113"/>
    <x v="799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x v="1"/>
    <x v="17"/>
    <x v="60"/>
    <x v="380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x v="1"/>
    <x v="17"/>
    <x v="56"/>
    <x v="119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x v="1"/>
    <x v="17"/>
    <x v="50"/>
    <x v="800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x v="1"/>
    <x v="17"/>
    <x v="62"/>
    <x v="801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x v="1"/>
    <x v="17"/>
    <x v="53"/>
    <x v="78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x v="1"/>
    <x v="17"/>
    <x v="62"/>
    <x v="802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x v="1"/>
    <x v="17"/>
    <x v="50"/>
    <x v="803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x v="1"/>
    <x v="17"/>
    <x v="139"/>
    <x v="804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x v="1"/>
    <x v="17"/>
    <x v="50"/>
    <x v="121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x v="1"/>
    <x v="17"/>
    <x v="56"/>
    <x v="805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x v="1"/>
    <x v="17"/>
    <x v="50"/>
    <x v="2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x v="1"/>
    <x v="17"/>
    <x v="60"/>
    <x v="806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x v="1"/>
    <x v="17"/>
    <x v="50"/>
    <x v="120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x v="1"/>
    <x v="17"/>
    <x v="71"/>
    <x v="807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x v="1"/>
    <x v="17"/>
    <x v="60"/>
    <x v="144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x v="1"/>
    <x v="17"/>
    <x v="50"/>
    <x v="808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x v="1"/>
    <x v="17"/>
    <x v="50"/>
    <x v="508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x v="1"/>
    <x v="17"/>
    <x v="50"/>
    <x v="809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x v="1"/>
    <x v="17"/>
    <x v="59"/>
    <x v="810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x v="1"/>
    <x v="17"/>
    <x v="53"/>
    <x v="811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x v="1"/>
    <x v="17"/>
    <x v="50"/>
    <x v="144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x v="1"/>
    <x v="17"/>
    <x v="50"/>
    <x v="121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x v="1"/>
    <x v="17"/>
    <x v="50"/>
    <x v="812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x v="1"/>
    <x v="17"/>
    <x v="50"/>
    <x v="121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x v="1"/>
    <x v="17"/>
    <x v="50"/>
    <x v="813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x v="1"/>
    <x v="18"/>
    <x v="50"/>
    <x v="814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x v="1"/>
    <x v="18"/>
    <x v="50"/>
    <x v="121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x v="1"/>
    <x v="18"/>
    <x v="60"/>
    <x v="144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x v="1"/>
    <x v="18"/>
    <x v="53"/>
    <x v="815"/>
    <x v="6"/>
    <x v="18"/>
  </r>
  <r>
    <n v="1128"/>
    <x v="1128"/>
    <s v="#havingfunFTW"/>
    <x v="28"/>
    <n v="1"/>
    <x v="2"/>
    <x v="1"/>
    <s v="GBP"/>
    <n v="1407425717"/>
    <n v="1404833717"/>
    <b v="0"/>
    <n v="1"/>
    <x v="1"/>
    <x v="18"/>
    <x v="50"/>
    <x v="120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x v="1"/>
    <x v="18"/>
    <x v="50"/>
    <x v="678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x v="1"/>
    <x v="18"/>
    <x v="50"/>
    <x v="813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x v="1"/>
    <x v="18"/>
    <x v="50"/>
    <x v="121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x v="1"/>
    <x v="18"/>
    <x v="51"/>
    <x v="816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x v="1"/>
    <x v="18"/>
    <x v="60"/>
    <x v="135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x v="1"/>
    <x v="18"/>
    <x v="50"/>
    <x v="120"/>
    <x v="6"/>
    <x v="18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x v="1"/>
    <x v="18"/>
    <x v="62"/>
    <x v="73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x v="1"/>
    <x v="18"/>
    <x v="52"/>
    <x v="817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x v="1"/>
    <x v="18"/>
    <x v="67"/>
    <x v="818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x v="1"/>
    <x v="18"/>
    <x v="50"/>
    <x v="672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x v="1"/>
    <x v="18"/>
    <x v="50"/>
    <x v="144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x v="1"/>
    <x v="18"/>
    <x v="50"/>
    <x v="121"/>
    <x v="6"/>
    <x v="18"/>
  </r>
  <r>
    <n v="1141"/>
    <x v="1141"/>
    <s v="I think this will be a great game!"/>
    <x v="2"/>
    <n v="0"/>
    <x v="2"/>
    <x v="12"/>
    <s v="EUR"/>
    <n v="1436460450"/>
    <n v="1433868450"/>
    <b v="0"/>
    <n v="0"/>
    <x v="1"/>
    <x v="18"/>
    <x v="50"/>
    <x v="121"/>
    <x v="6"/>
    <x v="18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x v="1"/>
    <x v="18"/>
    <x v="50"/>
    <x v="121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x v="1"/>
    <x v="18"/>
    <x v="50"/>
    <x v="819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x v="1"/>
    <x v="19"/>
    <x v="50"/>
    <x v="121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x v="1"/>
    <x v="19"/>
    <x v="50"/>
    <x v="101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x v="1"/>
    <x v="19"/>
    <x v="114"/>
    <x v="820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x v="1"/>
    <x v="19"/>
    <x v="50"/>
    <x v="121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x v="1"/>
    <x v="19"/>
    <x v="50"/>
    <x v="821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x v="1"/>
    <x v="19"/>
    <x v="50"/>
    <x v="822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x v="1"/>
    <x v="19"/>
    <x v="54"/>
    <x v="823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x v="1"/>
    <x v="19"/>
    <x v="50"/>
    <x v="121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n v="15"/>
    <x v="1"/>
    <x v="19"/>
    <x v="52"/>
    <x v="82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x v="1"/>
    <x v="19"/>
    <x v="60"/>
    <x v="73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x v="1"/>
    <x v="19"/>
    <x v="113"/>
    <x v="149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x v="1"/>
    <x v="19"/>
    <x v="60"/>
    <x v="82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x v="1"/>
    <x v="19"/>
    <x v="50"/>
    <x v="121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x v="1"/>
    <x v="19"/>
    <x v="53"/>
    <x v="679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x v="1"/>
    <x v="19"/>
    <x v="50"/>
    <x v="123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x v="1"/>
    <x v="19"/>
    <x v="50"/>
    <x v="121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x v="1"/>
    <x v="19"/>
    <x v="65"/>
    <x v="826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x v="1"/>
    <x v="19"/>
    <x v="50"/>
    <x v="121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x v="1"/>
    <x v="19"/>
    <x v="50"/>
    <x v="827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x v="1"/>
    <x v="19"/>
    <x v="50"/>
    <x v="121"/>
    <x v="7"/>
    <x v="19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x v="1"/>
    <x v="19"/>
    <x v="50"/>
    <x v="121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x v="1"/>
    <x v="19"/>
    <x v="70"/>
    <x v="828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x v="1"/>
    <x v="19"/>
    <x v="118"/>
    <x v="829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x v="1"/>
    <x v="19"/>
    <x v="53"/>
    <x v="830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x v="1"/>
    <x v="19"/>
    <x v="52"/>
    <x v="831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x v="1"/>
    <x v="19"/>
    <x v="50"/>
    <x v="161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x v="1"/>
    <x v="19"/>
    <x v="50"/>
    <x v="73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x v="1"/>
    <x v="19"/>
    <x v="50"/>
    <x v="380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n v="0"/>
    <x v="1"/>
    <x v="19"/>
    <x v="50"/>
    <x v="121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x v="1"/>
    <x v="19"/>
    <x v="50"/>
    <x v="179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x v="1"/>
    <x v="19"/>
    <x v="52"/>
    <x v="832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x v="1"/>
    <x v="19"/>
    <x v="56"/>
    <x v="177"/>
    <x v="7"/>
    <x v="19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x v="1"/>
    <x v="19"/>
    <x v="50"/>
    <x v="119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x v="1"/>
    <x v="19"/>
    <x v="50"/>
    <x v="121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x v="1"/>
    <x v="19"/>
    <x v="50"/>
    <x v="144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x v="1"/>
    <x v="19"/>
    <x v="62"/>
    <x v="833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x v="1"/>
    <x v="19"/>
    <x v="81"/>
    <x v="834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n v="3"/>
    <x v="1"/>
    <x v="19"/>
    <x v="50"/>
    <x v="835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x v="1"/>
    <x v="19"/>
    <x v="65"/>
    <x v="678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x v="1"/>
    <x v="19"/>
    <x v="65"/>
    <x v="8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x v="0"/>
    <x v="20"/>
    <x v="2"/>
    <x v="837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x v="0"/>
    <x v="20"/>
    <x v="2"/>
    <x v="838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x v="0"/>
    <x v="20"/>
    <x v="13"/>
    <x v="839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x v="0"/>
    <x v="20"/>
    <x v="3"/>
    <x v="840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x v="0"/>
    <x v="20"/>
    <x v="164"/>
    <x v="84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x v="0"/>
    <x v="20"/>
    <x v="29"/>
    <x v="842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x v="0"/>
    <x v="20"/>
    <x v="165"/>
    <x v="843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x v="0"/>
    <x v="20"/>
    <x v="15"/>
    <x v="844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x v="0"/>
    <x v="20"/>
    <x v="166"/>
    <x v="845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x v="0"/>
    <x v="20"/>
    <x v="3"/>
    <x v="846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x v="0"/>
    <x v="20"/>
    <x v="167"/>
    <x v="847"/>
    <x v="8"/>
    <x v="2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x v="0"/>
    <x v="20"/>
    <x v="165"/>
    <x v="8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x v="0"/>
    <x v="20"/>
    <x v="168"/>
    <x v="849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x v="0"/>
    <x v="20"/>
    <x v="169"/>
    <x v="850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x v="0"/>
    <x v="20"/>
    <x v="170"/>
    <x v="851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x v="0"/>
    <x v="20"/>
    <x v="7"/>
    <x v="852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x v="0"/>
    <x v="20"/>
    <x v="9"/>
    <x v="853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x v="0"/>
    <x v="20"/>
    <x v="21"/>
    <x v="854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x v="0"/>
    <x v="20"/>
    <x v="171"/>
    <x v="855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x v="0"/>
    <x v="20"/>
    <x v="21"/>
    <x v="856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x v="0"/>
    <x v="20"/>
    <x v="33"/>
    <x v="857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x v="0"/>
    <x v="20"/>
    <x v="7"/>
    <x v="858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x v="0"/>
    <x v="20"/>
    <x v="41"/>
    <x v="859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x v="0"/>
    <x v="20"/>
    <x v="3"/>
    <x v="860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x v="0"/>
    <x v="20"/>
    <x v="19"/>
    <x v="861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x v="0"/>
    <x v="20"/>
    <x v="6"/>
    <x v="862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x v="0"/>
    <x v="20"/>
    <x v="172"/>
    <x v="86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x v="0"/>
    <x v="20"/>
    <x v="7"/>
    <x v="864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x v="0"/>
    <x v="20"/>
    <x v="32"/>
    <x v="865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x v="0"/>
    <x v="20"/>
    <x v="21"/>
    <x v="866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x v="0"/>
    <x v="20"/>
    <x v="88"/>
    <x v="867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x v="0"/>
    <x v="20"/>
    <x v="173"/>
    <x v="868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x v="0"/>
    <x v="20"/>
    <x v="91"/>
    <x v="869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x v="0"/>
    <x v="20"/>
    <x v="33"/>
    <x v="870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x v="0"/>
    <x v="20"/>
    <x v="174"/>
    <x v="871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x v="0"/>
    <x v="20"/>
    <x v="175"/>
    <x v="872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x v="0"/>
    <x v="20"/>
    <x v="3"/>
    <x v="87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x v="0"/>
    <x v="20"/>
    <x v="38"/>
    <x v="874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x v="0"/>
    <x v="20"/>
    <x v="176"/>
    <x v="875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x v="0"/>
    <x v="20"/>
    <x v="20"/>
    <x v="876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x v="1"/>
    <x v="21"/>
    <x v="113"/>
    <x v="877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x v="1"/>
    <x v="21"/>
    <x v="65"/>
    <x v="878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x v="1"/>
    <x v="21"/>
    <x v="65"/>
    <x v="879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x v="1"/>
    <x v="21"/>
    <x v="50"/>
    <x v="121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x v="1"/>
    <x v="21"/>
    <x v="129"/>
    <x v="880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x v="1"/>
    <x v="21"/>
    <x v="60"/>
    <x v="380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x v="1"/>
    <x v="21"/>
    <x v="50"/>
    <x v="121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x v="1"/>
    <x v="21"/>
    <x v="50"/>
    <x v="121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x v="1"/>
    <x v="21"/>
    <x v="60"/>
    <x v="375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x v="1"/>
    <x v="21"/>
    <x v="81"/>
    <x v="845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x v="1"/>
    <x v="21"/>
    <x v="50"/>
    <x v="121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x v="1"/>
    <x v="21"/>
    <x v="56"/>
    <x v="431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n v="0"/>
    <x v="1"/>
    <x v="21"/>
    <x v="50"/>
    <x v="121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x v="1"/>
    <x v="21"/>
    <x v="50"/>
    <x v="121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x v="1"/>
    <x v="21"/>
    <x v="82"/>
    <x v="881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x v="1"/>
    <x v="21"/>
    <x v="50"/>
    <x v="121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x v="1"/>
    <x v="21"/>
    <x v="56"/>
    <x v="882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x v="1"/>
    <x v="21"/>
    <x v="76"/>
    <x v="883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x v="1"/>
    <x v="21"/>
    <x v="60"/>
    <x v="144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x v="1"/>
    <x v="21"/>
    <x v="51"/>
    <x v="884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x v="0"/>
    <x v="11"/>
    <x v="3"/>
    <x v="885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x v="0"/>
    <x v="11"/>
    <x v="28"/>
    <x v="886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x v="0"/>
    <x v="11"/>
    <x v="16"/>
    <x v="887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x v="0"/>
    <x v="11"/>
    <x v="108"/>
    <x v="888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x v="0"/>
    <x v="11"/>
    <x v="143"/>
    <x v="88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x v="0"/>
    <x v="11"/>
    <x v="3"/>
    <x v="890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x v="0"/>
    <x v="11"/>
    <x v="177"/>
    <x v="891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x v="0"/>
    <x v="11"/>
    <x v="21"/>
    <x v="892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x v="0"/>
    <x v="11"/>
    <x v="178"/>
    <x v="893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x v="0"/>
    <x v="11"/>
    <x v="179"/>
    <x v="894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x v="0"/>
    <x v="11"/>
    <x v="171"/>
    <x v="895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x v="0"/>
    <x v="11"/>
    <x v="180"/>
    <x v="896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x v="0"/>
    <x v="11"/>
    <x v="90"/>
    <x v="897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x v="0"/>
    <x v="11"/>
    <x v="181"/>
    <x v="898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x v="0"/>
    <x v="11"/>
    <x v="182"/>
    <x v="899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x v="0"/>
    <x v="11"/>
    <x v="3"/>
    <x v="900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x v="0"/>
    <x v="11"/>
    <x v="35"/>
    <x v="901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x v="0"/>
    <x v="11"/>
    <x v="7"/>
    <x v="902"/>
    <x v="4"/>
    <x v="1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x v="0"/>
    <x v="11"/>
    <x v="105"/>
    <x v="903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x v="0"/>
    <x v="11"/>
    <x v="17"/>
    <x v="904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x v="0"/>
    <x v="11"/>
    <x v="183"/>
    <x v="905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x v="0"/>
    <x v="11"/>
    <x v="17"/>
    <x v="906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x v="0"/>
    <x v="11"/>
    <x v="8"/>
    <x v="907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x v="0"/>
    <x v="11"/>
    <x v="21"/>
    <x v="90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x v="0"/>
    <x v="11"/>
    <x v="16"/>
    <x v="909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x v="0"/>
    <x v="11"/>
    <x v="15"/>
    <x v="910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x v="0"/>
    <x v="11"/>
    <x v="41"/>
    <x v="911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x v="0"/>
    <x v="11"/>
    <x v="21"/>
    <x v="912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x v="0"/>
    <x v="11"/>
    <x v="6"/>
    <x v="913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x v="0"/>
    <x v="11"/>
    <x v="3"/>
    <x v="468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x v="0"/>
    <x v="11"/>
    <x v="19"/>
    <x v="914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x v="0"/>
    <x v="11"/>
    <x v="184"/>
    <x v="915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x v="0"/>
    <x v="11"/>
    <x v="3"/>
    <x v="916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x v="0"/>
    <x v="11"/>
    <x v="6"/>
    <x v="917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x v="0"/>
    <x v="11"/>
    <x v="19"/>
    <x v="91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x v="0"/>
    <x v="11"/>
    <x v="38"/>
    <x v="919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x v="0"/>
    <x v="11"/>
    <x v="38"/>
    <x v="920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x v="0"/>
    <x v="11"/>
    <x v="38"/>
    <x v="921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x v="0"/>
    <x v="11"/>
    <x v="39"/>
    <x v="922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x v="0"/>
    <x v="11"/>
    <x v="185"/>
    <x v="923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x v="0"/>
    <x v="6"/>
    <x v="7"/>
    <x v="774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x v="0"/>
    <x v="6"/>
    <x v="21"/>
    <x v="924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x v="0"/>
    <x v="6"/>
    <x v="29"/>
    <x v="925"/>
    <x v="1"/>
    <x v="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x v="0"/>
    <x v="6"/>
    <x v="186"/>
    <x v="926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x v="0"/>
    <x v="6"/>
    <x v="8"/>
    <x v="927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x v="0"/>
    <x v="6"/>
    <x v="105"/>
    <x v="92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x v="0"/>
    <x v="6"/>
    <x v="15"/>
    <x v="929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x v="0"/>
    <x v="6"/>
    <x v="91"/>
    <x v="930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x v="0"/>
    <x v="6"/>
    <x v="5"/>
    <x v="931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x v="0"/>
    <x v="6"/>
    <x v="21"/>
    <x v="932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x v="0"/>
    <x v="6"/>
    <x v="108"/>
    <x v="933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x v="0"/>
    <x v="6"/>
    <x v="21"/>
    <x v="934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x v="0"/>
    <x v="6"/>
    <x v="48"/>
    <x v="935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x v="0"/>
    <x v="6"/>
    <x v="5"/>
    <x v="936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x v="0"/>
    <x v="6"/>
    <x v="2"/>
    <x v="937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x v="0"/>
    <x v="6"/>
    <x v="39"/>
    <x v="938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x v="0"/>
    <x v="6"/>
    <x v="165"/>
    <x v="939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x v="0"/>
    <x v="6"/>
    <x v="33"/>
    <x v="940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x v="0"/>
    <x v="6"/>
    <x v="8"/>
    <x v="73"/>
    <x v="1"/>
    <x v="6"/>
  </r>
  <r>
    <n v="1303"/>
    <x v="1303"/>
    <s v="Groundbreaking queer theatre."/>
    <x v="8"/>
    <n v="4559.13"/>
    <x v="0"/>
    <x v="1"/>
    <s v="GBP"/>
    <n v="1469962800"/>
    <n v="1468578920"/>
    <b v="0"/>
    <n v="108"/>
    <x v="0"/>
    <x v="6"/>
    <x v="22"/>
    <x v="94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x v="1"/>
    <x v="8"/>
    <x v="67"/>
    <x v="942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x v="1"/>
    <x v="8"/>
    <x v="73"/>
    <x v="330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x v="1"/>
    <x v="8"/>
    <x v="187"/>
    <x v="943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x v="1"/>
    <x v="8"/>
    <x v="81"/>
    <x v="94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n v="38"/>
    <x v="1"/>
    <x v="8"/>
    <x v="57"/>
    <x v="945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x v="1"/>
    <x v="8"/>
    <x v="20"/>
    <x v="946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x v="1"/>
    <x v="8"/>
    <x v="63"/>
    <x v="947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x v="1"/>
    <x v="8"/>
    <x v="188"/>
    <x v="948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x v="1"/>
    <x v="8"/>
    <x v="60"/>
    <x v="13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x v="1"/>
    <x v="8"/>
    <x v="134"/>
    <x v="949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x v="1"/>
    <x v="8"/>
    <x v="60"/>
    <x v="950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x v="1"/>
    <x v="8"/>
    <x v="67"/>
    <x v="951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x v="1"/>
    <x v="8"/>
    <x v="50"/>
    <x v="120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x v="1"/>
    <x v="8"/>
    <x v="52"/>
    <x v="952"/>
    <x v="2"/>
    <x v="8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x v="1"/>
    <x v="8"/>
    <x v="77"/>
    <x v="953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x v="1"/>
    <x v="8"/>
    <x v="77"/>
    <x v="954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x v="1"/>
    <x v="8"/>
    <x v="60"/>
    <x v="955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x v="1"/>
    <x v="8"/>
    <x v="60"/>
    <x v="956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x v="1"/>
    <x v="8"/>
    <x v="50"/>
    <x v="717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x v="1"/>
    <x v="8"/>
    <x v="114"/>
    <x v="957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x v="1"/>
    <x v="8"/>
    <x v="54"/>
    <x v="958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x v="1"/>
    <x v="8"/>
    <x v="53"/>
    <x v="959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x v="1"/>
    <x v="8"/>
    <x v="60"/>
    <x v="960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x v="1"/>
    <x v="8"/>
    <x v="65"/>
    <x v="961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x v="1"/>
    <x v="8"/>
    <x v="53"/>
    <x v="962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x v="1"/>
    <x v="8"/>
    <x v="60"/>
    <x v="963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x v="1"/>
    <x v="8"/>
    <x v="66"/>
    <x v="964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x v="1"/>
    <x v="8"/>
    <x v="60"/>
    <x v="96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x v="1"/>
    <x v="8"/>
    <x v="50"/>
    <x v="121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x v="1"/>
    <x v="8"/>
    <x v="50"/>
    <x v="121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x v="1"/>
    <x v="8"/>
    <x v="57"/>
    <x v="707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x v="1"/>
    <x v="8"/>
    <x v="68"/>
    <x v="966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x v="1"/>
    <x v="8"/>
    <x v="189"/>
    <x v="967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x v="1"/>
    <x v="8"/>
    <x v="190"/>
    <x v="968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x v="1"/>
    <x v="8"/>
    <x v="56"/>
    <x v="969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x v="1"/>
    <x v="8"/>
    <x v="113"/>
    <x v="970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x v="1"/>
    <x v="8"/>
    <x v="50"/>
    <x v="121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x v="1"/>
    <x v="8"/>
    <x v="140"/>
    <x v="971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x v="1"/>
    <x v="8"/>
    <x v="50"/>
    <x v="101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x v="1"/>
    <x v="8"/>
    <x v="21"/>
    <x v="972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x v="0"/>
    <x v="9"/>
    <x v="191"/>
    <x v="29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x v="0"/>
    <x v="9"/>
    <x v="105"/>
    <x v="973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x v="0"/>
    <x v="9"/>
    <x v="92"/>
    <x v="974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x v="0"/>
    <x v="9"/>
    <x v="21"/>
    <x v="975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x v="0"/>
    <x v="9"/>
    <x v="21"/>
    <x v="976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x v="0"/>
    <x v="9"/>
    <x v="142"/>
    <x v="977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x v="0"/>
    <x v="9"/>
    <x v="3"/>
    <x v="199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x v="0"/>
    <x v="9"/>
    <x v="7"/>
    <x v="978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x v="0"/>
    <x v="9"/>
    <x v="104"/>
    <x v="979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x v="0"/>
    <x v="9"/>
    <x v="84"/>
    <x v="980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x v="0"/>
    <x v="9"/>
    <x v="22"/>
    <x v="981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x v="0"/>
    <x v="9"/>
    <x v="4"/>
    <x v="982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x v="0"/>
    <x v="9"/>
    <x v="25"/>
    <x v="98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x v="0"/>
    <x v="9"/>
    <x v="105"/>
    <x v="984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x v="0"/>
    <x v="9"/>
    <x v="20"/>
    <x v="985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x v="0"/>
    <x v="9"/>
    <x v="31"/>
    <x v="986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x v="0"/>
    <x v="9"/>
    <x v="36"/>
    <x v="987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x v="0"/>
    <x v="9"/>
    <x v="9"/>
    <x v="98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x v="0"/>
    <x v="9"/>
    <x v="15"/>
    <x v="989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x v="0"/>
    <x v="9"/>
    <x v="8"/>
    <x v="375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x v="0"/>
    <x v="11"/>
    <x v="17"/>
    <x v="990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x v="0"/>
    <x v="11"/>
    <x v="8"/>
    <x v="991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n v="147"/>
    <x v="0"/>
    <x v="11"/>
    <x v="9"/>
    <x v="992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x v="0"/>
    <x v="11"/>
    <x v="35"/>
    <x v="993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x v="0"/>
    <x v="11"/>
    <x v="38"/>
    <x v="994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x v="0"/>
    <x v="11"/>
    <x v="2"/>
    <x v="995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x v="0"/>
    <x v="11"/>
    <x v="3"/>
    <x v="996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x v="0"/>
    <x v="11"/>
    <x v="13"/>
    <x v="99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n v="16"/>
    <x v="0"/>
    <x v="11"/>
    <x v="39"/>
    <x v="998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x v="0"/>
    <x v="11"/>
    <x v="2"/>
    <x v="999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x v="0"/>
    <x v="11"/>
    <x v="192"/>
    <x v="1000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x v="0"/>
    <x v="11"/>
    <x v="193"/>
    <x v="1001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x v="0"/>
    <x v="11"/>
    <x v="194"/>
    <x v="1002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x v="0"/>
    <x v="11"/>
    <x v="31"/>
    <x v="1003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n v="133"/>
    <x v="0"/>
    <x v="11"/>
    <x v="195"/>
    <x v="1004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x v="0"/>
    <x v="11"/>
    <x v="20"/>
    <x v="1005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x v="0"/>
    <x v="11"/>
    <x v="196"/>
    <x v="1006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x v="0"/>
    <x v="11"/>
    <x v="13"/>
    <x v="919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x v="0"/>
    <x v="11"/>
    <x v="3"/>
    <x v="847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x v="0"/>
    <x v="11"/>
    <x v="197"/>
    <x v="1007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x v="0"/>
    <x v="11"/>
    <x v="39"/>
    <x v="1008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x v="0"/>
    <x v="11"/>
    <x v="5"/>
    <x v="1009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x v="0"/>
    <x v="11"/>
    <x v="198"/>
    <x v="368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x v="0"/>
    <x v="11"/>
    <x v="0"/>
    <x v="1010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x v="0"/>
    <x v="11"/>
    <x v="165"/>
    <x v="1011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x v="0"/>
    <x v="11"/>
    <x v="14"/>
    <x v="1012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x v="0"/>
    <x v="11"/>
    <x v="15"/>
    <x v="1013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x v="0"/>
    <x v="11"/>
    <x v="5"/>
    <x v="1014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x v="0"/>
    <x v="11"/>
    <x v="35"/>
    <x v="1015"/>
    <x v="4"/>
    <x v="11"/>
  </r>
  <r>
    <n v="1393"/>
    <x v="1393"/>
    <s v="Rock n' Roll tales of our times"/>
    <x v="3"/>
    <n v="10235"/>
    <x v="0"/>
    <x v="0"/>
    <s v="USD"/>
    <n v="1470068523"/>
    <n v="1467476523"/>
    <b v="0"/>
    <n v="52"/>
    <x v="0"/>
    <x v="11"/>
    <x v="21"/>
    <x v="1016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x v="0"/>
    <x v="11"/>
    <x v="108"/>
    <x v="1017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n v="82"/>
    <x v="0"/>
    <x v="11"/>
    <x v="20"/>
    <x v="1018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x v="0"/>
    <x v="11"/>
    <x v="13"/>
    <x v="1019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x v="0"/>
    <x v="11"/>
    <x v="35"/>
    <x v="1020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x v="0"/>
    <x v="11"/>
    <x v="5"/>
    <x v="1021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x v="0"/>
    <x v="11"/>
    <x v="9"/>
    <x v="102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x v="0"/>
    <x v="11"/>
    <x v="23"/>
    <x v="1023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x v="0"/>
    <x v="11"/>
    <x v="199"/>
    <x v="246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x v="0"/>
    <x v="11"/>
    <x v="15"/>
    <x v="1024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x v="0"/>
    <x v="11"/>
    <x v="33"/>
    <x v="1025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x v="1"/>
    <x v="22"/>
    <x v="53"/>
    <x v="1026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x v="1"/>
    <x v="22"/>
    <x v="50"/>
    <x v="1027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n v="3"/>
    <x v="1"/>
    <x v="22"/>
    <x v="50"/>
    <x v="144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x v="1"/>
    <x v="22"/>
    <x v="60"/>
    <x v="501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x v="1"/>
    <x v="22"/>
    <x v="113"/>
    <x v="1028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x v="1"/>
    <x v="22"/>
    <x v="50"/>
    <x v="121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x v="1"/>
    <x v="22"/>
    <x v="50"/>
    <x v="120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x v="1"/>
    <x v="22"/>
    <x v="50"/>
    <x v="1029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x v="1"/>
    <x v="22"/>
    <x v="62"/>
    <x v="1030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x v="1"/>
    <x v="22"/>
    <x v="62"/>
    <x v="101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x v="1"/>
    <x v="22"/>
    <x v="50"/>
    <x v="120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x v="1"/>
    <x v="22"/>
    <x v="82"/>
    <x v="1031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x v="1"/>
    <x v="22"/>
    <x v="50"/>
    <x v="121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x v="1"/>
    <x v="22"/>
    <x v="60"/>
    <x v="440"/>
    <x v="3"/>
    <x v="22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x v="1"/>
    <x v="22"/>
    <x v="50"/>
    <x v="1032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x v="1"/>
    <x v="22"/>
    <x v="113"/>
    <x v="884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x v="1"/>
    <x v="22"/>
    <x v="56"/>
    <x v="120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x v="1"/>
    <x v="22"/>
    <x v="50"/>
    <x v="101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x v="1"/>
    <x v="22"/>
    <x v="50"/>
    <x v="31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x v="1"/>
    <x v="22"/>
    <x v="50"/>
    <x v="101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x v="1"/>
    <x v="22"/>
    <x v="68"/>
    <x v="1033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x v="1"/>
    <x v="22"/>
    <x v="50"/>
    <x v="121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x v="1"/>
    <x v="22"/>
    <x v="50"/>
    <x v="121"/>
    <x v="3"/>
    <x v="22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x v="1"/>
    <x v="22"/>
    <x v="59"/>
    <x v="1034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x v="1"/>
    <x v="22"/>
    <x v="62"/>
    <x v="2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x v="1"/>
    <x v="22"/>
    <x v="50"/>
    <x v="121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x v="1"/>
    <x v="22"/>
    <x v="59"/>
    <x v="128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x v="1"/>
    <x v="22"/>
    <x v="188"/>
    <x v="1035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x v="1"/>
    <x v="22"/>
    <x v="50"/>
    <x v="121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x v="1"/>
    <x v="22"/>
    <x v="113"/>
    <x v="1036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x v="1"/>
    <x v="22"/>
    <x v="54"/>
    <x v="1037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x v="1"/>
    <x v="22"/>
    <x v="50"/>
    <x v="501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x v="1"/>
    <x v="22"/>
    <x v="60"/>
    <x v="1038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x v="1"/>
    <x v="22"/>
    <x v="117"/>
    <x v="1039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x v="1"/>
    <x v="22"/>
    <x v="56"/>
    <x v="753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x v="1"/>
    <x v="22"/>
    <x v="113"/>
    <x v="179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x v="1"/>
    <x v="22"/>
    <x v="50"/>
    <x v="120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x v="1"/>
    <x v="22"/>
    <x v="60"/>
    <x v="1040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x v="1"/>
    <x v="22"/>
    <x v="50"/>
    <x v="121"/>
    <x v="3"/>
    <x v="2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x v="1"/>
    <x v="22"/>
    <x v="50"/>
    <x v="121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x v="1"/>
    <x v="22"/>
    <x v="50"/>
    <x v="121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x v="1"/>
    <x v="22"/>
    <x v="50"/>
    <x v="121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x v="1"/>
    <x v="22"/>
    <x v="50"/>
    <x v="121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x v="1"/>
    <x v="22"/>
    <x v="50"/>
    <x v="380"/>
    <x v="3"/>
    <x v="22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x v="1"/>
    <x v="22"/>
    <x v="50"/>
    <x v="121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x v="1"/>
    <x v="22"/>
    <x v="50"/>
    <x v="121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x v="1"/>
    <x v="22"/>
    <x v="50"/>
    <x v="120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x v="1"/>
    <x v="22"/>
    <x v="50"/>
    <x v="120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x v="1"/>
    <x v="22"/>
    <x v="50"/>
    <x v="121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x v="1"/>
    <x v="22"/>
    <x v="50"/>
    <x v="121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x v="1"/>
    <x v="22"/>
    <x v="60"/>
    <x v="2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x v="1"/>
    <x v="22"/>
    <x v="57"/>
    <x v="1041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n v="3"/>
    <x v="1"/>
    <x v="22"/>
    <x v="56"/>
    <x v="1042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x v="1"/>
    <x v="22"/>
    <x v="50"/>
    <x v="121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x v="1"/>
    <x v="22"/>
    <x v="50"/>
    <x v="121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x v="1"/>
    <x v="22"/>
    <x v="50"/>
    <x v="121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x v="1"/>
    <x v="22"/>
    <x v="50"/>
    <x v="121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x v="0"/>
    <x v="23"/>
    <x v="7"/>
    <x v="1043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x v="0"/>
    <x v="23"/>
    <x v="15"/>
    <x v="1044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x v="0"/>
    <x v="23"/>
    <x v="34"/>
    <x v="1045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n v="234"/>
    <x v="0"/>
    <x v="23"/>
    <x v="200"/>
    <x v="1046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x v="0"/>
    <x v="23"/>
    <x v="201"/>
    <x v="104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x v="0"/>
    <x v="23"/>
    <x v="29"/>
    <x v="1048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x v="0"/>
    <x v="23"/>
    <x v="41"/>
    <x v="1049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x v="0"/>
    <x v="23"/>
    <x v="21"/>
    <x v="1050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x v="0"/>
    <x v="23"/>
    <x v="29"/>
    <x v="1051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x v="0"/>
    <x v="23"/>
    <x v="105"/>
    <x v="1052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x v="0"/>
    <x v="23"/>
    <x v="3"/>
    <x v="105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x v="0"/>
    <x v="23"/>
    <x v="86"/>
    <x v="1054"/>
    <x v="3"/>
    <x v="23"/>
  </r>
  <r>
    <n v="1473"/>
    <x v="1473"/>
    <s v="Public Radio Project"/>
    <x v="15"/>
    <n v="1807.74"/>
    <x v="0"/>
    <x v="0"/>
    <s v="USD"/>
    <n v="1330644639"/>
    <n v="1328052639"/>
    <b v="1"/>
    <n v="47"/>
    <x v="0"/>
    <x v="23"/>
    <x v="10"/>
    <x v="1055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x v="0"/>
    <x v="23"/>
    <x v="20"/>
    <x v="1056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x v="0"/>
    <x v="23"/>
    <x v="192"/>
    <x v="1057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x v="0"/>
    <x v="23"/>
    <x v="202"/>
    <x v="1058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x v="0"/>
    <x v="23"/>
    <x v="38"/>
    <x v="1059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x v="0"/>
    <x v="23"/>
    <x v="203"/>
    <x v="1060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x v="0"/>
    <x v="23"/>
    <x v="0"/>
    <x v="1061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x v="0"/>
    <x v="23"/>
    <x v="16"/>
    <x v="1062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x v="1"/>
    <x v="10"/>
    <x v="53"/>
    <x v="827"/>
    <x v="3"/>
    <x v="1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x v="1"/>
    <x v="10"/>
    <x v="50"/>
    <x v="144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x v="1"/>
    <x v="10"/>
    <x v="60"/>
    <x v="380"/>
    <x v="3"/>
    <x v="10"/>
  </r>
  <r>
    <n v="1484"/>
    <x v="1484"/>
    <s v="The mussings of an old wizard"/>
    <x v="13"/>
    <n v="0"/>
    <x v="2"/>
    <x v="0"/>
    <s v="USD"/>
    <n v="1342882260"/>
    <n v="1337834963"/>
    <b v="0"/>
    <n v="0"/>
    <x v="1"/>
    <x v="10"/>
    <x v="50"/>
    <x v="121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x v="1"/>
    <x v="10"/>
    <x v="53"/>
    <x v="73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x v="1"/>
    <x v="10"/>
    <x v="50"/>
    <x v="580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x v="1"/>
    <x v="10"/>
    <x v="50"/>
    <x v="121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x v="1"/>
    <x v="10"/>
    <x v="53"/>
    <x v="88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x v="1"/>
    <x v="10"/>
    <x v="50"/>
    <x v="121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x v="1"/>
    <x v="10"/>
    <x v="134"/>
    <x v="1063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x v="1"/>
    <x v="10"/>
    <x v="59"/>
    <x v="101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x v="1"/>
    <x v="10"/>
    <x v="60"/>
    <x v="2"/>
    <x v="3"/>
    <x v="1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x v="1"/>
    <x v="10"/>
    <x v="50"/>
    <x v="121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x v="1"/>
    <x v="10"/>
    <x v="114"/>
    <x v="1064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x v="1"/>
    <x v="10"/>
    <x v="50"/>
    <x v="121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x v="1"/>
    <x v="10"/>
    <x v="50"/>
    <x v="121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x v="1"/>
    <x v="10"/>
    <x v="50"/>
    <x v="120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x v="1"/>
    <x v="10"/>
    <x v="53"/>
    <x v="1065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x v="1"/>
    <x v="10"/>
    <x v="50"/>
    <x v="144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x v="1"/>
    <x v="10"/>
    <x v="78"/>
    <x v="1066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x v="0"/>
    <x v="20"/>
    <x v="183"/>
    <x v="1067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x v="0"/>
    <x v="20"/>
    <x v="7"/>
    <x v="1068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x v="0"/>
    <x v="20"/>
    <x v="29"/>
    <x v="106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x v="0"/>
    <x v="20"/>
    <x v="204"/>
    <x v="1070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x v="0"/>
    <x v="20"/>
    <x v="3"/>
    <x v="1071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x v="0"/>
    <x v="20"/>
    <x v="38"/>
    <x v="1072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x v="0"/>
    <x v="20"/>
    <x v="205"/>
    <x v="1073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x v="0"/>
    <x v="20"/>
    <x v="38"/>
    <x v="1074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x v="0"/>
    <x v="20"/>
    <x v="39"/>
    <x v="1075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x v="0"/>
    <x v="20"/>
    <x v="7"/>
    <x v="107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x v="0"/>
    <x v="20"/>
    <x v="20"/>
    <x v="1077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x v="0"/>
    <x v="20"/>
    <x v="206"/>
    <x v="1078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x v="0"/>
    <x v="20"/>
    <x v="95"/>
    <x v="1079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x v="0"/>
    <x v="20"/>
    <x v="6"/>
    <x v="1080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x v="0"/>
    <x v="20"/>
    <x v="96"/>
    <x v="1081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x v="0"/>
    <x v="20"/>
    <x v="15"/>
    <x v="1082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x v="0"/>
    <x v="20"/>
    <x v="184"/>
    <x v="1083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x v="0"/>
    <x v="20"/>
    <x v="207"/>
    <x v="1084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x v="0"/>
    <x v="20"/>
    <x v="33"/>
    <x v="1085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x v="0"/>
    <x v="20"/>
    <x v="33"/>
    <x v="1086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x v="0"/>
    <x v="20"/>
    <x v="13"/>
    <x v="1087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x v="0"/>
    <x v="20"/>
    <x v="86"/>
    <x v="1088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x v="0"/>
    <x v="20"/>
    <x v="105"/>
    <x v="483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x v="0"/>
    <x v="20"/>
    <x v="110"/>
    <x v="1089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x v="0"/>
    <x v="20"/>
    <x v="107"/>
    <x v="1090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x v="0"/>
    <x v="20"/>
    <x v="28"/>
    <x v="1091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x v="0"/>
    <x v="20"/>
    <x v="5"/>
    <x v="216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x v="0"/>
    <x v="20"/>
    <x v="208"/>
    <x v="1092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x v="0"/>
    <x v="20"/>
    <x v="7"/>
    <x v="1093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x v="0"/>
    <x v="20"/>
    <x v="165"/>
    <x v="1094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x v="0"/>
    <x v="20"/>
    <x v="98"/>
    <x v="1095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x v="0"/>
    <x v="20"/>
    <x v="209"/>
    <x v="1096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x v="0"/>
    <x v="20"/>
    <x v="14"/>
    <x v="1097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x v="0"/>
    <x v="20"/>
    <x v="210"/>
    <x v="1098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x v="0"/>
    <x v="20"/>
    <x v="88"/>
    <x v="1099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x v="0"/>
    <x v="20"/>
    <x v="211"/>
    <x v="1100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x v="0"/>
    <x v="20"/>
    <x v="144"/>
    <x v="1101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x v="0"/>
    <x v="20"/>
    <x v="33"/>
    <x v="1102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x v="0"/>
    <x v="20"/>
    <x v="104"/>
    <x v="1103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x v="0"/>
    <x v="20"/>
    <x v="90"/>
    <x v="1104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x v="1"/>
    <x v="24"/>
    <x v="50"/>
    <x v="362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x v="1"/>
    <x v="24"/>
    <x v="65"/>
    <x v="135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x v="1"/>
    <x v="24"/>
    <x v="50"/>
    <x v="119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x v="1"/>
    <x v="24"/>
    <x v="50"/>
    <x v="121"/>
    <x v="8"/>
    <x v="2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x v="1"/>
    <x v="24"/>
    <x v="50"/>
    <x v="120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x v="1"/>
    <x v="24"/>
    <x v="129"/>
    <x v="1105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x v="1"/>
    <x v="24"/>
    <x v="50"/>
    <x v="121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x v="1"/>
    <x v="24"/>
    <x v="114"/>
    <x v="88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x v="1"/>
    <x v="24"/>
    <x v="122"/>
    <x v="1106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x v="1"/>
    <x v="24"/>
    <x v="55"/>
    <x v="1107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x v="1"/>
    <x v="24"/>
    <x v="50"/>
    <x v="121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x v="1"/>
    <x v="24"/>
    <x v="190"/>
    <x v="1108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x v="1"/>
    <x v="24"/>
    <x v="50"/>
    <x v="121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x v="1"/>
    <x v="24"/>
    <x v="50"/>
    <x v="121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x v="1"/>
    <x v="24"/>
    <x v="50"/>
    <x v="121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x v="1"/>
    <x v="24"/>
    <x v="79"/>
    <x v="1109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x v="1"/>
    <x v="24"/>
    <x v="65"/>
    <x v="101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x v="1"/>
    <x v="24"/>
    <x v="62"/>
    <x v="123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x v="1"/>
    <x v="24"/>
    <x v="50"/>
    <x v="73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x v="1"/>
    <x v="24"/>
    <x v="65"/>
    <x v="82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x v="1"/>
    <x v="25"/>
    <x v="60"/>
    <x v="402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x v="1"/>
    <x v="25"/>
    <x v="50"/>
    <x v="121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x v="1"/>
    <x v="25"/>
    <x v="60"/>
    <x v="65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x v="1"/>
    <x v="25"/>
    <x v="50"/>
    <x v="119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x v="1"/>
    <x v="25"/>
    <x v="56"/>
    <x v="101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x v="1"/>
    <x v="25"/>
    <x v="70"/>
    <x v="1110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x v="1"/>
    <x v="25"/>
    <x v="65"/>
    <x v="1111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x v="1"/>
    <x v="25"/>
    <x v="51"/>
    <x v="1112"/>
    <x v="3"/>
    <x v="25"/>
  </r>
  <r>
    <n v="1569"/>
    <x v="1569"/>
    <s v="to be removed"/>
    <x v="11"/>
    <n v="0"/>
    <x v="1"/>
    <x v="0"/>
    <s v="USD"/>
    <n v="1369498714"/>
    <n v="1366906714"/>
    <b v="0"/>
    <n v="0"/>
    <x v="1"/>
    <x v="25"/>
    <x v="50"/>
    <x v="121"/>
    <x v="3"/>
    <x v="25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x v="1"/>
    <x v="25"/>
    <x v="139"/>
    <x v="1113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x v="1"/>
    <x v="25"/>
    <x v="60"/>
    <x v="135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x v="1"/>
    <x v="25"/>
    <x v="62"/>
    <x v="683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x v="1"/>
    <x v="25"/>
    <x v="53"/>
    <x v="1114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x v="1"/>
    <x v="25"/>
    <x v="62"/>
    <x v="1115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x v="1"/>
    <x v="25"/>
    <x v="61"/>
    <x v="111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x v="1"/>
    <x v="25"/>
    <x v="55"/>
    <x v="177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x v="1"/>
    <x v="25"/>
    <x v="60"/>
    <x v="440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x v="1"/>
    <x v="25"/>
    <x v="57"/>
    <x v="22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x v="1"/>
    <x v="25"/>
    <x v="60"/>
    <x v="448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x v="1"/>
    <x v="25"/>
    <x v="50"/>
    <x v="121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x v="1"/>
    <x v="26"/>
    <x v="60"/>
    <x v="144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x v="1"/>
    <x v="26"/>
    <x v="114"/>
    <x v="1117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x v="1"/>
    <x v="26"/>
    <x v="50"/>
    <x v="2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x v="1"/>
    <x v="26"/>
    <x v="50"/>
    <x v="121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x v="1"/>
    <x v="26"/>
    <x v="135"/>
    <x v="1118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x v="1"/>
    <x v="26"/>
    <x v="50"/>
    <x v="121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x v="1"/>
    <x v="26"/>
    <x v="50"/>
    <x v="120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x v="1"/>
    <x v="26"/>
    <x v="50"/>
    <x v="121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x v="1"/>
    <x v="26"/>
    <x v="50"/>
    <x v="121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n v="2"/>
    <x v="1"/>
    <x v="26"/>
    <x v="53"/>
    <x v="1119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x v="1"/>
    <x v="26"/>
    <x v="129"/>
    <x v="1120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x v="1"/>
    <x v="26"/>
    <x v="50"/>
    <x v="121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x v="1"/>
    <x v="26"/>
    <x v="50"/>
    <x v="120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x v="1"/>
    <x v="26"/>
    <x v="70"/>
    <x v="372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x v="1"/>
    <x v="26"/>
    <x v="50"/>
    <x v="375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x v="1"/>
    <x v="26"/>
    <x v="53"/>
    <x v="380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x v="1"/>
    <x v="26"/>
    <x v="50"/>
    <x v="121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x v="1"/>
    <x v="26"/>
    <x v="50"/>
    <x v="120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x v="1"/>
    <x v="26"/>
    <x v="50"/>
    <x v="121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x v="1"/>
    <x v="26"/>
    <x v="113"/>
    <x v="9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x v="0"/>
    <x v="11"/>
    <x v="29"/>
    <x v="1042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x v="0"/>
    <x v="11"/>
    <x v="8"/>
    <x v="1121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x v="0"/>
    <x v="11"/>
    <x v="8"/>
    <x v="1122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x v="0"/>
    <x v="11"/>
    <x v="108"/>
    <x v="1123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x v="0"/>
    <x v="11"/>
    <x v="7"/>
    <x v="1124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x v="0"/>
    <x v="11"/>
    <x v="7"/>
    <x v="1125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x v="0"/>
    <x v="11"/>
    <x v="14"/>
    <x v="1126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x v="0"/>
    <x v="11"/>
    <x v="7"/>
    <x v="1127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x v="0"/>
    <x v="11"/>
    <x v="90"/>
    <x v="1128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x v="0"/>
    <x v="11"/>
    <x v="212"/>
    <x v="1129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n v="27"/>
    <x v="0"/>
    <x v="11"/>
    <x v="105"/>
    <x v="1130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x v="0"/>
    <x v="11"/>
    <x v="5"/>
    <x v="73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x v="0"/>
    <x v="11"/>
    <x v="21"/>
    <x v="1131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x v="0"/>
    <x v="11"/>
    <x v="33"/>
    <x v="1122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x v="0"/>
    <x v="11"/>
    <x v="35"/>
    <x v="1132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x v="0"/>
    <x v="11"/>
    <x v="3"/>
    <x v="1133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x v="0"/>
    <x v="11"/>
    <x v="91"/>
    <x v="1134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x v="0"/>
    <x v="11"/>
    <x v="2"/>
    <x v="1135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x v="0"/>
    <x v="11"/>
    <x v="18"/>
    <x v="1136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x v="0"/>
    <x v="11"/>
    <x v="40"/>
    <x v="1137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x v="0"/>
    <x v="11"/>
    <x v="10"/>
    <x v="113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x v="0"/>
    <x v="11"/>
    <x v="21"/>
    <x v="1139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x v="0"/>
    <x v="11"/>
    <x v="7"/>
    <x v="1140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x v="0"/>
    <x v="11"/>
    <x v="90"/>
    <x v="1141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x v="0"/>
    <x v="11"/>
    <x v="19"/>
    <x v="1142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x v="0"/>
    <x v="11"/>
    <x v="7"/>
    <x v="1143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x v="0"/>
    <x v="11"/>
    <x v="16"/>
    <x v="1144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x v="0"/>
    <x v="11"/>
    <x v="7"/>
    <x v="114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x v="0"/>
    <x v="11"/>
    <x v="3"/>
    <x v="1146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x v="0"/>
    <x v="11"/>
    <x v="213"/>
    <x v="1147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x v="0"/>
    <x v="11"/>
    <x v="94"/>
    <x v="1148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x v="0"/>
    <x v="11"/>
    <x v="21"/>
    <x v="1149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x v="0"/>
    <x v="11"/>
    <x v="8"/>
    <x v="1150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x v="0"/>
    <x v="11"/>
    <x v="7"/>
    <x v="1151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x v="0"/>
    <x v="11"/>
    <x v="105"/>
    <x v="1152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x v="0"/>
    <x v="11"/>
    <x v="3"/>
    <x v="1153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x v="0"/>
    <x v="11"/>
    <x v="3"/>
    <x v="1154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x v="0"/>
    <x v="11"/>
    <x v="2"/>
    <x v="1155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x v="0"/>
    <x v="11"/>
    <x v="8"/>
    <x v="1156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x v="0"/>
    <x v="11"/>
    <x v="106"/>
    <x v="1157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x v="0"/>
    <x v="27"/>
    <x v="7"/>
    <x v="1158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x v="0"/>
    <x v="27"/>
    <x v="8"/>
    <x v="31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x v="0"/>
    <x v="27"/>
    <x v="105"/>
    <x v="1159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x v="0"/>
    <x v="27"/>
    <x v="5"/>
    <x v="1160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x v="0"/>
    <x v="27"/>
    <x v="38"/>
    <x v="1161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x v="0"/>
    <x v="27"/>
    <x v="5"/>
    <x v="1162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x v="0"/>
    <x v="27"/>
    <x v="2"/>
    <x v="116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x v="0"/>
    <x v="27"/>
    <x v="105"/>
    <x v="1164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x v="0"/>
    <x v="27"/>
    <x v="7"/>
    <x v="1165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x v="0"/>
    <x v="27"/>
    <x v="24"/>
    <x v="1166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x v="0"/>
    <x v="27"/>
    <x v="7"/>
    <x v="1167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x v="0"/>
    <x v="27"/>
    <x v="7"/>
    <x v="116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x v="0"/>
    <x v="27"/>
    <x v="107"/>
    <x v="1169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x v="0"/>
    <x v="27"/>
    <x v="28"/>
    <x v="1170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x v="0"/>
    <x v="27"/>
    <x v="1"/>
    <x v="1171"/>
    <x v="4"/>
    <x v="27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x v="0"/>
    <x v="27"/>
    <x v="8"/>
    <x v="1172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x v="0"/>
    <x v="27"/>
    <x v="2"/>
    <x v="1173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x v="0"/>
    <x v="27"/>
    <x v="88"/>
    <x v="1174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x v="0"/>
    <x v="27"/>
    <x v="40"/>
    <x v="1175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x v="0"/>
    <x v="27"/>
    <x v="214"/>
    <x v="676"/>
    <x v="4"/>
    <x v="27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x v="0"/>
    <x v="27"/>
    <x v="33"/>
    <x v="1176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x v="0"/>
    <x v="27"/>
    <x v="33"/>
    <x v="1177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x v="0"/>
    <x v="27"/>
    <x v="29"/>
    <x v="1178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x v="0"/>
    <x v="27"/>
    <x v="108"/>
    <x v="1179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x v="0"/>
    <x v="27"/>
    <x v="17"/>
    <x v="1180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x v="0"/>
    <x v="27"/>
    <x v="164"/>
    <x v="118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x v="0"/>
    <x v="27"/>
    <x v="37"/>
    <x v="1182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x v="0"/>
    <x v="27"/>
    <x v="33"/>
    <x v="1183"/>
    <x v="4"/>
    <x v="2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x v="0"/>
    <x v="27"/>
    <x v="49"/>
    <x v="399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x v="0"/>
    <x v="27"/>
    <x v="33"/>
    <x v="118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x v="0"/>
    <x v="27"/>
    <x v="7"/>
    <x v="1185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x v="0"/>
    <x v="27"/>
    <x v="40"/>
    <x v="118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x v="0"/>
    <x v="27"/>
    <x v="30"/>
    <x v="1187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x v="0"/>
    <x v="27"/>
    <x v="180"/>
    <x v="1188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x v="0"/>
    <x v="27"/>
    <x v="0"/>
    <x v="208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x v="0"/>
    <x v="27"/>
    <x v="41"/>
    <x v="1189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x v="0"/>
    <x v="27"/>
    <x v="20"/>
    <x v="1190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x v="0"/>
    <x v="27"/>
    <x v="90"/>
    <x v="1191"/>
    <x v="4"/>
    <x v="2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x v="0"/>
    <x v="27"/>
    <x v="215"/>
    <x v="368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x v="0"/>
    <x v="27"/>
    <x v="90"/>
    <x v="1192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x v="1"/>
    <x v="28"/>
    <x v="7"/>
    <x v="119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x v="1"/>
    <x v="28"/>
    <x v="50"/>
    <x v="121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x v="1"/>
    <x v="28"/>
    <x v="66"/>
    <x v="1194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x v="1"/>
    <x v="28"/>
    <x v="15"/>
    <x v="1195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x v="1"/>
    <x v="28"/>
    <x v="33"/>
    <x v="1196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x v="1"/>
    <x v="28"/>
    <x v="50"/>
    <x v="656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x v="1"/>
    <x v="28"/>
    <x v="134"/>
    <x v="1197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x v="1"/>
    <x v="28"/>
    <x v="156"/>
    <x v="1198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x v="1"/>
    <x v="28"/>
    <x v="8"/>
    <x v="1199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x v="1"/>
    <x v="28"/>
    <x v="78"/>
    <x v="1200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x v="1"/>
    <x v="28"/>
    <x v="69"/>
    <x v="1201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x v="1"/>
    <x v="28"/>
    <x v="216"/>
    <x v="1202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x v="1"/>
    <x v="28"/>
    <x v="114"/>
    <x v="431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x v="1"/>
    <x v="28"/>
    <x v="50"/>
    <x v="144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x v="1"/>
    <x v="28"/>
    <x v="81"/>
    <x v="120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x v="1"/>
    <x v="28"/>
    <x v="50"/>
    <x v="121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x v="1"/>
    <x v="28"/>
    <x v="68"/>
    <x v="1204"/>
    <x v="4"/>
    <x v="28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x v="1"/>
    <x v="28"/>
    <x v="50"/>
    <x v="121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x v="1"/>
    <x v="28"/>
    <x v="65"/>
    <x v="1205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x v="1"/>
    <x v="28"/>
    <x v="73"/>
    <x v="1206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x v="1"/>
    <x v="28"/>
    <x v="50"/>
    <x v="144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n v="1"/>
    <x v="1"/>
    <x v="28"/>
    <x v="50"/>
    <x v="120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x v="1"/>
    <x v="28"/>
    <x v="60"/>
    <x v="156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x v="1"/>
    <x v="28"/>
    <x v="187"/>
    <x v="1207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x v="1"/>
    <x v="28"/>
    <x v="50"/>
    <x v="121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x v="1"/>
    <x v="28"/>
    <x v="50"/>
    <x v="121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x v="1"/>
    <x v="28"/>
    <x v="54"/>
    <x v="1208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x v="1"/>
    <x v="28"/>
    <x v="50"/>
    <x v="121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x v="1"/>
    <x v="28"/>
    <x v="62"/>
    <x v="1209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x v="1"/>
    <x v="28"/>
    <x v="60"/>
    <x v="441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x v="1"/>
    <x v="28"/>
    <x v="57"/>
    <x v="1210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x v="1"/>
    <x v="28"/>
    <x v="50"/>
    <x v="121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x v="1"/>
    <x v="28"/>
    <x v="53"/>
    <x v="73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x v="1"/>
    <x v="28"/>
    <x v="59"/>
    <x v="1211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x v="1"/>
    <x v="28"/>
    <x v="50"/>
    <x v="148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x v="1"/>
    <x v="28"/>
    <x v="59"/>
    <x v="73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x v="1"/>
    <x v="28"/>
    <x v="152"/>
    <x v="1212"/>
    <x v="4"/>
    <x v="28"/>
  </r>
  <r>
    <n v="1718"/>
    <x v="1718"/>
    <s v="A melody for the galaxy."/>
    <x v="19"/>
    <n v="75"/>
    <x v="2"/>
    <x v="0"/>
    <s v="USD"/>
    <n v="1463201940"/>
    <n v="1459435149"/>
    <b v="0"/>
    <n v="2"/>
    <x v="1"/>
    <x v="28"/>
    <x v="50"/>
    <x v="822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x v="1"/>
    <x v="28"/>
    <x v="60"/>
    <x v="123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x v="1"/>
    <x v="28"/>
    <x v="52"/>
    <x v="1213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x v="1"/>
    <x v="28"/>
    <x v="50"/>
    <x v="121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x v="1"/>
    <x v="28"/>
    <x v="50"/>
    <x v="120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x v="1"/>
    <x v="28"/>
    <x v="113"/>
    <x v="1214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x v="1"/>
    <x v="28"/>
    <x v="60"/>
    <x v="43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x v="1"/>
    <x v="28"/>
    <x v="54"/>
    <x v="1215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x v="1"/>
    <x v="28"/>
    <x v="122"/>
    <x v="1216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x v="1"/>
    <x v="28"/>
    <x v="50"/>
    <x v="120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x v="1"/>
    <x v="28"/>
    <x v="149"/>
    <x v="1217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x v="1"/>
    <x v="28"/>
    <x v="50"/>
    <x v="121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x v="1"/>
    <x v="28"/>
    <x v="50"/>
    <x v="121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x v="1"/>
    <x v="28"/>
    <x v="50"/>
    <x v="121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x v="1"/>
    <x v="28"/>
    <x v="50"/>
    <x v="121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x v="1"/>
    <x v="28"/>
    <x v="50"/>
    <x v="121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x v="1"/>
    <x v="28"/>
    <x v="50"/>
    <x v="120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x v="1"/>
    <x v="28"/>
    <x v="57"/>
    <x v="687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x v="1"/>
    <x v="28"/>
    <x v="60"/>
    <x v="1218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x v="1"/>
    <x v="28"/>
    <x v="70"/>
    <x v="98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x v="1"/>
    <x v="28"/>
    <x v="50"/>
    <x v="135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x v="1"/>
    <x v="28"/>
    <x v="50"/>
    <x v="120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x v="1"/>
    <x v="28"/>
    <x v="50"/>
    <x v="121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x v="0"/>
    <x v="20"/>
    <x v="38"/>
    <x v="1219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x v="0"/>
    <x v="20"/>
    <x v="15"/>
    <x v="1220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x v="0"/>
    <x v="20"/>
    <x v="8"/>
    <x v="1221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x v="0"/>
    <x v="20"/>
    <x v="90"/>
    <x v="1222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x v="0"/>
    <x v="20"/>
    <x v="35"/>
    <x v="1223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x v="0"/>
    <x v="20"/>
    <x v="34"/>
    <x v="1224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x v="0"/>
    <x v="20"/>
    <x v="2"/>
    <x v="1225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x v="0"/>
    <x v="20"/>
    <x v="22"/>
    <x v="1226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x v="0"/>
    <x v="20"/>
    <x v="4"/>
    <x v="1156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x v="0"/>
    <x v="20"/>
    <x v="180"/>
    <x v="1227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x v="0"/>
    <x v="20"/>
    <x v="33"/>
    <x v="1228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x v="0"/>
    <x v="20"/>
    <x v="217"/>
    <x v="122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x v="0"/>
    <x v="20"/>
    <x v="29"/>
    <x v="1230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x v="0"/>
    <x v="20"/>
    <x v="38"/>
    <x v="1231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x v="0"/>
    <x v="20"/>
    <x v="28"/>
    <x v="501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x v="0"/>
    <x v="20"/>
    <x v="33"/>
    <x v="1232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x v="0"/>
    <x v="20"/>
    <x v="31"/>
    <x v="1233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x v="0"/>
    <x v="20"/>
    <x v="41"/>
    <x v="1234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x v="0"/>
    <x v="20"/>
    <x v="13"/>
    <x v="1235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x v="0"/>
    <x v="20"/>
    <x v="11"/>
    <x v="1236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x v="0"/>
    <x v="20"/>
    <x v="19"/>
    <x v="1237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x v="0"/>
    <x v="20"/>
    <x v="218"/>
    <x v="1238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x v="0"/>
    <x v="20"/>
    <x v="21"/>
    <x v="123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x v="1"/>
    <x v="20"/>
    <x v="68"/>
    <x v="1240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x v="1"/>
    <x v="20"/>
    <x v="155"/>
    <x v="1241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x v="1"/>
    <x v="20"/>
    <x v="50"/>
    <x v="121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x v="1"/>
    <x v="20"/>
    <x v="132"/>
    <x v="1242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x v="1"/>
    <x v="20"/>
    <x v="65"/>
    <x v="1243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x v="1"/>
    <x v="20"/>
    <x v="56"/>
    <x v="1244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x v="1"/>
    <x v="20"/>
    <x v="219"/>
    <x v="450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x v="1"/>
    <x v="20"/>
    <x v="70"/>
    <x v="1245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x v="1"/>
    <x v="20"/>
    <x v="63"/>
    <x v="1246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x v="1"/>
    <x v="20"/>
    <x v="52"/>
    <x v="1247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x v="1"/>
    <x v="20"/>
    <x v="132"/>
    <x v="1248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x v="1"/>
    <x v="20"/>
    <x v="187"/>
    <x v="1249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x v="1"/>
    <x v="20"/>
    <x v="113"/>
    <x v="33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x v="1"/>
    <x v="20"/>
    <x v="51"/>
    <x v="1250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x v="1"/>
    <x v="20"/>
    <x v="53"/>
    <x v="1251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x v="1"/>
    <x v="20"/>
    <x v="71"/>
    <x v="1252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x v="1"/>
    <x v="20"/>
    <x v="67"/>
    <x v="1253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x v="1"/>
    <x v="20"/>
    <x v="73"/>
    <x v="125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x v="1"/>
    <x v="20"/>
    <x v="77"/>
    <x v="1255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x v="1"/>
    <x v="20"/>
    <x v="148"/>
    <x v="1256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x v="1"/>
    <x v="20"/>
    <x v="67"/>
    <x v="1257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x v="1"/>
    <x v="20"/>
    <x v="68"/>
    <x v="1258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x v="1"/>
    <x v="20"/>
    <x v="216"/>
    <x v="125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x v="1"/>
    <x v="20"/>
    <x v="77"/>
    <x v="1260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x v="1"/>
    <x v="20"/>
    <x v="60"/>
    <x v="1065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x v="1"/>
    <x v="20"/>
    <x v="60"/>
    <x v="119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x v="1"/>
    <x v="20"/>
    <x v="62"/>
    <x v="1033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x v="1"/>
    <x v="20"/>
    <x v="65"/>
    <x v="1261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x v="1"/>
    <x v="20"/>
    <x v="220"/>
    <x v="1262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x v="1"/>
    <x v="20"/>
    <x v="60"/>
    <x v="135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x v="1"/>
    <x v="20"/>
    <x v="57"/>
    <x v="1263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x v="1"/>
    <x v="20"/>
    <x v="115"/>
    <x v="126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x v="1"/>
    <x v="20"/>
    <x v="66"/>
    <x v="1265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x v="1"/>
    <x v="20"/>
    <x v="149"/>
    <x v="1266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x v="1"/>
    <x v="20"/>
    <x v="51"/>
    <x v="1267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x v="1"/>
    <x v="20"/>
    <x v="53"/>
    <x v="1268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x v="1"/>
    <x v="20"/>
    <x v="68"/>
    <x v="1269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x v="1"/>
    <x v="20"/>
    <x v="51"/>
    <x v="1270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x v="1"/>
    <x v="20"/>
    <x v="216"/>
    <x v="12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x v="1"/>
    <x v="20"/>
    <x v="134"/>
    <x v="1272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x v="1"/>
    <x v="20"/>
    <x v="131"/>
    <x v="1273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x v="1"/>
    <x v="20"/>
    <x v="71"/>
    <x v="1274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x v="1"/>
    <x v="20"/>
    <x v="56"/>
    <x v="12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x v="1"/>
    <x v="20"/>
    <x v="57"/>
    <x v="1276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x v="1"/>
    <x v="20"/>
    <x v="139"/>
    <x v="1277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x v="1"/>
    <x v="20"/>
    <x v="57"/>
    <x v="1278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x v="1"/>
    <x v="20"/>
    <x v="56"/>
    <x v="501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x v="1"/>
    <x v="20"/>
    <x v="50"/>
    <x v="1279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x v="1"/>
    <x v="20"/>
    <x v="55"/>
    <x v="1280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x v="1"/>
    <x v="20"/>
    <x v="50"/>
    <x v="121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x v="1"/>
    <x v="20"/>
    <x v="190"/>
    <x v="1281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x v="1"/>
    <x v="20"/>
    <x v="50"/>
    <x v="121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x v="1"/>
    <x v="20"/>
    <x v="53"/>
    <x v="1282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x v="1"/>
    <x v="20"/>
    <x v="221"/>
    <x v="1283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x v="1"/>
    <x v="20"/>
    <x v="50"/>
    <x v="121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x v="1"/>
    <x v="20"/>
    <x v="53"/>
    <x v="1284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x v="1"/>
    <x v="20"/>
    <x v="113"/>
    <x v="128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x v="0"/>
    <x v="11"/>
    <x v="165"/>
    <x v="1286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x v="0"/>
    <x v="11"/>
    <x v="8"/>
    <x v="50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x v="0"/>
    <x v="11"/>
    <x v="31"/>
    <x v="1287"/>
    <x v="4"/>
    <x v="11"/>
  </r>
  <r>
    <n v="1824"/>
    <x v="1824"/>
    <s v="cd fund raiser"/>
    <x v="9"/>
    <n v="3002"/>
    <x v="0"/>
    <x v="0"/>
    <s v="USD"/>
    <n v="1389146880"/>
    <n v="1387403967"/>
    <b v="0"/>
    <n v="40"/>
    <x v="0"/>
    <x v="11"/>
    <x v="8"/>
    <x v="1288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x v="0"/>
    <x v="11"/>
    <x v="2"/>
    <x v="1289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x v="0"/>
    <x v="11"/>
    <x v="7"/>
    <x v="1290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x v="0"/>
    <x v="11"/>
    <x v="7"/>
    <x v="129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x v="0"/>
    <x v="11"/>
    <x v="8"/>
    <x v="1292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x v="0"/>
    <x v="11"/>
    <x v="23"/>
    <x v="1293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x v="0"/>
    <x v="11"/>
    <x v="21"/>
    <x v="558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x v="0"/>
    <x v="11"/>
    <x v="33"/>
    <x v="1294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x v="0"/>
    <x v="11"/>
    <x v="1"/>
    <x v="380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x v="0"/>
    <x v="11"/>
    <x v="222"/>
    <x v="823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x v="0"/>
    <x v="11"/>
    <x v="90"/>
    <x v="1295"/>
    <x v="4"/>
    <x v="11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x v="0"/>
    <x v="11"/>
    <x v="3"/>
    <x v="1296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x v="0"/>
    <x v="11"/>
    <x v="177"/>
    <x v="1297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x v="0"/>
    <x v="11"/>
    <x v="223"/>
    <x v="1298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x v="0"/>
    <x v="11"/>
    <x v="8"/>
    <x v="1299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x v="0"/>
    <x v="11"/>
    <x v="207"/>
    <x v="1300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x v="0"/>
    <x v="11"/>
    <x v="15"/>
    <x v="1301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x v="0"/>
    <x v="11"/>
    <x v="21"/>
    <x v="1302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x v="0"/>
    <x v="11"/>
    <x v="105"/>
    <x v="1303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x v="0"/>
    <x v="11"/>
    <x v="39"/>
    <x v="1304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x v="0"/>
    <x v="11"/>
    <x v="7"/>
    <x v="1305"/>
    <x v="4"/>
    <x v="11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x v="0"/>
    <x v="11"/>
    <x v="8"/>
    <x v="1306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x v="0"/>
    <x v="11"/>
    <x v="178"/>
    <x v="1307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x v="0"/>
    <x v="11"/>
    <x v="10"/>
    <x v="1308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x v="0"/>
    <x v="11"/>
    <x v="13"/>
    <x v="57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x v="0"/>
    <x v="11"/>
    <x v="8"/>
    <x v="1309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x v="0"/>
    <x v="11"/>
    <x v="21"/>
    <x v="1310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x v="0"/>
    <x v="11"/>
    <x v="8"/>
    <x v="1311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x v="0"/>
    <x v="11"/>
    <x v="16"/>
    <x v="1312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x v="0"/>
    <x v="11"/>
    <x v="21"/>
    <x v="1313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x v="0"/>
    <x v="11"/>
    <x v="21"/>
    <x v="1314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x v="0"/>
    <x v="11"/>
    <x v="224"/>
    <x v="1315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x v="0"/>
    <x v="11"/>
    <x v="7"/>
    <x v="1316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x v="0"/>
    <x v="11"/>
    <x v="8"/>
    <x v="131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x v="0"/>
    <x v="11"/>
    <x v="15"/>
    <x v="1318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x v="0"/>
    <x v="11"/>
    <x v="88"/>
    <x v="1319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x v="0"/>
    <x v="11"/>
    <x v="18"/>
    <x v="1320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x v="1"/>
    <x v="18"/>
    <x v="50"/>
    <x v="121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x v="1"/>
    <x v="18"/>
    <x v="59"/>
    <x v="1321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x v="1"/>
    <x v="18"/>
    <x v="50"/>
    <x v="144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x v="1"/>
    <x v="18"/>
    <x v="152"/>
    <x v="1322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x v="1"/>
    <x v="18"/>
    <x v="50"/>
    <x v="447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x v="1"/>
    <x v="18"/>
    <x v="60"/>
    <x v="368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x v="1"/>
    <x v="18"/>
    <x v="50"/>
    <x v="119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x v="1"/>
    <x v="18"/>
    <x v="62"/>
    <x v="868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x v="1"/>
    <x v="18"/>
    <x v="50"/>
    <x v="121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x v="1"/>
    <x v="18"/>
    <x v="54"/>
    <x v="1323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x v="1"/>
    <x v="18"/>
    <x v="225"/>
    <x v="1324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x v="1"/>
    <x v="18"/>
    <x v="60"/>
    <x v="1325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x v="1"/>
    <x v="18"/>
    <x v="50"/>
    <x v="656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x v="1"/>
    <x v="18"/>
    <x v="50"/>
    <x v="31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x v="1"/>
    <x v="18"/>
    <x v="60"/>
    <x v="1326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x v="1"/>
    <x v="18"/>
    <x v="50"/>
    <x v="121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x v="1"/>
    <x v="18"/>
    <x v="50"/>
    <x v="121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x v="1"/>
    <x v="18"/>
    <x v="50"/>
    <x v="121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x v="1"/>
    <x v="18"/>
    <x v="50"/>
    <x v="362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x v="1"/>
    <x v="18"/>
    <x v="68"/>
    <x v="1327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x v="0"/>
    <x v="14"/>
    <x v="36"/>
    <x v="1328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x v="0"/>
    <x v="14"/>
    <x v="7"/>
    <x v="1329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x v="0"/>
    <x v="14"/>
    <x v="2"/>
    <x v="1330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x v="0"/>
    <x v="14"/>
    <x v="165"/>
    <x v="1331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x v="0"/>
    <x v="14"/>
    <x v="31"/>
    <x v="901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x v="0"/>
    <x v="14"/>
    <x v="21"/>
    <x v="1332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x v="0"/>
    <x v="14"/>
    <x v="38"/>
    <x v="1333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x v="0"/>
    <x v="14"/>
    <x v="183"/>
    <x v="1334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x v="0"/>
    <x v="14"/>
    <x v="13"/>
    <x v="974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x v="0"/>
    <x v="14"/>
    <x v="14"/>
    <x v="1335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x v="0"/>
    <x v="14"/>
    <x v="6"/>
    <x v="1336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x v="0"/>
    <x v="14"/>
    <x v="0"/>
    <x v="1105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x v="0"/>
    <x v="14"/>
    <x v="3"/>
    <x v="1337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x v="0"/>
    <x v="14"/>
    <x v="41"/>
    <x v="1338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x v="0"/>
    <x v="14"/>
    <x v="21"/>
    <x v="133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x v="0"/>
    <x v="14"/>
    <x v="39"/>
    <x v="1340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x v="0"/>
    <x v="14"/>
    <x v="21"/>
    <x v="1341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x v="0"/>
    <x v="14"/>
    <x v="14"/>
    <x v="1342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x v="0"/>
    <x v="14"/>
    <x v="18"/>
    <x v="134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x v="0"/>
    <x v="14"/>
    <x v="15"/>
    <x v="1344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x v="1"/>
    <x v="29"/>
    <x v="56"/>
    <x v="1345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x v="1"/>
    <x v="29"/>
    <x v="60"/>
    <x v="143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x v="1"/>
    <x v="29"/>
    <x v="153"/>
    <x v="1346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x v="1"/>
    <x v="29"/>
    <x v="50"/>
    <x v="380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x v="1"/>
    <x v="29"/>
    <x v="50"/>
    <x v="678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x v="1"/>
    <x v="29"/>
    <x v="152"/>
    <x v="1347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x v="1"/>
    <x v="29"/>
    <x v="50"/>
    <x v="1209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x v="1"/>
    <x v="29"/>
    <x v="53"/>
    <x v="1348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x v="1"/>
    <x v="29"/>
    <x v="51"/>
    <x v="1349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x v="1"/>
    <x v="29"/>
    <x v="115"/>
    <x v="1350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x v="1"/>
    <x v="29"/>
    <x v="50"/>
    <x v="119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x v="1"/>
    <x v="29"/>
    <x v="155"/>
    <x v="1351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x v="1"/>
    <x v="29"/>
    <x v="60"/>
    <x v="1352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x v="1"/>
    <x v="29"/>
    <x v="114"/>
    <x v="179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x v="1"/>
    <x v="29"/>
    <x v="53"/>
    <x v="447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x v="1"/>
    <x v="29"/>
    <x v="60"/>
    <x v="1326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n v="70"/>
    <x v="1"/>
    <x v="29"/>
    <x v="226"/>
    <x v="1353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x v="1"/>
    <x v="29"/>
    <x v="60"/>
    <x v="673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x v="1"/>
    <x v="29"/>
    <x v="153"/>
    <x v="1354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x v="1"/>
    <x v="29"/>
    <x v="152"/>
    <x v="1355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x v="0"/>
    <x v="14"/>
    <x v="0"/>
    <x v="1205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x v="0"/>
    <x v="14"/>
    <x v="31"/>
    <x v="1356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x v="0"/>
    <x v="14"/>
    <x v="227"/>
    <x v="1357"/>
    <x v="4"/>
    <x v="14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x v="0"/>
    <x v="14"/>
    <x v="35"/>
    <x v="1358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x v="0"/>
    <x v="14"/>
    <x v="5"/>
    <x v="1359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x v="0"/>
    <x v="14"/>
    <x v="228"/>
    <x v="1360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n v="11"/>
    <x v="0"/>
    <x v="14"/>
    <x v="33"/>
    <x v="1361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x v="0"/>
    <x v="14"/>
    <x v="33"/>
    <x v="1362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x v="0"/>
    <x v="14"/>
    <x v="8"/>
    <x v="1363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x v="0"/>
    <x v="14"/>
    <x v="37"/>
    <x v="1364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x v="0"/>
    <x v="14"/>
    <x v="10"/>
    <x v="1365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x v="0"/>
    <x v="14"/>
    <x v="13"/>
    <x v="136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x v="0"/>
    <x v="14"/>
    <x v="174"/>
    <x v="1367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x v="0"/>
    <x v="14"/>
    <x v="39"/>
    <x v="1368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x v="0"/>
    <x v="14"/>
    <x v="29"/>
    <x v="1369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x v="0"/>
    <x v="14"/>
    <x v="16"/>
    <x v="1370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x v="0"/>
    <x v="14"/>
    <x v="229"/>
    <x v="1371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x v="0"/>
    <x v="14"/>
    <x v="31"/>
    <x v="1372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x v="0"/>
    <x v="14"/>
    <x v="38"/>
    <x v="1373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x v="0"/>
    <x v="14"/>
    <x v="193"/>
    <x v="1374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x v="0"/>
    <x v="30"/>
    <x v="9"/>
    <x v="1375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x v="0"/>
    <x v="30"/>
    <x v="178"/>
    <x v="1376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x v="0"/>
    <x v="30"/>
    <x v="230"/>
    <x v="1377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x v="0"/>
    <x v="30"/>
    <x v="231"/>
    <x v="1378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x v="0"/>
    <x v="30"/>
    <x v="232"/>
    <x v="1379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x v="0"/>
    <x v="30"/>
    <x v="95"/>
    <x v="1380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x v="0"/>
    <x v="30"/>
    <x v="7"/>
    <x v="43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x v="0"/>
    <x v="30"/>
    <x v="233"/>
    <x v="1381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x v="0"/>
    <x v="30"/>
    <x v="6"/>
    <x v="1382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x v="0"/>
    <x v="30"/>
    <x v="234"/>
    <x v="1383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x v="0"/>
    <x v="30"/>
    <x v="197"/>
    <x v="1384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x v="0"/>
    <x v="30"/>
    <x v="45"/>
    <x v="1385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x v="0"/>
    <x v="30"/>
    <x v="235"/>
    <x v="1386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x v="0"/>
    <x v="30"/>
    <x v="236"/>
    <x v="138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x v="0"/>
    <x v="30"/>
    <x v="237"/>
    <x v="1388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x v="0"/>
    <x v="30"/>
    <x v="238"/>
    <x v="1389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x v="0"/>
    <x v="30"/>
    <x v="239"/>
    <x v="1390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x v="0"/>
    <x v="30"/>
    <x v="240"/>
    <x v="1391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x v="0"/>
    <x v="30"/>
    <x v="96"/>
    <x v="1392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x v="0"/>
    <x v="30"/>
    <x v="90"/>
    <x v="1393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x v="0"/>
    <x v="30"/>
    <x v="241"/>
    <x v="1394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x v="0"/>
    <x v="30"/>
    <x v="242"/>
    <x v="1395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x v="0"/>
    <x v="30"/>
    <x v="37"/>
    <x v="139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x v="0"/>
    <x v="30"/>
    <x v="217"/>
    <x v="1397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x v="0"/>
    <x v="30"/>
    <x v="243"/>
    <x v="1398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x v="0"/>
    <x v="30"/>
    <x v="110"/>
    <x v="1399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x v="0"/>
    <x v="30"/>
    <x v="244"/>
    <x v="1400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x v="0"/>
    <x v="30"/>
    <x v="245"/>
    <x v="1401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x v="0"/>
    <x v="30"/>
    <x v="246"/>
    <x v="1402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x v="0"/>
    <x v="30"/>
    <x v="247"/>
    <x v="1403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x v="0"/>
    <x v="30"/>
    <x v="222"/>
    <x v="140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x v="0"/>
    <x v="30"/>
    <x v="248"/>
    <x v="1405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x v="0"/>
    <x v="30"/>
    <x v="249"/>
    <x v="1406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x v="0"/>
    <x v="30"/>
    <x v="250"/>
    <x v="1407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x v="0"/>
    <x v="30"/>
    <x v="251"/>
    <x v="140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x v="0"/>
    <x v="30"/>
    <x v="252"/>
    <x v="140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x v="0"/>
    <x v="30"/>
    <x v="253"/>
    <x v="1410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x v="0"/>
    <x v="30"/>
    <x v="254"/>
    <x v="1411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x v="0"/>
    <x v="30"/>
    <x v="41"/>
    <x v="1412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x v="0"/>
    <x v="30"/>
    <x v="255"/>
    <x v="1413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x v="1"/>
    <x v="31"/>
    <x v="62"/>
    <x v="1414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x v="1"/>
    <x v="31"/>
    <x v="50"/>
    <x v="121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x v="1"/>
    <x v="31"/>
    <x v="65"/>
    <x v="1415"/>
    <x v="8"/>
    <x v="31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x v="1"/>
    <x v="31"/>
    <x v="70"/>
    <x v="1416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x v="1"/>
    <x v="31"/>
    <x v="56"/>
    <x v="786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x v="1"/>
    <x v="31"/>
    <x v="50"/>
    <x v="120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x v="1"/>
    <x v="31"/>
    <x v="72"/>
    <x v="1417"/>
    <x v="8"/>
    <x v="31"/>
  </r>
  <r>
    <n v="1988"/>
    <x v="1988"/>
    <s v="Expressing art in an image!"/>
    <x v="12"/>
    <n v="25"/>
    <x v="2"/>
    <x v="0"/>
    <s v="USD"/>
    <n v="1440094742"/>
    <n v="1437502742"/>
    <b v="0"/>
    <n v="1"/>
    <x v="1"/>
    <x v="31"/>
    <x v="50"/>
    <x v="380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x v="1"/>
    <x v="31"/>
    <x v="60"/>
    <x v="73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x v="1"/>
    <x v="31"/>
    <x v="123"/>
    <x v="141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x v="1"/>
    <x v="31"/>
    <x v="113"/>
    <x v="646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x v="1"/>
    <x v="31"/>
    <x v="50"/>
    <x v="120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x v="1"/>
    <x v="31"/>
    <x v="50"/>
    <x v="121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x v="1"/>
    <x v="31"/>
    <x v="50"/>
    <x v="121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x v="1"/>
    <x v="31"/>
    <x v="59"/>
    <x v="433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x v="1"/>
    <x v="31"/>
    <x v="50"/>
    <x v="121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x v="1"/>
    <x v="31"/>
    <x v="50"/>
    <x v="121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x v="1"/>
    <x v="31"/>
    <x v="73"/>
    <x v="1419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x v="1"/>
    <x v="31"/>
    <x v="60"/>
    <x v="1420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x v="1"/>
    <x v="31"/>
    <x v="55"/>
    <x v="380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x v="0"/>
    <x v="30"/>
    <x v="256"/>
    <x v="1421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x v="0"/>
    <x v="30"/>
    <x v="257"/>
    <x v="1422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x v="0"/>
    <x v="30"/>
    <x v="258"/>
    <x v="1423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x v="0"/>
    <x v="30"/>
    <x v="259"/>
    <x v="1424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x v="0"/>
    <x v="30"/>
    <x v="39"/>
    <x v="142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x v="0"/>
    <x v="30"/>
    <x v="260"/>
    <x v="1426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x v="0"/>
    <x v="30"/>
    <x v="31"/>
    <x v="1427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x v="0"/>
    <x v="30"/>
    <x v="16"/>
    <x v="1428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x v="0"/>
    <x v="30"/>
    <x v="83"/>
    <x v="1429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x v="0"/>
    <x v="30"/>
    <x v="261"/>
    <x v="1240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x v="0"/>
    <x v="30"/>
    <x v="262"/>
    <x v="1430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x v="0"/>
    <x v="30"/>
    <x v="263"/>
    <x v="1431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x v="0"/>
    <x v="30"/>
    <x v="264"/>
    <x v="1432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x v="0"/>
    <x v="30"/>
    <x v="265"/>
    <x v="1433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x v="0"/>
    <x v="30"/>
    <x v="40"/>
    <x v="1434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x v="0"/>
    <x v="30"/>
    <x v="266"/>
    <x v="1435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x v="0"/>
    <x v="30"/>
    <x v="105"/>
    <x v="1436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x v="0"/>
    <x v="30"/>
    <x v="21"/>
    <x v="1437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x v="0"/>
    <x v="30"/>
    <x v="267"/>
    <x v="1438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x v="0"/>
    <x v="30"/>
    <x v="268"/>
    <x v="1439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x v="0"/>
    <x v="30"/>
    <x v="269"/>
    <x v="1440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x v="0"/>
    <x v="30"/>
    <x v="105"/>
    <x v="1441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x v="0"/>
    <x v="30"/>
    <x v="164"/>
    <x v="1442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x v="0"/>
    <x v="30"/>
    <x v="270"/>
    <x v="1443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x v="0"/>
    <x v="30"/>
    <x v="234"/>
    <x v="1444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x v="0"/>
    <x v="30"/>
    <x v="18"/>
    <x v="1445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x v="0"/>
    <x v="30"/>
    <x v="28"/>
    <x v="1446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x v="0"/>
    <x v="30"/>
    <x v="9"/>
    <x v="1447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x v="0"/>
    <x v="30"/>
    <x v="271"/>
    <x v="1448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x v="0"/>
    <x v="30"/>
    <x v="235"/>
    <x v="1449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x v="0"/>
    <x v="30"/>
    <x v="28"/>
    <x v="1450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x v="0"/>
    <x v="30"/>
    <x v="272"/>
    <x v="1451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x v="0"/>
    <x v="30"/>
    <x v="99"/>
    <x v="1452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x v="0"/>
    <x v="30"/>
    <x v="273"/>
    <x v="1453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x v="0"/>
    <x v="30"/>
    <x v="185"/>
    <x v="1454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x v="0"/>
    <x v="30"/>
    <x v="88"/>
    <x v="145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x v="0"/>
    <x v="30"/>
    <x v="126"/>
    <x v="1456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x v="0"/>
    <x v="30"/>
    <x v="274"/>
    <x v="1457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x v="0"/>
    <x v="30"/>
    <x v="104"/>
    <x v="1458"/>
    <x v="2"/>
    <x v="3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x v="0"/>
    <x v="30"/>
    <x v="260"/>
    <x v="1459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x v="0"/>
    <x v="30"/>
    <x v="112"/>
    <x v="1460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x v="0"/>
    <x v="30"/>
    <x v="39"/>
    <x v="1461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x v="0"/>
    <x v="30"/>
    <x v="275"/>
    <x v="811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x v="0"/>
    <x v="30"/>
    <x v="29"/>
    <x v="1462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x v="0"/>
    <x v="30"/>
    <x v="276"/>
    <x v="1463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x v="0"/>
    <x v="30"/>
    <x v="10"/>
    <x v="146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x v="0"/>
    <x v="30"/>
    <x v="33"/>
    <x v="1465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x v="0"/>
    <x v="30"/>
    <x v="34"/>
    <x v="1466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n v="742"/>
    <x v="0"/>
    <x v="30"/>
    <x v="28"/>
    <x v="1467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x v="0"/>
    <x v="30"/>
    <x v="277"/>
    <x v="1468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x v="0"/>
    <x v="30"/>
    <x v="22"/>
    <x v="1469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x v="0"/>
    <x v="30"/>
    <x v="278"/>
    <x v="1470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x v="0"/>
    <x v="30"/>
    <x v="7"/>
    <x v="1471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x v="0"/>
    <x v="30"/>
    <x v="35"/>
    <x v="147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x v="0"/>
    <x v="30"/>
    <x v="23"/>
    <x v="1473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x v="0"/>
    <x v="30"/>
    <x v="42"/>
    <x v="1474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x v="0"/>
    <x v="30"/>
    <x v="180"/>
    <x v="1475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x v="0"/>
    <x v="30"/>
    <x v="239"/>
    <x v="1476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x v="0"/>
    <x v="30"/>
    <x v="1"/>
    <x v="1477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x v="0"/>
    <x v="30"/>
    <x v="279"/>
    <x v="1478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x v="0"/>
    <x v="30"/>
    <x v="29"/>
    <x v="1479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x v="0"/>
    <x v="30"/>
    <x v="41"/>
    <x v="1480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x v="0"/>
    <x v="30"/>
    <x v="34"/>
    <x v="1481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x v="0"/>
    <x v="30"/>
    <x v="87"/>
    <x v="344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x v="0"/>
    <x v="30"/>
    <x v="171"/>
    <x v="1482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x v="0"/>
    <x v="30"/>
    <x v="198"/>
    <x v="1483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x v="0"/>
    <x v="30"/>
    <x v="37"/>
    <x v="1484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x v="0"/>
    <x v="30"/>
    <x v="2"/>
    <x v="1485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x v="0"/>
    <x v="30"/>
    <x v="30"/>
    <x v="1486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x v="0"/>
    <x v="30"/>
    <x v="280"/>
    <x v="1487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x v="0"/>
    <x v="30"/>
    <x v="269"/>
    <x v="1488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x v="0"/>
    <x v="30"/>
    <x v="38"/>
    <x v="1489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x v="0"/>
    <x v="30"/>
    <x v="42"/>
    <x v="1490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x v="0"/>
    <x v="30"/>
    <x v="33"/>
    <x v="1491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x v="0"/>
    <x v="30"/>
    <x v="281"/>
    <x v="1492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x v="0"/>
    <x v="30"/>
    <x v="282"/>
    <x v="1493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x v="0"/>
    <x v="30"/>
    <x v="31"/>
    <x v="149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x v="0"/>
    <x v="30"/>
    <x v="26"/>
    <x v="149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x v="0"/>
    <x v="30"/>
    <x v="283"/>
    <x v="1496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x v="0"/>
    <x v="30"/>
    <x v="284"/>
    <x v="1497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x v="0"/>
    <x v="14"/>
    <x v="41"/>
    <x v="1498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x v="0"/>
    <x v="14"/>
    <x v="38"/>
    <x v="1499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x v="0"/>
    <x v="14"/>
    <x v="40"/>
    <x v="441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x v="0"/>
    <x v="14"/>
    <x v="29"/>
    <x v="1500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x v="0"/>
    <x v="14"/>
    <x v="39"/>
    <x v="1501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x v="0"/>
    <x v="14"/>
    <x v="7"/>
    <x v="1502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x v="0"/>
    <x v="14"/>
    <x v="3"/>
    <x v="1503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x v="0"/>
    <x v="14"/>
    <x v="31"/>
    <x v="1504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x v="0"/>
    <x v="14"/>
    <x v="28"/>
    <x v="1505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x v="0"/>
    <x v="14"/>
    <x v="41"/>
    <x v="1506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x v="0"/>
    <x v="14"/>
    <x v="28"/>
    <x v="1507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x v="0"/>
    <x v="14"/>
    <x v="7"/>
    <x v="15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x v="0"/>
    <x v="14"/>
    <x v="21"/>
    <x v="1509"/>
    <x v="4"/>
    <x v="14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x v="0"/>
    <x v="14"/>
    <x v="10"/>
    <x v="1510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x v="0"/>
    <x v="14"/>
    <x v="8"/>
    <x v="382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x v="0"/>
    <x v="14"/>
    <x v="21"/>
    <x v="1511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x v="0"/>
    <x v="14"/>
    <x v="8"/>
    <x v="1512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x v="0"/>
    <x v="14"/>
    <x v="8"/>
    <x v="1513"/>
    <x v="4"/>
    <x v="14"/>
  </r>
  <r>
    <n v="2099"/>
    <x v="2099"/>
    <s v="Our tour van died, we need help!"/>
    <x v="9"/>
    <n v="3971"/>
    <x v="0"/>
    <x v="0"/>
    <s v="USD"/>
    <n v="1435808400"/>
    <n v="1434650084"/>
    <b v="0"/>
    <n v="63"/>
    <x v="0"/>
    <x v="14"/>
    <x v="88"/>
    <x v="1514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x v="0"/>
    <x v="14"/>
    <x v="0"/>
    <x v="1515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x v="0"/>
    <x v="14"/>
    <x v="40"/>
    <x v="1516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x v="0"/>
    <x v="14"/>
    <x v="104"/>
    <x v="151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x v="0"/>
    <x v="14"/>
    <x v="91"/>
    <x v="1518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x v="0"/>
    <x v="14"/>
    <x v="22"/>
    <x v="13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x v="0"/>
    <x v="14"/>
    <x v="172"/>
    <x v="1383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x v="0"/>
    <x v="14"/>
    <x v="13"/>
    <x v="1519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x v="0"/>
    <x v="14"/>
    <x v="29"/>
    <x v="1520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x v="0"/>
    <x v="14"/>
    <x v="13"/>
    <x v="1521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x v="0"/>
    <x v="14"/>
    <x v="13"/>
    <x v="1522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x v="0"/>
    <x v="14"/>
    <x v="8"/>
    <x v="1523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x v="0"/>
    <x v="14"/>
    <x v="13"/>
    <x v="851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x v="0"/>
    <x v="14"/>
    <x v="8"/>
    <x v="50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x v="0"/>
    <x v="14"/>
    <x v="2"/>
    <x v="1524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x v="0"/>
    <x v="14"/>
    <x v="2"/>
    <x v="1525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x v="0"/>
    <x v="14"/>
    <x v="235"/>
    <x v="1526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x v="0"/>
    <x v="14"/>
    <x v="7"/>
    <x v="1527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x v="0"/>
    <x v="14"/>
    <x v="34"/>
    <x v="152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x v="0"/>
    <x v="14"/>
    <x v="165"/>
    <x v="1529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x v="0"/>
    <x v="14"/>
    <x v="7"/>
    <x v="1530"/>
    <x v="4"/>
    <x v="14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x v="0"/>
    <x v="14"/>
    <x v="7"/>
    <x v="153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x v="1"/>
    <x v="17"/>
    <x v="60"/>
    <x v="1532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x v="1"/>
    <x v="17"/>
    <x v="50"/>
    <x v="15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x v="1"/>
    <x v="17"/>
    <x v="54"/>
    <x v="119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x v="1"/>
    <x v="17"/>
    <x v="54"/>
    <x v="1534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x v="1"/>
    <x v="17"/>
    <x v="60"/>
    <x v="1535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x v="1"/>
    <x v="17"/>
    <x v="50"/>
    <x v="144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x v="1"/>
    <x v="17"/>
    <x v="129"/>
    <x v="1536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x v="1"/>
    <x v="17"/>
    <x v="50"/>
    <x v="380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x v="1"/>
    <x v="17"/>
    <x v="81"/>
    <x v="1537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x v="1"/>
    <x v="17"/>
    <x v="50"/>
    <x v="1209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x v="1"/>
    <x v="17"/>
    <x v="62"/>
    <x v="1538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x v="1"/>
    <x v="17"/>
    <x v="53"/>
    <x v="1539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x v="1"/>
    <x v="17"/>
    <x v="53"/>
    <x v="1540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x v="1"/>
    <x v="17"/>
    <x v="53"/>
    <x v="1541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x v="1"/>
    <x v="17"/>
    <x v="54"/>
    <x v="1542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x v="1"/>
    <x v="17"/>
    <x v="50"/>
    <x v="1543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x v="1"/>
    <x v="17"/>
    <x v="58"/>
    <x v="1544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x v="1"/>
    <x v="17"/>
    <x v="55"/>
    <x v="1545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x v="1"/>
    <x v="17"/>
    <x v="62"/>
    <x v="1546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x v="1"/>
    <x v="17"/>
    <x v="50"/>
    <x v="154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x v="1"/>
    <x v="17"/>
    <x v="50"/>
    <x v="121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x v="1"/>
    <x v="17"/>
    <x v="52"/>
    <x v="1548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x v="1"/>
    <x v="17"/>
    <x v="57"/>
    <x v="817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x v="1"/>
    <x v="17"/>
    <x v="53"/>
    <x v="1549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x v="1"/>
    <x v="17"/>
    <x v="75"/>
    <x v="1550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x v="1"/>
    <x v="17"/>
    <x v="50"/>
    <x v="120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n v="55"/>
    <x v="1"/>
    <x v="17"/>
    <x v="60"/>
    <x v="1551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x v="1"/>
    <x v="17"/>
    <x v="53"/>
    <x v="120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x v="1"/>
    <x v="17"/>
    <x v="50"/>
    <x v="121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n v="4"/>
    <x v="1"/>
    <x v="17"/>
    <x v="60"/>
    <x v="1552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x v="1"/>
    <x v="17"/>
    <x v="50"/>
    <x v="1537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x v="1"/>
    <x v="17"/>
    <x v="50"/>
    <x v="381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x v="1"/>
    <x v="17"/>
    <x v="50"/>
    <x v="434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x v="1"/>
    <x v="17"/>
    <x v="60"/>
    <x v="120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x v="1"/>
    <x v="17"/>
    <x v="53"/>
    <x v="1534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x v="1"/>
    <x v="17"/>
    <x v="56"/>
    <x v="1553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x v="1"/>
    <x v="17"/>
    <x v="58"/>
    <x v="1554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x v="1"/>
    <x v="17"/>
    <x v="113"/>
    <x v="1555"/>
    <x v="6"/>
    <x v="1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x v="1"/>
    <x v="17"/>
    <x v="60"/>
    <x v="31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x v="1"/>
    <x v="17"/>
    <x v="60"/>
    <x v="1556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x v="0"/>
    <x v="11"/>
    <x v="31"/>
    <x v="1557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x v="0"/>
    <x v="11"/>
    <x v="20"/>
    <x v="1558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x v="0"/>
    <x v="11"/>
    <x v="88"/>
    <x v="1559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x v="0"/>
    <x v="11"/>
    <x v="33"/>
    <x v="1560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x v="0"/>
    <x v="11"/>
    <x v="86"/>
    <x v="1561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x v="0"/>
    <x v="11"/>
    <x v="92"/>
    <x v="1562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x v="0"/>
    <x v="11"/>
    <x v="28"/>
    <x v="377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x v="0"/>
    <x v="11"/>
    <x v="108"/>
    <x v="1563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x v="0"/>
    <x v="11"/>
    <x v="8"/>
    <x v="1564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x v="0"/>
    <x v="11"/>
    <x v="141"/>
    <x v="1565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x v="0"/>
    <x v="11"/>
    <x v="6"/>
    <x v="1566"/>
    <x v="4"/>
    <x v="11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x v="0"/>
    <x v="11"/>
    <x v="8"/>
    <x v="909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x v="0"/>
    <x v="11"/>
    <x v="37"/>
    <x v="1567"/>
    <x v="4"/>
    <x v="11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x v="0"/>
    <x v="11"/>
    <x v="33"/>
    <x v="109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x v="0"/>
    <x v="11"/>
    <x v="211"/>
    <x v="1568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x v="0"/>
    <x v="11"/>
    <x v="9"/>
    <x v="1569"/>
    <x v="4"/>
    <x v="11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x v="0"/>
    <x v="11"/>
    <x v="8"/>
    <x v="927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x v="0"/>
    <x v="11"/>
    <x v="86"/>
    <x v="1570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x v="0"/>
    <x v="11"/>
    <x v="164"/>
    <x v="157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x v="0"/>
    <x v="11"/>
    <x v="13"/>
    <x v="1572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x v="0"/>
    <x v="32"/>
    <x v="42"/>
    <x v="1573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x v="0"/>
    <x v="32"/>
    <x v="285"/>
    <x v="820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x v="0"/>
    <x v="32"/>
    <x v="286"/>
    <x v="1574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x v="0"/>
    <x v="32"/>
    <x v="245"/>
    <x v="1575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x v="0"/>
    <x v="32"/>
    <x v="287"/>
    <x v="1576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x v="0"/>
    <x v="32"/>
    <x v="5"/>
    <x v="157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x v="0"/>
    <x v="32"/>
    <x v="288"/>
    <x v="157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x v="0"/>
    <x v="32"/>
    <x v="289"/>
    <x v="1579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x v="0"/>
    <x v="32"/>
    <x v="290"/>
    <x v="1580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x v="0"/>
    <x v="32"/>
    <x v="85"/>
    <x v="1581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x v="0"/>
    <x v="32"/>
    <x v="28"/>
    <x v="158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x v="0"/>
    <x v="32"/>
    <x v="291"/>
    <x v="1583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x v="0"/>
    <x v="32"/>
    <x v="292"/>
    <x v="1584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x v="0"/>
    <x v="32"/>
    <x v="293"/>
    <x v="1585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x v="0"/>
    <x v="32"/>
    <x v="28"/>
    <x v="1586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x v="0"/>
    <x v="32"/>
    <x v="35"/>
    <x v="1587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x v="0"/>
    <x v="32"/>
    <x v="294"/>
    <x v="1588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x v="0"/>
    <x v="32"/>
    <x v="18"/>
    <x v="1589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x v="0"/>
    <x v="32"/>
    <x v="92"/>
    <x v="1590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x v="0"/>
    <x v="32"/>
    <x v="295"/>
    <x v="1591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x v="0"/>
    <x v="15"/>
    <x v="296"/>
    <x v="159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x v="0"/>
    <x v="15"/>
    <x v="297"/>
    <x v="476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x v="0"/>
    <x v="15"/>
    <x v="5"/>
    <x v="1593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x v="0"/>
    <x v="15"/>
    <x v="18"/>
    <x v="1594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x v="0"/>
    <x v="15"/>
    <x v="143"/>
    <x v="1278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x v="0"/>
    <x v="15"/>
    <x v="33"/>
    <x v="1595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x v="0"/>
    <x v="15"/>
    <x v="8"/>
    <x v="1596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x v="0"/>
    <x v="15"/>
    <x v="21"/>
    <x v="1597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x v="0"/>
    <x v="15"/>
    <x v="298"/>
    <x v="1598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x v="0"/>
    <x v="15"/>
    <x v="38"/>
    <x v="159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x v="0"/>
    <x v="15"/>
    <x v="279"/>
    <x v="603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x v="0"/>
    <x v="15"/>
    <x v="35"/>
    <x v="1600"/>
    <x v="4"/>
    <x v="15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x v="0"/>
    <x v="15"/>
    <x v="177"/>
    <x v="119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x v="0"/>
    <x v="15"/>
    <x v="101"/>
    <x v="1601"/>
    <x v="4"/>
    <x v="15"/>
  </r>
  <r>
    <n v="2215"/>
    <x v="2215"/>
    <s v="Ambient Electro Grind-fest!"/>
    <x v="131"/>
    <n v="860"/>
    <x v="0"/>
    <x v="0"/>
    <s v="USD"/>
    <n v="1331621940"/>
    <n v="1329671572"/>
    <b v="0"/>
    <n v="33"/>
    <x v="0"/>
    <x v="15"/>
    <x v="94"/>
    <x v="160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x v="0"/>
    <x v="15"/>
    <x v="6"/>
    <x v="1603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x v="0"/>
    <x v="15"/>
    <x v="7"/>
    <x v="1604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x v="0"/>
    <x v="15"/>
    <x v="4"/>
    <x v="1090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x v="0"/>
    <x v="15"/>
    <x v="21"/>
    <x v="160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x v="0"/>
    <x v="15"/>
    <x v="7"/>
    <x v="1606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x v="0"/>
    <x v="32"/>
    <x v="29"/>
    <x v="1607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x v="0"/>
    <x v="32"/>
    <x v="200"/>
    <x v="1608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x v="0"/>
    <x v="32"/>
    <x v="6"/>
    <x v="1609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x v="0"/>
    <x v="32"/>
    <x v="299"/>
    <x v="1610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x v="0"/>
    <x v="32"/>
    <x v="300"/>
    <x v="1611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x v="0"/>
    <x v="32"/>
    <x v="29"/>
    <x v="1612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x v="0"/>
    <x v="32"/>
    <x v="96"/>
    <x v="161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x v="0"/>
    <x v="32"/>
    <x v="301"/>
    <x v="1614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x v="0"/>
    <x v="32"/>
    <x v="193"/>
    <x v="815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x v="0"/>
    <x v="32"/>
    <x v="9"/>
    <x v="161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x v="0"/>
    <x v="32"/>
    <x v="302"/>
    <x v="1616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x v="0"/>
    <x v="32"/>
    <x v="303"/>
    <x v="1617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x v="0"/>
    <x v="32"/>
    <x v="304"/>
    <x v="1618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x v="0"/>
    <x v="32"/>
    <x v="305"/>
    <x v="1619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x v="0"/>
    <x v="32"/>
    <x v="42"/>
    <x v="1620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x v="0"/>
    <x v="32"/>
    <x v="293"/>
    <x v="1621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x v="0"/>
    <x v="32"/>
    <x v="278"/>
    <x v="1622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x v="0"/>
    <x v="32"/>
    <x v="0"/>
    <x v="1623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x v="0"/>
    <x v="32"/>
    <x v="30"/>
    <x v="1624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x v="0"/>
    <x v="32"/>
    <x v="306"/>
    <x v="1625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x v="0"/>
    <x v="32"/>
    <x v="307"/>
    <x v="1626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x v="0"/>
    <x v="32"/>
    <x v="308"/>
    <x v="1627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x v="0"/>
    <x v="32"/>
    <x v="309"/>
    <x v="1628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x v="0"/>
    <x v="32"/>
    <x v="310"/>
    <x v="17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x v="0"/>
    <x v="32"/>
    <x v="311"/>
    <x v="1629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x v="0"/>
    <x v="32"/>
    <x v="8"/>
    <x v="1630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x v="0"/>
    <x v="32"/>
    <x v="3"/>
    <x v="1631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x v="0"/>
    <x v="32"/>
    <x v="13"/>
    <x v="632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x v="0"/>
    <x v="32"/>
    <x v="312"/>
    <x v="1323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x v="0"/>
    <x v="32"/>
    <x v="313"/>
    <x v="1632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x v="0"/>
    <x v="32"/>
    <x v="84"/>
    <x v="1633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x v="0"/>
    <x v="32"/>
    <x v="212"/>
    <x v="1634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x v="0"/>
    <x v="32"/>
    <x v="40"/>
    <x v="1635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x v="0"/>
    <x v="32"/>
    <x v="314"/>
    <x v="123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x v="0"/>
    <x v="32"/>
    <x v="315"/>
    <x v="311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x v="0"/>
    <x v="32"/>
    <x v="316"/>
    <x v="1012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x v="0"/>
    <x v="32"/>
    <x v="317"/>
    <x v="1636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x v="0"/>
    <x v="32"/>
    <x v="92"/>
    <x v="1637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x v="0"/>
    <x v="32"/>
    <x v="318"/>
    <x v="163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x v="0"/>
    <x v="32"/>
    <x v="319"/>
    <x v="1639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x v="0"/>
    <x v="32"/>
    <x v="320"/>
    <x v="1640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x v="0"/>
    <x v="32"/>
    <x v="224"/>
    <x v="1641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x v="0"/>
    <x v="32"/>
    <x v="31"/>
    <x v="1642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x v="0"/>
    <x v="32"/>
    <x v="144"/>
    <x v="1643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x v="0"/>
    <x v="32"/>
    <x v="321"/>
    <x v="1644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x v="0"/>
    <x v="32"/>
    <x v="261"/>
    <x v="16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x v="0"/>
    <x v="32"/>
    <x v="322"/>
    <x v="1646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x v="0"/>
    <x v="32"/>
    <x v="33"/>
    <x v="1647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x v="0"/>
    <x v="32"/>
    <x v="323"/>
    <x v="1648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x v="0"/>
    <x v="32"/>
    <x v="324"/>
    <x v="1649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x v="0"/>
    <x v="32"/>
    <x v="103"/>
    <x v="1650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x v="0"/>
    <x v="32"/>
    <x v="325"/>
    <x v="1651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x v="0"/>
    <x v="32"/>
    <x v="47"/>
    <x v="1652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x v="0"/>
    <x v="32"/>
    <x v="28"/>
    <x v="1653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x v="0"/>
    <x v="32"/>
    <x v="326"/>
    <x v="1654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x v="0"/>
    <x v="32"/>
    <x v="6"/>
    <x v="446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x v="0"/>
    <x v="32"/>
    <x v="48"/>
    <x v="1655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x v="0"/>
    <x v="32"/>
    <x v="306"/>
    <x v="1656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x v="0"/>
    <x v="32"/>
    <x v="224"/>
    <x v="1657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x v="0"/>
    <x v="32"/>
    <x v="327"/>
    <x v="1658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x v="0"/>
    <x v="11"/>
    <x v="85"/>
    <x v="1659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x v="0"/>
    <x v="11"/>
    <x v="85"/>
    <x v="1660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x v="0"/>
    <x v="11"/>
    <x v="7"/>
    <x v="1514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x v="0"/>
    <x v="11"/>
    <x v="6"/>
    <x v="1661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x v="0"/>
    <x v="11"/>
    <x v="10"/>
    <x v="1662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x v="0"/>
    <x v="11"/>
    <x v="8"/>
    <x v="1663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x v="0"/>
    <x v="11"/>
    <x v="28"/>
    <x v="1664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x v="0"/>
    <x v="11"/>
    <x v="8"/>
    <x v="1665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x v="0"/>
    <x v="11"/>
    <x v="13"/>
    <x v="1666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x v="0"/>
    <x v="11"/>
    <x v="3"/>
    <x v="1667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x v="0"/>
    <x v="11"/>
    <x v="36"/>
    <x v="1668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x v="0"/>
    <x v="11"/>
    <x v="13"/>
    <x v="832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x v="0"/>
    <x v="11"/>
    <x v="29"/>
    <x v="1669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x v="0"/>
    <x v="11"/>
    <x v="91"/>
    <x v="1670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x v="0"/>
    <x v="11"/>
    <x v="105"/>
    <x v="1671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x v="0"/>
    <x v="11"/>
    <x v="328"/>
    <x v="1672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x v="0"/>
    <x v="11"/>
    <x v="7"/>
    <x v="167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x v="0"/>
    <x v="11"/>
    <x v="2"/>
    <x v="1674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x v="0"/>
    <x v="11"/>
    <x v="329"/>
    <x v="1675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x v="0"/>
    <x v="11"/>
    <x v="7"/>
    <x v="121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x v="0"/>
    <x v="14"/>
    <x v="84"/>
    <x v="484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x v="0"/>
    <x v="14"/>
    <x v="193"/>
    <x v="131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x v="0"/>
    <x v="14"/>
    <x v="15"/>
    <x v="1676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x v="0"/>
    <x v="14"/>
    <x v="7"/>
    <x v="1677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x v="0"/>
    <x v="14"/>
    <x v="7"/>
    <x v="1678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x v="0"/>
    <x v="14"/>
    <x v="13"/>
    <x v="1679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x v="0"/>
    <x v="14"/>
    <x v="13"/>
    <x v="1680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x v="0"/>
    <x v="14"/>
    <x v="7"/>
    <x v="1681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x v="0"/>
    <x v="14"/>
    <x v="13"/>
    <x v="1682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x v="0"/>
    <x v="14"/>
    <x v="330"/>
    <x v="1683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x v="0"/>
    <x v="14"/>
    <x v="3"/>
    <x v="16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x v="0"/>
    <x v="14"/>
    <x v="29"/>
    <x v="1685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x v="0"/>
    <x v="14"/>
    <x v="98"/>
    <x v="150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x v="0"/>
    <x v="14"/>
    <x v="96"/>
    <x v="789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x v="0"/>
    <x v="14"/>
    <x v="33"/>
    <x v="1686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x v="0"/>
    <x v="14"/>
    <x v="3"/>
    <x v="1687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x v="0"/>
    <x v="14"/>
    <x v="3"/>
    <x v="1688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x v="0"/>
    <x v="14"/>
    <x v="10"/>
    <x v="1689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x v="0"/>
    <x v="14"/>
    <x v="29"/>
    <x v="1690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x v="0"/>
    <x v="14"/>
    <x v="15"/>
    <x v="880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x v="1"/>
    <x v="33"/>
    <x v="115"/>
    <x v="1691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x v="1"/>
    <x v="33"/>
    <x v="56"/>
    <x v="1209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x v="1"/>
    <x v="33"/>
    <x v="216"/>
    <x v="179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x v="1"/>
    <x v="33"/>
    <x v="70"/>
    <x v="1692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x v="1"/>
    <x v="33"/>
    <x v="59"/>
    <x v="1693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x v="1"/>
    <x v="33"/>
    <x v="60"/>
    <x v="1694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x v="0"/>
    <x v="33"/>
    <x v="331"/>
    <x v="1695"/>
    <x v="7"/>
    <x v="33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x v="0"/>
    <x v="33"/>
    <x v="172"/>
    <x v="1696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x v="0"/>
    <x v="33"/>
    <x v="6"/>
    <x v="1697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x v="0"/>
    <x v="33"/>
    <x v="21"/>
    <x v="1698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x v="0"/>
    <x v="33"/>
    <x v="124"/>
    <x v="1699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x v="0"/>
    <x v="33"/>
    <x v="6"/>
    <x v="1700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x v="0"/>
    <x v="33"/>
    <x v="197"/>
    <x v="170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x v="0"/>
    <x v="33"/>
    <x v="21"/>
    <x v="1702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x v="0"/>
    <x v="33"/>
    <x v="21"/>
    <x v="1703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x v="0"/>
    <x v="33"/>
    <x v="332"/>
    <x v="170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x v="0"/>
    <x v="33"/>
    <x v="38"/>
    <x v="170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x v="0"/>
    <x v="33"/>
    <x v="7"/>
    <x v="1706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x v="0"/>
    <x v="33"/>
    <x v="238"/>
    <x v="1707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x v="0"/>
    <x v="33"/>
    <x v="6"/>
    <x v="1708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x v="1"/>
    <x v="7"/>
    <x v="50"/>
    <x v="121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x v="1"/>
    <x v="7"/>
    <x v="50"/>
    <x v="121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x v="1"/>
    <x v="7"/>
    <x v="56"/>
    <x v="462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x v="1"/>
    <x v="7"/>
    <x v="50"/>
    <x v="120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x v="1"/>
    <x v="7"/>
    <x v="50"/>
    <x v="121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x v="1"/>
    <x v="7"/>
    <x v="50"/>
    <x v="31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x v="1"/>
    <x v="7"/>
    <x v="53"/>
    <x v="2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x v="1"/>
    <x v="7"/>
    <x v="50"/>
    <x v="1205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x v="1"/>
    <x v="7"/>
    <x v="50"/>
    <x v="121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x v="1"/>
    <x v="7"/>
    <x v="50"/>
    <x v="121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x v="1"/>
    <x v="7"/>
    <x v="60"/>
    <x v="170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x v="1"/>
    <x v="7"/>
    <x v="50"/>
    <x v="121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x v="1"/>
    <x v="7"/>
    <x v="50"/>
    <x v="121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x v="1"/>
    <x v="7"/>
    <x v="50"/>
    <x v="380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x v="1"/>
    <x v="7"/>
    <x v="60"/>
    <x v="440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x v="1"/>
    <x v="7"/>
    <x v="50"/>
    <x v="121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x v="1"/>
    <x v="7"/>
    <x v="50"/>
    <x v="121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x v="1"/>
    <x v="7"/>
    <x v="50"/>
    <x v="121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x v="1"/>
    <x v="7"/>
    <x v="77"/>
    <x v="1710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x v="1"/>
    <x v="7"/>
    <x v="50"/>
    <x v="447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x v="1"/>
    <x v="7"/>
    <x v="50"/>
    <x v="121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x v="1"/>
    <x v="7"/>
    <x v="129"/>
    <x v="88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x v="1"/>
    <x v="7"/>
    <x v="50"/>
    <x v="121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x v="1"/>
    <x v="7"/>
    <x v="50"/>
    <x v="121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x v="1"/>
    <x v="7"/>
    <x v="50"/>
    <x v="121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x v="1"/>
    <x v="7"/>
    <x v="57"/>
    <x v="1711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x v="1"/>
    <x v="7"/>
    <x v="60"/>
    <x v="1712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x v="1"/>
    <x v="7"/>
    <x v="50"/>
    <x v="73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x v="1"/>
    <x v="7"/>
    <x v="50"/>
    <x v="121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x v="1"/>
    <x v="7"/>
    <x v="50"/>
    <x v="372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x v="1"/>
    <x v="7"/>
    <x v="50"/>
    <x v="121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x v="1"/>
    <x v="7"/>
    <x v="56"/>
    <x v="179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x v="1"/>
    <x v="7"/>
    <x v="50"/>
    <x v="73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x v="1"/>
    <x v="7"/>
    <x v="50"/>
    <x v="119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x v="1"/>
    <x v="7"/>
    <x v="50"/>
    <x v="121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x v="1"/>
    <x v="7"/>
    <x v="57"/>
    <x v="1713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x v="1"/>
    <x v="7"/>
    <x v="50"/>
    <x v="121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x v="1"/>
    <x v="7"/>
    <x v="50"/>
    <x v="121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x v="1"/>
    <x v="7"/>
    <x v="50"/>
    <x v="121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x v="1"/>
    <x v="7"/>
    <x v="50"/>
    <x v="1714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x v="1"/>
    <x v="7"/>
    <x v="53"/>
    <x v="1715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x v="1"/>
    <x v="7"/>
    <x v="56"/>
    <x v="822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x v="1"/>
    <x v="7"/>
    <x v="65"/>
    <x v="1716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x v="1"/>
    <x v="7"/>
    <x v="60"/>
    <x v="120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x v="1"/>
    <x v="7"/>
    <x v="60"/>
    <x v="171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x v="1"/>
    <x v="7"/>
    <x v="50"/>
    <x v="121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x v="1"/>
    <x v="7"/>
    <x v="60"/>
    <x v="1718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x v="1"/>
    <x v="7"/>
    <x v="60"/>
    <x v="1719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x v="1"/>
    <x v="7"/>
    <x v="50"/>
    <x v="179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x v="1"/>
    <x v="7"/>
    <x v="50"/>
    <x v="121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x v="1"/>
    <x v="7"/>
    <x v="50"/>
    <x v="380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x v="1"/>
    <x v="7"/>
    <x v="50"/>
    <x v="121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x v="1"/>
    <x v="7"/>
    <x v="50"/>
    <x v="73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x v="1"/>
    <x v="7"/>
    <x v="50"/>
    <x v="1720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x v="1"/>
    <x v="7"/>
    <x v="50"/>
    <x v="121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x v="1"/>
    <x v="7"/>
    <x v="50"/>
    <x v="119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x v="1"/>
    <x v="7"/>
    <x v="50"/>
    <x v="121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x v="1"/>
    <x v="7"/>
    <x v="50"/>
    <x v="121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x v="1"/>
    <x v="7"/>
    <x v="50"/>
    <x v="121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x v="1"/>
    <x v="7"/>
    <x v="50"/>
    <x v="121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x v="1"/>
    <x v="19"/>
    <x v="60"/>
    <x v="1721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n v="1"/>
    <x v="1"/>
    <x v="19"/>
    <x v="50"/>
    <x v="364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x v="1"/>
    <x v="19"/>
    <x v="123"/>
    <x v="172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x v="1"/>
    <x v="19"/>
    <x v="50"/>
    <x v="121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x v="1"/>
    <x v="19"/>
    <x v="61"/>
    <x v="172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x v="1"/>
    <x v="19"/>
    <x v="139"/>
    <x v="1724"/>
    <x v="7"/>
    <x v="19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x v="1"/>
    <x v="19"/>
    <x v="78"/>
    <x v="1725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x v="1"/>
    <x v="19"/>
    <x v="50"/>
    <x v="2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x v="1"/>
    <x v="19"/>
    <x v="53"/>
    <x v="468"/>
    <x v="7"/>
    <x v="19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x v="1"/>
    <x v="19"/>
    <x v="50"/>
    <x v="121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x v="1"/>
    <x v="19"/>
    <x v="60"/>
    <x v="679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x v="1"/>
    <x v="19"/>
    <x v="50"/>
    <x v="121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x v="1"/>
    <x v="19"/>
    <x v="60"/>
    <x v="1538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x v="1"/>
    <x v="19"/>
    <x v="56"/>
    <x v="1726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x v="1"/>
    <x v="19"/>
    <x v="60"/>
    <x v="1727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x v="1"/>
    <x v="19"/>
    <x v="50"/>
    <x v="144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x v="1"/>
    <x v="19"/>
    <x v="50"/>
    <x v="121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n v="5"/>
    <x v="1"/>
    <x v="19"/>
    <x v="50"/>
    <x v="120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x v="1"/>
    <x v="19"/>
    <x v="50"/>
    <x v="121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x v="1"/>
    <x v="19"/>
    <x v="77"/>
    <x v="1728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x v="1"/>
    <x v="19"/>
    <x v="50"/>
    <x v="120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x v="1"/>
    <x v="19"/>
    <x v="50"/>
    <x v="120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x v="1"/>
    <x v="19"/>
    <x v="50"/>
    <x v="1729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x v="1"/>
    <x v="19"/>
    <x v="60"/>
    <x v="1730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x v="1"/>
    <x v="19"/>
    <x v="50"/>
    <x v="120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x v="1"/>
    <x v="19"/>
    <x v="50"/>
    <x v="121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x v="1"/>
    <x v="19"/>
    <x v="50"/>
    <x v="120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x v="1"/>
    <x v="19"/>
    <x v="50"/>
    <x v="120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x v="1"/>
    <x v="19"/>
    <x v="60"/>
    <x v="1731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x v="1"/>
    <x v="19"/>
    <x v="60"/>
    <x v="678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x v="1"/>
    <x v="19"/>
    <x v="50"/>
    <x v="120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x v="1"/>
    <x v="19"/>
    <x v="50"/>
    <x v="120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x v="1"/>
    <x v="19"/>
    <x v="50"/>
    <x v="121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x v="1"/>
    <x v="19"/>
    <x v="50"/>
    <x v="31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x v="1"/>
    <x v="19"/>
    <x v="50"/>
    <x v="1732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x v="1"/>
    <x v="19"/>
    <x v="50"/>
    <x v="377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x v="1"/>
    <x v="19"/>
    <x v="50"/>
    <x v="121"/>
    <x v="7"/>
    <x v="19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x v="1"/>
    <x v="19"/>
    <x v="50"/>
    <x v="73"/>
    <x v="7"/>
    <x v="19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x v="1"/>
    <x v="19"/>
    <x v="50"/>
    <x v="121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x v="1"/>
    <x v="19"/>
    <x v="50"/>
    <x v="144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x v="0"/>
    <x v="33"/>
    <x v="29"/>
    <x v="1733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x v="0"/>
    <x v="33"/>
    <x v="9"/>
    <x v="925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x v="0"/>
    <x v="33"/>
    <x v="195"/>
    <x v="1734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x v="0"/>
    <x v="33"/>
    <x v="15"/>
    <x v="1735"/>
    <x v="7"/>
    <x v="33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x v="0"/>
    <x v="33"/>
    <x v="36"/>
    <x v="1624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x v="0"/>
    <x v="33"/>
    <x v="239"/>
    <x v="1736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x v="0"/>
    <x v="33"/>
    <x v="333"/>
    <x v="1737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x v="0"/>
    <x v="33"/>
    <x v="29"/>
    <x v="1738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x v="0"/>
    <x v="33"/>
    <x v="29"/>
    <x v="466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x v="0"/>
    <x v="33"/>
    <x v="21"/>
    <x v="1739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x v="0"/>
    <x v="33"/>
    <x v="41"/>
    <x v="1740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x v="0"/>
    <x v="33"/>
    <x v="84"/>
    <x v="1741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x v="0"/>
    <x v="33"/>
    <x v="19"/>
    <x v="3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x v="0"/>
    <x v="33"/>
    <x v="7"/>
    <x v="1742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x v="0"/>
    <x v="33"/>
    <x v="112"/>
    <x v="783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x v="0"/>
    <x v="33"/>
    <x v="141"/>
    <x v="1743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x v="0"/>
    <x v="33"/>
    <x v="21"/>
    <x v="1744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x v="0"/>
    <x v="33"/>
    <x v="5"/>
    <x v="1745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x v="0"/>
    <x v="33"/>
    <x v="21"/>
    <x v="123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x v="0"/>
    <x v="33"/>
    <x v="7"/>
    <x v="174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x v="0"/>
    <x v="14"/>
    <x v="3"/>
    <x v="1747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x v="0"/>
    <x v="14"/>
    <x v="38"/>
    <x v="1748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n v="75"/>
    <x v="0"/>
    <x v="14"/>
    <x v="31"/>
    <x v="1117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x v="0"/>
    <x v="14"/>
    <x v="38"/>
    <x v="1237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x v="0"/>
    <x v="14"/>
    <x v="144"/>
    <x v="1105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x v="0"/>
    <x v="14"/>
    <x v="8"/>
    <x v="1749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x v="0"/>
    <x v="14"/>
    <x v="17"/>
    <x v="1750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x v="0"/>
    <x v="14"/>
    <x v="13"/>
    <x v="1392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x v="0"/>
    <x v="14"/>
    <x v="35"/>
    <x v="175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x v="0"/>
    <x v="14"/>
    <x v="33"/>
    <x v="1752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x v="0"/>
    <x v="14"/>
    <x v="30"/>
    <x v="175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x v="0"/>
    <x v="14"/>
    <x v="104"/>
    <x v="276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x v="0"/>
    <x v="14"/>
    <x v="8"/>
    <x v="1754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x v="0"/>
    <x v="14"/>
    <x v="8"/>
    <x v="1755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x v="0"/>
    <x v="14"/>
    <x v="2"/>
    <x v="1090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x v="0"/>
    <x v="14"/>
    <x v="2"/>
    <x v="1756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x v="0"/>
    <x v="14"/>
    <x v="193"/>
    <x v="1757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x v="0"/>
    <x v="14"/>
    <x v="30"/>
    <x v="1758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x v="0"/>
    <x v="14"/>
    <x v="18"/>
    <x v="175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x v="0"/>
    <x v="14"/>
    <x v="8"/>
    <x v="404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x v="0"/>
    <x v="14"/>
    <x v="40"/>
    <x v="1760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x v="0"/>
    <x v="14"/>
    <x v="8"/>
    <x v="1665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x v="0"/>
    <x v="14"/>
    <x v="35"/>
    <x v="1761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x v="0"/>
    <x v="14"/>
    <x v="17"/>
    <x v="1762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x v="0"/>
    <x v="14"/>
    <x v="33"/>
    <x v="1763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x v="0"/>
    <x v="14"/>
    <x v="334"/>
    <x v="1764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x v="0"/>
    <x v="14"/>
    <x v="8"/>
    <x v="1765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x v="0"/>
    <x v="14"/>
    <x v="13"/>
    <x v="1766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x v="0"/>
    <x v="14"/>
    <x v="84"/>
    <x v="1767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x v="0"/>
    <x v="14"/>
    <x v="10"/>
    <x v="1768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x v="0"/>
    <x v="14"/>
    <x v="33"/>
    <x v="1769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x v="0"/>
    <x v="14"/>
    <x v="105"/>
    <x v="1770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x v="0"/>
    <x v="14"/>
    <x v="32"/>
    <x v="1771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x v="0"/>
    <x v="14"/>
    <x v="7"/>
    <x v="1772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x v="0"/>
    <x v="14"/>
    <x v="30"/>
    <x v="1475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x v="0"/>
    <x v="14"/>
    <x v="8"/>
    <x v="1773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x v="0"/>
    <x v="14"/>
    <x v="40"/>
    <x v="1774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x v="0"/>
    <x v="14"/>
    <x v="6"/>
    <x v="1775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x v="0"/>
    <x v="14"/>
    <x v="195"/>
    <x v="1776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x v="0"/>
    <x v="14"/>
    <x v="40"/>
    <x v="1777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x v="1"/>
    <x v="34"/>
    <x v="56"/>
    <x v="1778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x v="1"/>
    <x v="34"/>
    <x v="50"/>
    <x v="1779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x v="1"/>
    <x v="34"/>
    <x v="50"/>
    <x v="121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x v="1"/>
    <x v="34"/>
    <x v="50"/>
    <x v="121"/>
    <x v="7"/>
    <x v="34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x v="1"/>
    <x v="34"/>
    <x v="50"/>
    <x v="121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x v="1"/>
    <x v="34"/>
    <x v="60"/>
    <x v="2"/>
    <x v="7"/>
    <x v="34"/>
  </r>
  <r>
    <n v="2507"/>
    <x v="2506"/>
    <s v="Unique dishes for a unique city!."/>
    <x v="350"/>
    <n v="0"/>
    <x v="2"/>
    <x v="0"/>
    <s v="USD"/>
    <n v="1431308704"/>
    <n v="1428716704"/>
    <b v="0"/>
    <n v="0"/>
    <x v="1"/>
    <x v="34"/>
    <x v="50"/>
    <x v="121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x v="1"/>
    <x v="34"/>
    <x v="50"/>
    <x v="121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x v="1"/>
    <x v="34"/>
    <x v="60"/>
    <x v="669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x v="1"/>
    <x v="34"/>
    <x v="50"/>
    <x v="822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x v="1"/>
    <x v="34"/>
    <x v="50"/>
    <x v="121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x v="1"/>
    <x v="34"/>
    <x v="50"/>
    <x v="121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x v="1"/>
    <x v="34"/>
    <x v="50"/>
    <x v="121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x v="1"/>
    <x v="34"/>
    <x v="53"/>
    <x v="1780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x v="1"/>
    <x v="34"/>
    <x v="118"/>
    <x v="1781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x v="1"/>
    <x v="34"/>
    <x v="50"/>
    <x v="121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x v="1"/>
    <x v="34"/>
    <x v="54"/>
    <x v="1782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x v="1"/>
    <x v="34"/>
    <x v="50"/>
    <x v="121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x v="1"/>
    <x v="34"/>
    <x v="50"/>
    <x v="1783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x v="1"/>
    <x v="34"/>
    <x v="50"/>
    <x v="121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x v="0"/>
    <x v="35"/>
    <x v="15"/>
    <x v="1784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x v="0"/>
    <x v="35"/>
    <x v="8"/>
    <x v="1785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x v="0"/>
    <x v="35"/>
    <x v="94"/>
    <x v="1786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x v="0"/>
    <x v="35"/>
    <x v="21"/>
    <x v="1787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x v="0"/>
    <x v="35"/>
    <x v="8"/>
    <x v="1788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x v="0"/>
    <x v="35"/>
    <x v="40"/>
    <x v="1789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x v="0"/>
    <x v="35"/>
    <x v="21"/>
    <x v="21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x v="0"/>
    <x v="35"/>
    <x v="13"/>
    <x v="1790"/>
    <x v="4"/>
    <x v="35"/>
  </r>
  <r>
    <n v="2529"/>
    <x v="2528"/>
    <s v="Opera. Short. New."/>
    <x v="12"/>
    <n v="6257"/>
    <x v="0"/>
    <x v="0"/>
    <s v="USD"/>
    <n v="1332636975"/>
    <n v="1328752575"/>
    <b v="0"/>
    <n v="76"/>
    <x v="0"/>
    <x v="35"/>
    <x v="3"/>
    <x v="1791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x v="0"/>
    <x v="35"/>
    <x v="8"/>
    <x v="1792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x v="0"/>
    <x v="35"/>
    <x v="8"/>
    <x v="1793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x v="0"/>
    <x v="35"/>
    <x v="9"/>
    <x v="1794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x v="0"/>
    <x v="35"/>
    <x v="38"/>
    <x v="772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x v="0"/>
    <x v="35"/>
    <x v="2"/>
    <x v="1795"/>
    <x v="4"/>
    <x v="35"/>
  </r>
  <r>
    <n v="2535"/>
    <x v="2534"/>
    <s v="Mark Hayes: Requiem Recording"/>
    <x v="22"/>
    <n v="20755"/>
    <x v="0"/>
    <x v="0"/>
    <s v="USD"/>
    <n v="1417463945"/>
    <n v="1414781945"/>
    <b v="0"/>
    <n v="78"/>
    <x v="0"/>
    <x v="35"/>
    <x v="3"/>
    <x v="1796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x v="0"/>
    <x v="35"/>
    <x v="31"/>
    <x v="1797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x v="0"/>
    <x v="35"/>
    <x v="5"/>
    <x v="101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x v="0"/>
    <x v="35"/>
    <x v="40"/>
    <x v="1798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x v="0"/>
    <x v="35"/>
    <x v="8"/>
    <x v="1799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x v="0"/>
    <x v="35"/>
    <x v="33"/>
    <x v="1800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x v="0"/>
    <x v="35"/>
    <x v="13"/>
    <x v="35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x v="0"/>
    <x v="35"/>
    <x v="3"/>
    <x v="1801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x v="0"/>
    <x v="35"/>
    <x v="94"/>
    <x v="1802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x v="0"/>
    <x v="35"/>
    <x v="7"/>
    <x v="1803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x v="0"/>
    <x v="35"/>
    <x v="228"/>
    <x v="1804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x v="0"/>
    <x v="35"/>
    <x v="20"/>
    <x v="1805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x v="0"/>
    <x v="35"/>
    <x v="28"/>
    <x v="1806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x v="0"/>
    <x v="35"/>
    <x v="21"/>
    <x v="1807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x v="0"/>
    <x v="35"/>
    <x v="33"/>
    <x v="1808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x v="0"/>
    <x v="35"/>
    <x v="7"/>
    <x v="1809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x v="0"/>
    <x v="35"/>
    <x v="33"/>
    <x v="1810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x v="0"/>
    <x v="35"/>
    <x v="13"/>
    <x v="1811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x v="0"/>
    <x v="35"/>
    <x v="94"/>
    <x v="1812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x v="0"/>
    <x v="35"/>
    <x v="4"/>
    <x v="1813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x v="0"/>
    <x v="35"/>
    <x v="13"/>
    <x v="1814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x v="0"/>
    <x v="35"/>
    <x v="6"/>
    <x v="1815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x v="0"/>
    <x v="35"/>
    <x v="90"/>
    <x v="1816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x v="0"/>
    <x v="35"/>
    <x v="15"/>
    <x v="1817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x v="0"/>
    <x v="35"/>
    <x v="38"/>
    <x v="1818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x v="0"/>
    <x v="35"/>
    <x v="8"/>
    <x v="1819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x v="1"/>
    <x v="19"/>
    <x v="50"/>
    <x v="121"/>
    <x v="7"/>
    <x v="19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x v="1"/>
    <x v="19"/>
    <x v="60"/>
    <x v="380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x v="1"/>
    <x v="19"/>
    <x v="50"/>
    <x v="121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x v="1"/>
    <x v="19"/>
    <x v="50"/>
    <x v="121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x v="1"/>
    <x v="19"/>
    <x v="60"/>
    <x v="101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x v="1"/>
    <x v="19"/>
    <x v="50"/>
    <x v="121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x v="1"/>
    <x v="19"/>
    <x v="50"/>
    <x v="88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x v="1"/>
    <x v="19"/>
    <x v="60"/>
    <x v="73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x v="1"/>
    <x v="19"/>
    <x v="53"/>
    <x v="1820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x v="1"/>
    <x v="19"/>
    <x v="60"/>
    <x v="1821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x v="1"/>
    <x v="19"/>
    <x v="50"/>
    <x v="368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x v="1"/>
    <x v="19"/>
    <x v="50"/>
    <x v="121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x v="1"/>
    <x v="19"/>
    <x v="50"/>
    <x v="121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x v="1"/>
    <x v="19"/>
    <x v="50"/>
    <x v="121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x v="1"/>
    <x v="19"/>
    <x v="50"/>
    <x v="121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x v="1"/>
    <x v="19"/>
    <x v="50"/>
    <x v="121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x v="1"/>
    <x v="19"/>
    <x v="50"/>
    <x v="121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x v="1"/>
    <x v="19"/>
    <x v="50"/>
    <x v="121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x v="1"/>
    <x v="19"/>
    <x v="50"/>
    <x v="182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x v="1"/>
    <x v="19"/>
    <x v="60"/>
    <x v="156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x v="1"/>
    <x v="19"/>
    <x v="57"/>
    <x v="1823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x v="1"/>
    <x v="19"/>
    <x v="50"/>
    <x v="120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x v="1"/>
    <x v="19"/>
    <x v="60"/>
    <x v="120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x v="1"/>
    <x v="19"/>
    <x v="50"/>
    <x v="121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x v="1"/>
    <x v="19"/>
    <x v="50"/>
    <x v="73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x v="1"/>
    <x v="19"/>
    <x v="50"/>
    <x v="144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x v="1"/>
    <x v="19"/>
    <x v="53"/>
    <x v="182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x v="1"/>
    <x v="19"/>
    <x v="65"/>
    <x v="18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x v="1"/>
    <x v="19"/>
    <x v="50"/>
    <x v="144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x v="1"/>
    <x v="19"/>
    <x v="50"/>
    <x v="121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x v="1"/>
    <x v="19"/>
    <x v="53"/>
    <x v="31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x v="1"/>
    <x v="19"/>
    <x v="50"/>
    <x v="73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x v="1"/>
    <x v="19"/>
    <x v="50"/>
    <x v="121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x v="1"/>
    <x v="19"/>
    <x v="50"/>
    <x v="120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x v="1"/>
    <x v="19"/>
    <x v="81"/>
    <x v="1826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x v="1"/>
    <x v="19"/>
    <x v="148"/>
    <x v="182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x v="1"/>
    <x v="19"/>
    <x v="52"/>
    <x v="1828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x v="1"/>
    <x v="19"/>
    <x v="115"/>
    <x v="182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x v="1"/>
    <x v="19"/>
    <x v="60"/>
    <x v="656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x v="1"/>
    <x v="19"/>
    <x v="113"/>
    <x v="1830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x v="0"/>
    <x v="36"/>
    <x v="335"/>
    <x v="95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x v="0"/>
    <x v="36"/>
    <x v="336"/>
    <x v="1831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x v="0"/>
    <x v="36"/>
    <x v="7"/>
    <x v="1832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x v="0"/>
    <x v="36"/>
    <x v="3"/>
    <x v="183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x v="0"/>
    <x v="36"/>
    <x v="13"/>
    <x v="1834"/>
    <x v="2"/>
    <x v="36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x v="0"/>
    <x v="36"/>
    <x v="5"/>
    <x v="1835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x v="0"/>
    <x v="36"/>
    <x v="326"/>
    <x v="799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x v="0"/>
    <x v="36"/>
    <x v="337"/>
    <x v="1836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x v="0"/>
    <x v="36"/>
    <x v="272"/>
    <x v="1837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x v="0"/>
    <x v="36"/>
    <x v="48"/>
    <x v="1838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x v="0"/>
    <x v="36"/>
    <x v="338"/>
    <x v="1839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x v="0"/>
    <x v="36"/>
    <x v="174"/>
    <x v="700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x v="0"/>
    <x v="36"/>
    <x v="7"/>
    <x v="1840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x v="0"/>
    <x v="36"/>
    <x v="21"/>
    <x v="184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x v="0"/>
    <x v="36"/>
    <x v="106"/>
    <x v="1842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x v="0"/>
    <x v="36"/>
    <x v="41"/>
    <x v="1843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x v="0"/>
    <x v="36"/>
    <x v="339"/>
    <x v="1844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n v="77"/>
    <x v="0"/>
    <x v="36"/>
    <x v="2"/>
    <x v="1845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x v="0"/>
    <x v="36"/>
    <x v="340"/>
    <x v="1341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x v="0"/>
    <x v="36"/>
    <x v="124"/>
    <x v="1846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x v="0"/>
    <x v="36"/>
    <x v="91"/>
    <x v="1847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x v="0"/>
    <x v="36"/>
    <x v="26"/>
    <x v="1848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x v="0"/>
    <x v="36"/>
    <x v="35"/>
    <x v="1849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x v="0"/>
    <x v="36"/>
    <x v="341"/>
    <x v="905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x v="0"/>
    <x v="36"/>
    <x v="342"/>
    <x v="1850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x v="0"/>
    <x v="36"/>
    <x v="20"/>
    <x v="150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x v="0"/>
    <x v="36"/>
    <x v="343"/>
    <x v="1851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x v="0"/>
    <x v="36"/>
    <x v="5"/>
    <x v="1852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x v="0"/>
    <x v="36"/>
    <x v="30"/>
    <x v="1853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x v="0"/>
    <x v="36"/>
    <x v="137"/>
    <x v="1854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x v="0"/>
    <x v="36"/>
    <x v="41"/>
    <x v="1855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x v="0"/>
    <x v="36"/>
    <x v="0"/>
    <x v="1856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x v="0"/>
    <x v="36"/>
    <x v="255"/>
    <x v="1857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x v="0"/>
    <x v="36"/>
    <x v="6"/>
    <x v="1858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x v="0"/>
    <x v="36"/>
    <x v="8"/>
    <x v="185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x v="0"/>
    <x v="36"/>
    <x v="229"/>
    <x v="1860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x v="0"/>
    <x v="36"/>
    <x v="183"/>
    <x v="1861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x v="0"/>
    <x v="36"/>
    <x v="21"/>
    <x v="1862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x v="0"/>
    <x v="36"/>
    <x v="344"/>
    <x v="1863"/>
    <x v="2"/>
    <x v="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x v="0"/>
    <x v="36"/>
    <x v="6"/>
    <x v="1864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x v="1"/>
    <x v="36"/>
    <x v="60"/>
    <x v="2"/>
    <x v="2"/>
    <x v="36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x v="1"/>
    <x v="36"/>
    <x v="50"/>
    <x v="121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x v="1"/>
    <x v="36"/>
    <x v="122"/>
    <x v="186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x v="1"/>
    <x v="36"/>
    <x v="53"/>
    <x v="1866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x v="1"/>
    <x v="36"/>
    <x v="57"/>
    <x v="1867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x v="1"/>
    <x v="36"/>
    <x v="59"/>
    <x v="1868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x v="1"/>
    <x v="36"/>
    <x v="60"/>
    <x v="1028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x v="1"/>
    <x v="36"/>
    <x v="60"/>
    <x v="1869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n v="3"/>
    <x v="1"/>
    <x v="36"/>
    <x v="50"/>
    <x v="1870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x v="1"/>
    <x v="36"/>
    <x v="60"/>
    <x v="1871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x v="1"/>
    <x v="36"/>
    <x v="53"/>
    <x v="1872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x v="1"/>
    <x v="36"/>
    <x v="60"/>
    <x v="187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x v="1"/>
    <x v="36"/>
    <x v="81"/>
    <x v="1874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x v="1"/>
    <x v="36"/>
    <x v="50"/>
    <x v="434"/>
    <x v="2"/>
    <x v="36"/>
  </r>
  <r>
    <n v="2655"/>
    <x v="2654"/>
    <s v="Thank you for your support!"/>
    <x v="36"/>
    <n v="3155"/>
    <x v="1"/>
    <x v="0"/>
    <s v="USD"/>
    <n v="1455048000"/>
    <n v="1452631647"/>
    <b v="0"/>
    <n v="43"/>
    <x v="1"/>
    <x v="36"/>
    <x v="70"/>
    <x v="187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x v="1"/>
    <x v="36"/>
    <x v="57"/>
    <x v="187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x v="1"/>
    <x v="36"/>
    <x v="118"/>
    <x v="18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x v="1"/>
    <x v="36"/>
    <x v="50"/>
    <x v="1878"/>
    <x v="2"/>
    <x v="36"/>
  </r>
  <r>
    <n v="2659"/>
    <x v="2658"/>
    <s v="test"/>
    <x v="197"/>
    <n v="1333"/>
    <x v="1"/>
    <x v="0"/>
    <s v="USD"/>
    <n v="1429321210"/>
    <n v="1426729210"/>
    <b v="0"/>
    <n v="10"/>
    <x v="1"/>
    <x v="36"/>
    <x v="56"/>
    <x v="1879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x v="1"/>
    <x v="36"/>
    <x v="50"/>
    <x v="1880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x v="0"/>
    <x v="37"/>
    <x v="33"/>
    <x v="1881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x v="0"/>
    <x v="37"/>
    <x v="13"/>
    <x v="1882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x v="0"/>
    <x v="37"/>
    <x v="2"/>
    <x v="1883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x v="0"/>
    <x v="37"/>
    <x v="33"/>
    <x v="1884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x v="0"/>
    <x v="37"/>
    <x v="4"/>
    <x v="1885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x v="0"/>
    <x v="37"/>
    <x v="175"/>
    <x v="1886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x v="0"/>
    <x v="37"/>
    <x v="38"/>
    <x v="1887"/>
    <x v="2"/>
    <x v="37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x v="0"/>
    <x v="37"/>
    <x v="193"/>
    <x v="1888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x v="0"/>
    <x v="37"/>
    <x v="105"/>
    <x v="1889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x v="1"/>
    <x v="37"/>
    <x v="52"/>
    <x v="1890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x v="1"/>
    <x v="37"/>
    <x v="57"/>
    <x v="1891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x v="1"/>
    <x v="37"/>
    <x v="69"/>
    <x v="1892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x v="1"/>
    <x v="37"/>
    <x v="58"/>
    <x v="1893"/>
    <x v="2"/>
    <x v="37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x v="1"/>
    <x v="37"/>
    <x v="163"/>
    <x v="1894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x v="1"/>
    <x v="37"/>
    <x v="59"/>
    <x v="1895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x v="1"/>
    <x v="37"/>
    <x v="119"/>
    <x v="189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x v="1"/>
    <x v="37"/>
    <x v="82"/>
    <x v="1897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x v="1"/>
    <x v="37"/>
    <x v="50"/>
    <x v="1898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x v="1"/>
    <x v="37"/>
    <x v="50"/>
    <x v="878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n v="4"/>
    <x v="1"/>
    <x v="37"/>
    <x v="60"/>
    <x v="15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x v="1"/>
    <x v="19"/>
    <x v="60"/>
    <x v="440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x v="1"/>
    <x v="19"/>
    <x v="58"/>
    <x v="189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x v="1"/>
    <x v="19"/>
    <x v="50"/>
    <x v="1028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x v="1"/>
    <x v="19"/>
    <x v="60"/>
    <x v="438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x v="1"/>
    <x v="19"/>
    <x v="50"/>
    <x v="119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x v="1"/>
    <x v="19"/>
    <x v="50"/>
    <x v="121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x v="1"/>
    <x v="19"/>
    <x v="50"/>
    <x v="121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x v="1"/>
    <x v="19"/>
    <x v="50"/>
    <x v="1900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x v="1"/>
    <x v="19"/>
    <x v="50"/>
    <x v="120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x v="1"/>
    <x v="19"/>
    <x v="57"/>
    <x v="1901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x v="1"/>
    <x v="19"/>
    <x v="50"/>
    <x v="827"/>
    <x v="7"/>
    <x v="19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x v="1"/>
    <x v="19"/>
    <x v="60"/>
    <x v="380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x v="1"/>
    <x v="19"/>
    <x v="60"/>
    <x v="140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x v="1"/>
    <x v="19"/>
    <x v="50"/>
    <x v="120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x v="1"/>
    <x v="19"/>
    <x v="50"/>
    <x v="1902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x v="1"/>
    <x v="19"/>
    <x v="52"/>
    <x v="1903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x v="1"/>
    <x v="19"/>
    <x v="73"/>
    <x v="1904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x v="1"/>
    <x v="19"/>
    <x v="50"/>
    <x v="1905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x v="1"/>
    <x v="19"/>
    <x v="50"/>
    <x v="121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x v="1"/>
    <x v="19"/>
    <x v="60"/>
    <x v="827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x v="1"/>
    <x v="38"/>
    <x v="132"/>
    <x v="783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x v="1"/>
    <x v="38"/>
    <x v="122"/>
    <x v="1906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x v="1"/>
    <x v="38"/>
    <x v="3"/>
    <x v="190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x v="1"/>
    <x v="38"/>
    <x v="52"/>
    <x v="190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x v="1"/>
    <x v="38"/>
    <x v="57"/>
    <x v="1909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x v="0"/>
    <x v="38"/>
    <x v="20"/>
    <x v="1910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x v="0"/>
    <x v="38"/>
    <x v="345"/>
    <x v="42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x v="0"/>
    <x v="38"/>
    <x v="145"/>
    <x v="1911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x v="0"/>
    <x v="38"/>
    <x v="21"/>
    <x v="1912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x v="0"/>
    <x v="38"/>
    <x v="224"/>
    <x v="1913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x v="0"/>
    <x v="38"/>
    <x v="7"/>
    <x v="1914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x v="0"/>
    <x v="38"/>
    <x v="26"/>
    <x v="1915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x v="0"/>
    <x v="38"/>
    <x v="21"/>
    <x v="1694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x v="0"/>
    <x v="38"/>
    <x v="31"/>
    <x v="1916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x v="0"/>
    <x v="38"/>
    <x v="213"/>
    <x v="1917"/>
    <x v="1"/>
    <x v="38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x v="0"/>
    <x v="38"/>
    <x v="28"/>
    <x v="1085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x v="0"/>
    <x v="38"/>
    <x v="28"/>
    <x v="1918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x v="0"/>
    <x v="38"/>
    <x v="3"/>
    <x v="1919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x v="0"/>
    <x v="38"/>
    <x v="15"/>
    <x v="1920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x v="0"/>
    <x v="38"/>
    <x v="90"/>
    <x v="1921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x v="0"/>
    <x v="30"/>
    <x v="346"/>
    <x v="291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x v="0"/>
    <x v="30"/>
    <x v="169"/>
    <x v="192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x v="0"/>
    <x v="30"/>
    <x v="49"/>
    <x v="1923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x v="0"/>
    <x v="30"/>
    <x v="347"/>
    <x v="1924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x v="0"/>
    <x v="30"/>
    <x v="14"/>
    <x v="192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n v="404"/>
    <x v="0"/>
    <x v="30"/>
    <x v="6"/>
    <x v="1926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x v="0"/>
    <x v="30"/>
    <x v="348"/>
    <x v="192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x v="0"/>
    <x v="30"/>
    <x v="180"/>
    <x v="1928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x v="0"/>
    <x v="30"/>
    <x v="3"/>
    <x v="1929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x v="0"/>
    <x v="30"/>
    <x v="106"/>
    <x v="1810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x v="0"/>
    <x v="30"/>
    <x v="3"/>
    <x v="1930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x v="0"/>
    <x v="30"/>
    <x v="90"/>
    <x v="1931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x v="0"/>
    <x v="30"/>
    <x v="29"/>
    <x v="1932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x v="0"/>
    <x v="30"/>
    <x v="349"/>
    <x v="193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x v="0"/>
    <x v="30"/>
    <x v="350"/>
    <x v="1934"/>
    <x v="2"/>
    <x v="3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x v="0"/>
    <x v="30"/>
    <x v="4"/>
    <x v="19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x v="0"/>
    <x v="30"/>
    <x v="351"/>
    <x v="1936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x v="0"/>
    <x v="30"/>
    <x v="34"/>
    <x v="1937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x v="0"/>
    <x v="30"/>
    <x v="352"/>
    <x v="1621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x v="0"/>
    <x v="30"/>
    <x v="33"/>
    <x v="193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x v="1"/>
    <x v="39"/>
    <x v="50"/>
    <x v="43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x v="1"/>
    <x v="39"/>
    <x v="129"/>
    <x v="1939"/>
    <x v="3"/>
    <x v="39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x v="1"/>
    <x v="39"/>
    <x v="50"/>
    <x v="121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x v="1"/>
    <x v="39"/>
    <x v="62"/>
    <x v="1940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x v="1"/>
    <x v="39"/>
    <x v="66"/>
    <x v="1941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x v="1"/>
    <x v="39"/>
    <x v="117"/>
    <x v="1281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x v="1"/>
    <x v="39"/>
    <x v="58"/>
    <x v="431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x v="1"/>
    <x v="39"/>
    <x v="60"/>
    <x v="508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n v="2"/>
    <x v="1"/>
    <x v="39"/>
    <x v="60"/>
    <x v="687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x v="1"/>
    <x v="39"/>
    <x v="50"/>
    <x v="121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x v="1"/>
    <x v="39"/>
    <x v="50"/>
    <x v="121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x v="1"/>
    <x v="39"/>
    <x v="57"/>
    <x v="1942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x v="1"/>
    <x v="39"/>
    <x v="118"/>
    <x v="12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x v="1"/>
    <x v="39"/>
    <x v="50"/>
    <x v="121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x v="1"/>
    <x v="39"/>
    <x v="221"/>
    <x v="1943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x v="1"/>
    <x v="39"/>
    <x v="54"/>
    <x v="1944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x v="1"/>
    <x v="39"/>
    <x v="60"/>
    <x v="144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x v="1"/>
    <x v="39"/>
    <x v="81"/>
    <x v="492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x v="1"/>
    <x v="39"/>
    <x v="57"/>
    <x v="1780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x v="1"/>
    <x v="39"/>
    <x v="50"/>
    <x v="121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x v="1"/>
    <x v="39"/>
    <x v="60"/>
    <x v="373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x v="1"/>
    <x v="39"/>
    <x v="60"/>
    <x v="380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x v="1"/>
    <x v="39"/>
    <x v="50"/>
    <x v="179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x v="1"/>
    <x v="39"/>
    <x v="60"/>
    <x v="784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x v="1"/>
    <x v="39"/>
    <x v="50"/>
    <x v="121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x v="1"/>
    <x v="39"/>
    <x v="53"/>
    <x v="380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x v="1"/>
    <x v="39"/>
    <x v="60"/>
    <x v="1945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x v="1"/>
    <x v="39"/>
    <x v="51"/>
    <x v="194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x v="1"/>
    <x v="39"/>
    <x v="50"/>
    <x v="120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x v="1"/>
    <x v="39"/>
    <x v="54"/>
    <x v="640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x v="1"/>
    <x v="39"/>
    <x v="50"/>
    <x v="121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x v="1"/>
    <x v="39"/>
    <x v="50"/>
    <x v="121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x v="1"/>
    <x v="39"/>
    <x v="50"/>
    <x v="120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x v="1"/>
    <x v="39"/>
    <x v="51"/>
    <x v="19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x v="1"/>
    <x v="39"/>
    <x v="56"/>
    <x v="753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x v="1"/>
    <x v="39"/>
    <x v="59"/>
    <x v="1948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x v="1"/>
    <x v="39"/>
    <x v="50"/>
    <x v="119"/>
    <x v="3"/>
    <x v="39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x v="1"/>
    <x v="39"/>
    <x v="73"/>
    <x v="1949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x v="1"/>
    <x v="39"/>
    <x v="53"/>
    <x v="444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x v="1"/>
    <x v="39"/>
    <x v="50"/>
    <x v="121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x v="0"/>
    <x v="6"/>
    <x v="2"/>
    <x v="1192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x v="0"/>
    <x v="6"/>
    <x v="28"/>
    <x v="583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x v="0"/>
    <x v="6"/>
    <x v="41"/>
    <x v="1950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x v="0"/>
    <x v="6"/>
    <x v="17"/>
    <x v="1951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x v="0"/>
    <x v="6"/>
    <x v="2"/>
    <x v="1952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x v="0"/>
    <x v="6"/>
    <x v="90"/>
    <x v="1953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x v="0"/>
    <x v="6"/>
    <x v="28"/>
    <x v="9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x v="0"/>
    <x v="6"/>
    <x v="33"/>
    <x v="587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x v="0"/>
    <x v="6"/>
    <x v="7"/>
    <x v="1954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x v="0"/>
    <x v="6"/>
    <x v="2"/>
    <x v="371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x v="0"/>
    <x v="6"/>
    <x v="33"/>
    <x v="1955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x v="0"/>
    <x v="6"/>
    <x v="29"/>
    <x v="1223"/>
    <x v="1"/>
    <x v="6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x v="0"/>
    <x v="6"/>
    <x v="38"/>
    <x v="1956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x v="0"/>
    <x v="6"/>
    <x v="95"/>
    <x v="380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x v="0"/>
    <x v="6"/>
    <x v="3"/>
    <x v="1957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x v="0"/>
    <x v="6"/>
    <x v="31"/>
    <x v="878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x v="0"/>
    <x v="6"/>
    <x v="33"/>
    <x v="1958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x v="0"/>
    <x v="6"/>
    <x v="7"/>
    <x v="1959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x v="0"/>
    <x v="6"/>
    <x v="16"/>
    <x v="1960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x v="0"/>
    <x v="6"/>
    <x v="18"/>
    <x v="1961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x v="0"/>
    <x v="6"/>
    <x v="18"/>
    <x v="1256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x v="0"/>
    <x v="6"/>
    <x v="21"/>
    <x v="1962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x v="0"/>
    <x v="6"/>
    <x v="30"/>
    <x v="196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x v="0"/>
    <x v="6"/>
    <x v="41"/>
    <x v="73"/>
    <x v="1"/>
    <x v="6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x v="0"/>
    <x v="6"/>
    <x v="5"/>
    <x v="1964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x v="0"/>
    <x v="6"/>
    <x v="20"/>
    <x v="196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n v="93"/>
    <x v="0"/>
    <x v="6"/>
    <x v="9"/>
    <x v="1966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x v="0"/>
    <x v="6"/>
    <x v="8"/>
    <x v="109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x v="0"/>
    <x v="6"/>
    <x v="21"/>
    <x v="1967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x v="0"/>
    <x v="6"/>
    <x v="29"/>
    <x v="1968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x v="0"/>
    <x v="6"/>
    <x v="8"/>
    <x v="1969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x v="0"/>
    <x v="6"/>
    <x v="40"/>
    <x v="192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x v="0"/>
    <x v="6"/>
    <x v="30"/>
    <x v="1970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x v="0"/>
    <x v="6"/>
    <x v="29"/>
    <x v="1971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x v="0"/>
    <x v="6"/>
    <x v="186"/>
    <x v="1972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x v="0"/>
    <x v="6"/>
    <x v="24"/>
    <x v="1973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x v="0"/>
    <x v="6"/>
    <x v="22"/>
    <x v="1974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x v="0"/>
    <x v="6"/>
    <x v="6"/>
    <x v="1975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x v="0"/>
    <x v="6"/>
    <x v="2"/>
    <x v="1976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x v="0"/>
    <x v="6"/>
    <x v="104"/>
    <x v="1977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x v="0"/>
    <x v="6"/>
    <x v="8"/>
    <x v="134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x v="0"/>
    <x v="6"/>
    <x v="8"/>
    <x v="418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x v="0"/>
    <x v="6"/>
    <x v="39"/>
    <x v="1978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x v="0"/>
    <x v="6"/>
    <x v="16"/>
    <x v="693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x v="0"/>
    <x v="6"/>
    <x v="33"/>
    <x v="1979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x v="0"/>
    <x v="6"/>
    <x v="29"/>
    <x v="1980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x v="0"/>
    <x v="6"/>
    <x v="28"/>
    <x v="1981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x v="0"/>
    <x v="6"/>
    <x v="8"/>
    <x v="1982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x v="0"/>
    <x v="6"/>
    <x v="13"/>
    <x v="1983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x v="0"/>
    <x v="6"/>
    <x v="8"/>
    <x v="1984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x v="0"/>
    <x v="6"/>
    <x v="38"/>
    <x v="1985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x v="0"/>
    <x v="6"/>
    <x v="41"/>
    <x v="1986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n v="35"/>
    <x v="0"/>
    <x v="6"/>
    <x v="29"/>
    <x v="1987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x v="0"/>
    <x v="6"/>
    <x v="106"/>
    <x v="1988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x v="0"/>
    <x v="6"/>
    <x v="229"/>
    <x v="1989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x v="0"/>
    <x v="6"/>
    <x v="29"/>
    <x v="1990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x v="0"/>
    <x v="6"/>
    <x v="8"/>
    <x v="785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x v="0"/>
    <x v="6"/>
    <x v="28"/>
    <x v="1991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x v="0"/>
    <x v="6"/>
    <x v="38"/>
    <x v="1992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x v="0"/>
    <x v="6"/>
    <x v="3"/>
    <x v="1993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x v="1"/>
    <x v="6"/>
    <x v="60"/>
    <x v="119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x v="1"/>
    <x v="6"/>
    <x v="50"/>
    <x v="121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x v="1"/>
    <x v="6"/>
    <x v="50"/>
    <x v="121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x v="1"/>
    <x v="6"/>
    <x v="62"/>
    <x v="179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x v="1"/>
    <x v="6"/>
    <x v="188"/>
    <x v="199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x v="1"/>
    <x v="6"/>
    <x v="50"/>
    <x v="121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x v="1"/>
    <x v="6"/>
    <x v="50"/>
    <x v="121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x v="1"/>
    <x v="6"/>
    <x v="50"/>
    <x v="457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x v="1"/>
    <x v="6"/>
    <x v="60"/>
    <x v="144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x v="1"/>
    <x v="6"/>
    <x v="65"/>
    <x v="1995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x v="1"/>
    <x v="6"/>
    <x v="50"/>
    <x v="121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x v="1"/>
    <x v="6"/>
    <x v="53"/>
    <x v="1996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x v="1"/>
    <x v="6"/>
    <x v="50"/>
    <x v="121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x v="1"/>
    <x v="6"/>
    <x v="72"/>
    <x v="1997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x v="1"/>
    <x v="6"/>
    <x v="119"/>
    <x v="88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x v="1"/>
    <x v="6"/>
    <x v="62"/>
    <x v="821"/>
    <x v="1"/>
    <x v="6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x v="1"/>
    <x v="6"/>
    <x v="68"/>
    <x v="130"/>
    <x v="1"/>
    <x v="6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x v="1"/>
    <x v="6"/>
    <x v="50"/>
    <x v="121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x v="1"/>
    <x v="6"/>
    <x v="53"/>
    <x v="431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x v="1"/>
    <x v="6"/>
    <x v="113"/>
    <x v="1998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x v="1"/>
    <x v="6"/>
    <x v="188"/>
    <x v="1999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x v="1"/>
    <x v="6"/>
    <x v="50"/>
    <x v="1714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x v="1"/>
    <x v="6"/>
    <x v="50"/>
    <x v="135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n v="3"/>
    <x v="1"/>
    <x v="6"/>
    <x v="53"/>
    <x v="140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x v="1"/>
    <x v="6"/>
    <x v="50"/>
    <x v="121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x v="1"/>
    <x v="6"/>
    <x v="60"/>
    <x v="377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x v="1"/>
    <x v="6"/>
    <x v="68"/>
    <x v="2000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x v="1"/>
    <x v="6"/>
    <x v="72"/>
    <x v="2001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x v="1"/>
    <x v="6"/>
    <x v="60"/>
    <x v="1238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x v="1"/>
    <x v="6"/>
    <x v="77"/>
    <x v="160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x v="1"/>
    <x v="6"/>
    <x v="62"/>
    <x v="158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x v="1"/>
    <x v="6"/>
    <x v="50"/>
    <x v="121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x v="1"/>
    <x v="6"/>
    <x v="151"/>
    <x v="2002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x v="1"/>
    <x v="6"/>
    <x v="62"/>
    <x v="2003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x v="1"/>
    <x v="6"/>
    <x v="50"/>
    <x v="1029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x v="1"/>
    <x v="6"/>
    <x v="50"/>
    <x v="121"/>
    <x v="1"/>
    <x v="6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x v="1"/>
    <x v="6"/>
    <x v="57"/>
    <x v="149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x v="1"/>
    <x v="6"/>
    <x v="53"/>
    <x v="2004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x v="1"/>
    <x v="6"/>
    <x v="50"/>
    <x v="2005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x v="1"/>
    <x v="6"/>
    <x v="61"/>
    <x v="2006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x v="1"/>
    <x v="6"/>
    <x v="50"/>
    <x v="121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x v="1"/>
    <x v="6"/>
    <x v="122"/>
    <x v="2007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x v="1"/>
    <x v="6"/>
    <x v="118"/>
    <x v="2008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x v="1"/>
    <x v="6"/>
    <x v="50"/>
    <x v="2009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x v="1"/>
    <x v="6"/>
    <x v="69"/>
    <x v="433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x v="1"/>
    <x v="6"/>
    <x v="62"/>
    <x v="119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x v="1"/>
    <x v="6"/>
    <x v="50"/>
    <x v="144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x v="1"/>
    <x v="6"/>
    <x v="50"/>
    <x v="121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x v="1"/>
    <x v="6"/>
    <x v="151"/>
    <x v="2010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x v="1"/>
    <x v="6"/>
    <x v="60"/>
    <x v="582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x v="1"/>
    <x v="6"/>
    <x v="56"/>
    <x v="1594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x v="1"/>
    <x v="6"/>
    <x v="114"/>
    <x v="201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n v="2"/>
    <x v="1"/>
    <x v="6"/>
    <x v="60"/>
    <x v="381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n v="0"/>
    <x v="1"/>
    <x v="6"/>
    <x v="50"/>
    <x v="121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x v="1"/>
    <x v="6"/>
    <x v="62"/>
    <x v="2012"/>
    <x v="1"/>
    <x v="6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x v="1"/>
    <x v="6"/>
    <x v="70"/>
    <x v="2013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x v="1"/>
    <x v="6"/>
    <x v="62"/>
    <x v="201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x v="1"/>
    <x v="6"/>
    <x v="65"/>
    <x v="2015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x v="1"/>
    <x v="6"/>
    <x v="50"/>
    <x v="121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x v="1"/>
    <x v="6"/>
    <x v="353"/>
    <x v="2016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x v="1"/>
    <x v="6"/>
    <x v="60"/>
    <x v="362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x v="1"/>
    <x v="6"/>
    <x v="50"/>
    <x v="380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x v="1"/>
    <x v="6"/>
    <x v="60"/>
    <x v="2017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x v="1"/>
    <x v="6"/>
    <x v="62"/>
    <x v="644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x v="1"/>
    <x v="6"/>
    <x v="82"/>
    <x v="2018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x v="1"/>
    <x v="6"/>
    <x v="114"/>
    <x v="2019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x v="1"/>
    <x v="6"/>
    <x v="50"/>
    <x v="120"/>
    <x v="1"/>
    <x v="6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x v="1"/>
    <x v="6"/>
    <x v="56"/>
    <x v="1775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x v="1"/>
    <x v="6"/>
    <x v="50"/>
    <x v="135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x v="1"/>
    <x v="6"/>
    <x v="50"/>
    <x v="120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x v="1"/>
    <x v="6"/>
    <x v="121"/>
    <x v="2020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x v="1"/>
    <x v="6"/>
    <x v="51"/>
    <x v="2021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x v="1"/>
    <x v="6"/>
    <x v="50"/>
    <x v="120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x v="1"/>
    <x v="6"/>
    <x v="50"/>
    <x v="120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x v="1"/>
    <x v="6"/>
    <x v="220"/>
    <x v="2022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x v="1"/>
    <x v="6"/>
    <x v="59"/>
    <x v="2023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x v="1"/>
    <x v="6"/>
    <x v="66"/>
    <x v="2024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x v="1"/>
    <x v="6"/>
    <x v="117"/>
    <x v="353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x v="1"/>
    <x v="6"/>
    <x v="114"/>
    <x v="434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x v="1"/>
    <x v="6"/>
    <x v="117"/>
    <x v="2025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x v="0"/>
    <x v="40"/>
    <x v="32"/>
    <x v="1340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x v="0"/>
    <x v="40"/>
    <x v="8"/>
    <x v="160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x v="0"/>
    <x v="40"/>
    <x v="8"/>
    <x v="179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x v="0"/>
    <x v="40"/>
    <x v="33"/>
    <x v="2026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x v="0"/>
    <x v="40"/>
    <x v="21"/>
    <x v="2027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x v="0"/>
    <x v="40"/>
    <x v="105"/>
    <x v="753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x v="0"/>
    <x v="40"/>
    <x v="26"/>
    <x v="2028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x v="0"/>
    <x v="40"/>
    <x v="8"/>
    <x v="683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x v="0"/>
    <x v="40"/>
    <x v="21"/>
    <x v="2029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x v="0"/>
    <x v="40"/>
    <x v="7"/>
    <x v="2030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x v="0"/>
    <x v="40"/>
    <x v="6"/>
    <x v="596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x v="0"/>
    <x v="40"/>
    <x v="2"/>
    <x v="2031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x v="0"/>
    <x v="40"/>
    <x v="33"/>
    <x v="2032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x v="0"/>
    <x v="40"/>
    <x v="29"/>
    <x v="2033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x v="0"/>
    <x v="40"/>
    <x v="7"/>
    <x v="2034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x v="0"/>
    <x v="40"/>
    <x v="30"/>
    <x v="175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x v="0"/>
    <x v="40"/>
    <x v="18"/>
    <x v="2035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x v="0"/>
    <x v="40"/>
    <x v="7"/>
    <x v="2036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x v="0"/>
    <x v="40"/>
    <x v="33"/>
    <x v="2037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x v="0"/>
    <x v="40"/>
    <x v="13"/>
    <x v="12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x v="1"/>
    <x v="38"/>
    <x v="50"/>
    <x v="120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x v="1"/>
    <x v="38"/>
    <x v="68"/>
    <x v="2038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x v="1"/>
    <x v="38"/>
    <x v="50"/>
    <x v="121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x v="1"/>
    <x v="38"/>
    <x v="60"/>
    <x v="101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x v="1"/>
    <x v="38"/>
    <x v="50"/>
    <x v="121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x v="1"/>
    <x v="38"/>
    <x v="50"/>
    <x v="120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x v="1"/>
    <x v="38"/>
    <x v="65"/>
    <x v="2039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x v="1"/>
    <x v="38"/>
    <x v="50"/>
    <x v="2040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x v="1"/>
    <x v="38"/>
    <x v="56"/>
    <x v="381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x v="1"/>
    <x v="38"/>
    <x v="50"/>
    <x v="121"/>
    <x v="1"/>
    <x v="38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x v="1"/>
    <x v="38"/>
    <x v="53"/>
    <x v="2041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x v="1"/>
    <x v="38"/>
    <x v="59"/>
    <x v="2042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x v="1"/>
    <x v="38"/>
    <x v="50"/>
    <x v="2043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x v="1"/>
    <x v="38"/>
    <x v="50"/>
    <x v="121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x v="1"/>
    <x v="38"/>
    <x v="64"/>
    <x v="177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x v="1"/>
    <x v="38"/>
    <x v="123"/>
    <x v="204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x v="1"/>
    <x v="38"/>
    <x v="53"/>
    <x v="723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x v="1"/>
    <x v="38"/>
    <x v="50"/>
    <x v="121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x v="1"/>
    <x v="38"/>
    <x v="50"/>
    <x v="121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x v="1"/>
    <x v="38"/>
    <x v="50"/>
    <x v="121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x v="0"/>
    <x v="6"/>
    <x v="5"/>
    <x v="204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x v="0"/>
    <x v="6"/>
    <x v="108"/>
    <x v="546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x v="0"/>
    <x v="6"/>
    <x v="13"/>
    <x v="2046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x v="0"/>
    <x v="6"/>
    <x v="7"/>
    <x v="2047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x v="0"/>
    <x v="6"/>
    <x v="15"/>
    <x v="2048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x v="0"/>
    <x v="6"/>
    <x v="35"/>
    <x v="2049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x v="0"/>
    <x v="6"/>
    <x v="35"/>
    <x v="2050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x v="0"/>
    <x v="6"/>
    <x v="6"/>
    <x v="2051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x v="0"/>
    <x v="6"/>
    <x v="200"/>
    <x v="20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x v="0"/>
    <x v="6"/>
    <x v="6"/>
    <x v="205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x v="0"/>
    <x v="6"/>
    <x v="8"/>
    <x v="2054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x v="0"/>
    <x v="6"/>
    <x v="2"/>
    <x v="2055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x v="0"/>
    <x v="6"/>
    <x v="215"/>
    <x v="2056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x v="0"/>
    <x v="6"/>
    <x v="21"/>
    <x v="1242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x v="0"/>
    <x v="6"/>
    <x v="8"/>
    <x v="2057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x v="0"/>
    <x v="6"/>
    <x v="193"/>
    <x v="2058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x v="0"/>
    <x v="6"/>
    <x v="35"/>
    <x v="787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x v="0"/>
    <x v="6"/>
    <x v="32"/>
    <x v="2059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x v="0"/>
    <x v="6"/>
    <x v="7"/>
    <x v="2060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x v="0"/>
    <x v="6"/>
    <x v="15"/>
    <x v="709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x v="0"/>
    <x v="38"/>
    <x v="32"/>
    <x v="1290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x v="0"/>
    <x v="38"/>
    <x v="21"/>
    <x v="1149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x v="0"/>
    <x v="38"/>
    <x v="92"/>
    <x v="2061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x v="0"/>
    <x v="38"/>
    <x v="8"/>
    <x v="2062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x v="0"/>
    <x v="38"/>
    <x v="108"/>
    <x v="2063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x v="0"/>
    <x v="38"/>
    <x v="6"/>
    <x v="2064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x v="0"/>
    <x v="38"/>
    <x v="5"/>
    <x v="2065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x v="0"/>
    <x v="38"/>
    <x v="8"/>
    <x v="669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n v="364"/>
    <x v="0"/>
    <x v="38"/>
    <x v="93"/>
    <x v="2066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x v="0"/>
    <x v="38"/>
    <x v="8"/>
    <x v="2067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x v="0"/>
    <x v="38"/>
    <x v="33"/>
    <x v="2068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x v="0"/>
    <x v="38"/>
    <x v="2"/>
    <x v="2069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n v="22"/>
    <x v="0"/>
    <x v="38"/>
    <x v="8"/>
    <x v="1187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x v="0"/>
    <x v="38"/>
    <x v="354"/>
    <x v="2070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x v="0"/>
    <x v="38"/>
    <x v="2"/>
    <x v="2071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x v="0"/>
    <x v="38"/>
    <x v="174"/>
    <x v="2072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x v="0"/>
    <x v="38"/>
    <x v="3"/>
    <x v="2073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x v="0"/>
    <x v="38"/>
    <x v="33"/>
    <x v="2074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x v="0"/>
    <x v="38"/>
    <x v="17"/>
    <x v="207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x v="0"/>
    <x v="38"/>
    <x v="8"/>
    <x v="368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x v="0"/>
    <x v="38"/>
    <x v="355"/>
    <x v="2076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x v="0"/>
    <x v="38"/>
    <x v="15"/>
    <x v="2077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x v="0"/>
    <x v="38"/>
    <x v="7"/>
    <x v="207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x v="0"/>
    <x v="38"/>
    <x v="40"/>
    <x v="20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x v="0"/>
    <x v="38"/>
    <x v="28"/>
    <x v="2080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x v="0"/>
    <x v="38"/>
    <x v="29"/>
    <x v="2081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x v="0"/>
    <x v="38"/>
    <x v="144"/>
    <x v="1205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x v="0"/>
    <x v="38"/>
    <x v="7"/>
    <x v="2082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x v="0"/>
    <x v="38"/>
    <x v="28"/>
    <x v="2083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x v="0"/>
    <x v="38"/>
    <x v="137"/>
    <x v="2084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x v="0"/>
    <x v="38"/>
    <x v="39"/>
    <x v="2085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x v="0"/>
    <x v="38"/>
    <x v="16"/>
    <x v="2086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x v="0"/>
    <x v="38"/>
    <x v="96"/>
    <x v="2087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x v="0"/>
    <x v="38"/>
    <x v="40"/>
    <x v="2088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x v="0"/>
    <x v="38"/>
    <x v="33"/>
    <x v="2089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x v="0"/>
    <x v="38"/>
    <x v="33"/>
    <x v="2090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x v="0"/>
    <x v="38"/>
    <x v="6"/>
    <x v="2091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x v="0"/>
    <x v="38"/>
    <x v="7"/>
    <x v="2092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x v="0"/>
    <x v="38"/>
    <x v="10"/>
    <x v="2093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x v="0"/>
    <x v="38"/>
    <x v="7"/>
    <x v="2094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x v="0"/>
    <x v="38"/>
    <x v="31"/>
    <x v="901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x v="0"/>
    <x v="38"/>
    <x v="7"/>
    <x v="209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x v="0"/>
    <x v="38"/>
    <x v="33"/>
    <x v="2096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x v="0"/>
    <x v="38"/>
    <x v="351"/>
    <x v="2097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x v="0"/>
    <x v="38"/>
    <x v="120"/>
    <x v="2098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x v="0"/>
    <x v="38"/>
    <x v="1"/>
    <x v="1769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x v="0"/>
    <x v="38"/>
    <x v="26"/>
    <x v="2099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x v="0"/>
    <x v="38"/>
    <x v="239"/>
    <x v="2100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x v="0"/>
    <x v="38"/>
    <x v="5"/>
    <x v="2101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x v="0"/>
    <x v="38"/>
    <x v="13"/>
    <x v="2102"/>
    <x v="1"/>
    <x v="38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x v="0"/>
    <x v="38"/>
    <x v="8"/>
    <x v="246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x v="0"/>
    <x v="38"/>
    <x v="37"/>
    <x v="1302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x v="0"/>
    <x v="38"/>
    <x v="92"/>
    <x v="2103"/>
    <x v="1"/>
    <x v="3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x v="0"/>
    <x v="38"/>
    <x v="40"/>
    <x v="2104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x v="0"/>
    <x v="38"/>
    <x v="15"/>
    <x v="2105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x v="0"/>
    <x v="38"/>
    <x v="37"/>
    <x v="2106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x v="0"/>
    <x v="38"/>
    <x v="182"/>
    <x v="2107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x v="0"/>
    <x v="38"/>
    <x v="7"/>
    <x v="2108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x v="0"/>
    <x v="38"/>
    <x v="15"/>
    <x v="2109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x v="0"/>
    <x v="38"/>
    <x v="29"/>
    <x v="2110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x v="0"/>
    <x v="38"/>
    <x v="5"/>
    <x v="2111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x v="0"/>
    <x v="38"/>
    <x v="30"/>
    <x v="2112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x v="0"/>
    <x v="38"/>
    <x v="5"/>
    <x v="2113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x v="0"/>
    <x v="38"/>
    <x v="15"/>
    <x v="2114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x v="0"/>
    <x v="38"/>
    <x v="18"/>
    <x v="2115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x v="0"/>
    <x v="38"/>
    <x v="87"/>
    <x v="2116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x v="0"/>
    <x v="38"/>
    <x v="328"/>
    <x v="2117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x v="0"/>
    <x v="38"/>
    <x v="183"/>
    <x v="2118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x v="0"/>
    <x v="38"/>
    <x v="13"/>
    <x v="1793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x v="0"/>
    <x v="38"/>
    <x v="6"/>
    <x v="2119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x v="1"/>
    <x v="38"/>
    <x v="148"/>
    <x v="2120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x v="1"/>
    <x v="38"/>
    <x v="50"/>
    <x v="822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x v="1"/>
    <x v="38"/>
    <x v="50"/>
    <x v="140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x v="1"/>
    <x v="38"/>
    <x v="50"/>
    <x v="121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x v="1"/>
    <x v="38"/>
    <x v="50"/>
    <x v="120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x v="1"/>
    <x v="38"/>
    <x v="50"/>
    <x v="121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x v="1"/>
    <x v="38"/>
    <x v="50"/>
    <x v="121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x v="1"/>
    <x v="38"/>
    <x v="50"/>
    <x v="120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x v="1"/>
    <x v="38"/>
    <x v="56"/>
    <x v="212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x v="1"/>
    <x v="38"/>
    <x v="50"/>
    <x v="1727"/>
    <x v="1"/>
    <x v="38"/>
  </r>
  <r>
    <n v="3061"/>
    <x v="3060"/>
    <s v="Save a historic Local theater."/>
    <x v="80"/>
    <n v="0"/>
    <x v="2"/>
    <x v="0"/>
    <s v="USD"/>
    <n v="1407955748"/>
    <n v="1405363748"/>
    <b v="0"/>
    <n v="0"/>
    <x v="1"/>
    <x v="38"/>
    <x v="50"/>
    <x v="121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x v="1"/>
    <x v="38"/>
    <x v="356"/>
    <x v="212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x v="1"/>
    <x v="38"/>
    <x v="68"/>
    <x v="2123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x v="1"/>
    <x v="38"/>
    <x v="57"/>
    <x v="2124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x v="1"/>
    <x v="38"/>
    <x v="50"/>
    <x v="144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x v="1"/>
    <x v="38"/>
    <x v="81"/>
    <x v="212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x v="1"/>
    <x v="38"/>
    <x v="56"/>
    <x v="438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x v="1"/>
    <x v="38"/>
    <x v="50"/>
    <x v="2126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x v="1"/>
    <x v="38"/>
    <x v="51"/>
    <x v="2127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x v="1"/>
    <x v="38"/>
    <x v="56"/>
    <x v="2128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x v="1"/>
    <x v="38"/>
    <x v="64"/>
    <x v="2129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x v="1"/>
    <x v="38"/>
    <x v="50"/>
    <x v="120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x v="1"/>
    <x v="38"/>
    <x v="50"/>
    <x v="2130"/>
    <x v="1"/>
    <x v="3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x v="1"/>
    <x v="38"/>
    <x v="50"/>
    <x v="2131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x v="1"/>
    <x v="38"/>
    <x v="114"/>
    <x v="2132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x v="1"/>
    <x v="38"/>
    <x v="77"/>
    <x v="2133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x v="1"/>
    <x v="38"/>
    <x v="50"/>
    <x v="1780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x v="1"/>
    <x v="38"/>
    <x v="50"/>
    <x v="1902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x v="1"/>
    <x v="38"/>
    <x v="60"/>
    <x v="2134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x v="1"/>
    <x v="38"/>
    <x v="50"/>
    <x v="213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x v="1"/>
    <x v="38"/>
    <x v="50"/>
    <x v="213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x v="1"/>
    <x v="38"/>
    <x v="50"/>
    <x v="121"/>
    <x v="1"/>
    <x v="38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x v="1"/>
    <x v="38"/>
    <x v="50"/>
    <x v="791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x v="1"/>
    <x v="38"/>
    <x v="81"/>
    <x v="2137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x v="1"/>
    <x v="38"/>
    <x v="53"/>
    <x v="2138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x v="1"/>
    <x v="38"/>
    <x v="50"/>
    <x v="407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x v="1"/>
    <x v="38"/>
    <x v="60"/>
    <x v="368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x v="1"/>
    <x v="38"/>
    <x v="50"/>
    <x v="823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x v="1"/>
    <x v="38"/>
    <x v="61"/>
    <x v="213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x v="1"/>
    <x v="38"/>
    <x v="62"/>
    <x v="2140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x v="1"/>
    <x v="38"/>
    <x v="63"/>
    <x v="180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x v="1"/>
    <x v="38"/>
    <x v="60"/>
    <x v="239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x v="1"/>
    <x v="38"/>
    <x v="61"/>
    <x v="2141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x v="1"/>
    <x v="38"/>
    <x v="50"/>
    <x v="380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x v="1"/>
    <x v="38"/>
    <x v="50"/>
    <x v="73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x v="1"/>
    <x v="38"/>
    <x v="65"/>
    <x v="2142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x v="1"/>
    <x v="38"/>
    <x v="123"/>
    <x v="2143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x v="1"/>
    <x v="38"/>
    <x v="65"/>
    <x v="214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x v="1"/>
    <x v="38"/>
    <x v="51"/>
    <x v="2145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x v="1"/>
    <x v="38"/>
    <x v="77"/>
    <x v="2146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x v="1"/>
    <x v="38"/>
    <x v="81"/>
    <x v="380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x v="1"/>
    <x v="38"/>
    <x v="115"/>
    <x v="2147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x v="1"/>
    <x v="38"/>
    <x v="50"/>
    <x v="148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x v="1"/>
    <x v="38"/>
    <x v="75"/>
    <x v="2148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x v="1"/>
    <x v="38"/>
    <x v="72"/>
    <x v="2149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x v="1"/>
    <x v="38"/>
    <x v="65"/>
    <x v="2150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x v="1"/>
    <x v="38"/>
    <x v="68"/>
    <x v="2151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n v="2"/>
    <x v="1"/>
    <x v="38"/>
    <x v="50"/>
    <x v="31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x v="1"/>
    <x v="38"/>
    <x v="78"/>
    <x v="65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x v="1"/>
    <x v="38"/>
    <x v="50"/>
    <x v="119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x v="1"/>
    <x v="38"/>
    <x v="117"/>
    <x v="2152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x v="1"/>
    <x v="38"/>
    <x v="62"/>
    <x v="2153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x v="1"/>
    <x v="38"/>
    <x v="65"/>
    <x v="2154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x v="1"/>
    <x v="38"/>
    <x v="50"/>
    <x v="121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x v="1"/>
    <x v="38"/>
    <x v="56"/>
    <x v="462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x v="1"/>
    <x v="38"/>
    <x v="219"/>
    <x v="1340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x v="1"/>
    <x v="38"/>
    <x v="50"/>
    <x v="120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x v="1"/>
    <x v="38"/>
    <x v="50"/>
    <x v="215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x v="1"/>
    <x v="38"/>
    <x v="50"/>
    <x v="144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x v="1"/>
    <x v="38"/>
    <x v="50"/>
    <x v="2156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x v="1"/>
    <x v="38"/>
    <x v="60"/>
    <x v="119"/>
    <x v="1"/>
    <x v="38"/>
  </r>
  <r>
    <n v="3122"/>
    <x v="3121"/>
    <s v="cancelled until further notice"/>
    <x v="212"/>
    <n v="116"/>
    <x v="1"/>
    <x v="0"/>
    <s v="USD"/>
    <n v="1478733732"/>
    <n v="1478298132"/>
    <b v="0"/>
    <n v="2"/>
    <x v="1"/>
    <x v="38"/>
    <x v="74"/>
    <x v="2157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x v="1"/>
    <x v="38"/>
    <x v="149"/>
    <x v="2158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x v="1"/>
    <x v="38"/>
    <x v="50"/>
    <x v="516"/>
    <x v="1"/>
    <x v="38"/>
  </r>
  <r>
    <n v="3125"/>
    <x v="3124"/>
    <s v="N/A"/>
    <x v="86"/>
    <n v="0"/>
    <x v="1"/>
    <x v="0"/>
    <s v="USD"/>
    <n v="1452142672"/>
    <n v="1449550672"/>
    <b v="0"/>
    <n v="0"/>
    <x v="1"/>
    <x v="38"/>
    <x v="50"/>
    <x v="121"/>
    <x v="1"/>
    <x v="38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x v="1"/>
    <x v="38"/>
    <x v="65"/>
    <x v="2159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x v="1"/>
    <x v="38"/>
    <x v="50"/>
    <x v="121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x v="1"/>
    <x v="6"/>
    <x v="15"/>
    <x v="2160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x v="1"/>
    <x v="6"/>
    <x v="60"/>
    <x v="119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x v="1"/>
    <x v="6"/>
    <x v="65"/>
    <x v="2161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x v="1"/>
    <x v="6"/>
    <x v="63"/>
    <x v="399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x v="1"/>
    <x v="6"/>
    <x v="50"/>
    <x v="119"/>
    <x v="1"/>
    <x v="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x v="1"/>
    <x v="6"/>
    <x v="29"/>
    <x v="1178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x v="1"/>
    <x v="6"/>
    <x v="61"/>
    <x v="644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x v="1"/>
    <x v="6"/>
    <x v="70"/>
    <x v="216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x v="1"/>
    <x v="6"/>
    <x v="30"/>
    <x v="2163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x v="1"/>
    <x v="6"/>
    <x v="56"/>
    <x v="73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x v="1"/>
    <x v="6"/>
    <x v="50"/>
    <x v="121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x v="1"/>
    <x v="6"/>
    <x v="62"/>
    <x v="2164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x v="1"/>
    <x v="6"/>
    <x v="60"/>
    <x v="1196"/>
    <x v="1"/>
    <x v="6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x v="1"/>
    <x v="6"/>
    <x v="221"/>
    <x v="216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x v="1"/>
    <x v="6"/>
    <x v="53"/>
    <x v="2"/>
    <x v="1"/>
    <x v="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x v="1"/>
    <x v="6"/>
    <x v="50"/>
    <x v="121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x v="1"/>
    <x v="6"/>
    <x v="150"/>
    <x v="2166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x v="1"/>
    <x v="6"/>
    <x v="50"/>
    <x v="121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x v="1"/>
    <x v="6"/>
    <x v="57"/>
    <x v="2167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x v="0"/>
    <x v="6"/>
    <x v="90"/>
    <x v="2168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x v="0"/>
    <x v="6"/>
    <x v="26"/>
    <x v="2169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x v="0"/>
    <x v="6"/>
    <x v="3"/>
    <x v="364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x v="0"/>
    <x v="6"/>
    <x v="7"/>
    <x v="2170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x v="0"/>
    <x v="6"/>
    <x v="8"/>
    <x v="2171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x v="0"/>
    <x v="6"/>
    <x v="6"/>
    <x v="2172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x v="0"/>
    <x v="6"/>
    <x v="357"/>
    <x v="2173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x v="0"/>
    <x v="6"/>
    <x v="40"/>
    <x v="2174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x v="0"/>
    <x v="6"/>
    <x v="192"/>
    <x v="1259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x v="0"/>
    <x v="6"/>
    <x v="21"/>
    <x v="2175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x v="0"/>
    <x v="6"/>
    <x v="7"/>
    <x v="2176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x v="0"/>
    <x v="6"/>
    <x v="35"/>
    <x v="217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x v="0"/>
    <x v="6"/>
    <x v="18"/>
    <x v="1038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x v="0"/>
    <x v="6"/>
    <x v="21"/>
    <x v="20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x v="0"/>
    <x v="6"/>
    <x v="2"/>
    <x v="2178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x v="0"/>
    <x v="6"/>
    <x v="37"/>
    <x v="1403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x v="0"/>
    <x v="6"/>
    <x v="38"/>
    <x v="2179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x v="0"/>
    <x v="6"/>
    <x v="13"/>
    <x v="2180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x v="0"/>
    <x v="6"/>
    <x v="200"/>
    <x v="2181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x v="0"/>
    <x v="6"/>
    <x v="12"/>
    <x v="21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x v="0"/>
    <x v="6"/>
    <x v="31"/>
    <x v="2183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x v="0"/>
    <x v="6"/>
    <x v="39"/>
    <x v="2184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x v="0"/>
    <x v="6"/>
    <x v="33"/>
    <x v="96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x v="0"/>
    <x v="6"/>
    <x v="20"/>
    <x v="29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x v="0"/>
    <x v="6"/>
    <x v="15"/>
    <x v="1250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x v="0"/>
    <x v="6"/>
    <x v="41"/>
    <x v="2185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x v="0"/>
    <x v="6"/>
    <x v="33"/>
    <x v="2186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x v="0"/>
    <x v="6"/>
    <x v="7"/>
    <x v="21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x v="0"/>
    <x v="6"/>
    <x v="5"/>
    <x v="1867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x v="0"/>
    <x v="6"/>
    <x v="41"/>
    <x v="2188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x v="0"/>
    <x v="6"/>
    <x v="16"/>
    <x v="2189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x v="0"/>
    <x v="6"/>
    <x v="174"/>
    <x v="2190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x v="0"/>
    <x v="6"/>
    <x v="35"/>
    <x v="2191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x v="0"/>
    <x v="6"/>
    <x v="28"/>
    <x v="2192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x v="0"/>
    <x v="6"/>
    <x v="15"/>
    <x v="811"/>
    <x v="1"/>
    <x v="6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x v="0"/>
    <x v="6"/>
    <x v="7"/>
    <x v="2193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x v="0"/>
    <x v="6"/>
    <x v="15"/>
    <x v="158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x v="0"/>
    <x v="6"/>
    <x v="13"/>
    <x v="2194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x v="0"/>
    <x v="6"/>
    <x v="8"/>
    <x v="683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x v="0"/>
    <x v="6"/>
    <x v="21"/>
    <x v="219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x v="0"/>
    <x v="6"/>
    <x v="31"/>
    <x v="2196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x v="1"/>
    <x v="40"/>
    <x v="187"/>
    <x v="2197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x v="1"/>
    <x v="40"/>
    <x v="81"/>
    <x v="2198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x v="1"/>
    <x v="40"/>
    <x v="50"/>
    <x v="121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x v="1"/>
    <x v="40"/>
    <x v="65"/>
    <x v="2199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x v="1"/>
    <x v="40"/>
    <x v="60"/>
    <x v="786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x v="1"/>
    <x v="40"/>
    <x v="81"/>
    <x v="2200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x v="1"/>
    <x v="40"/>
    <x v="50"/>
    <x v="121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x v="1"/>
    <x v="40"/>
    <x v="155"/>
    <x v="1656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x v="1"/>
    <x v="40"/>
    <x v="50"/>
    <x v="462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x v="1"/>
    <x v="40"/>
    <x v="57"/>
    <x v="2201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x v="1"/>
    <x v="40"/>
    <x v="50"/>
    <x v="2202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x v="1"/>
    <x v="40"/>
    <x v="221"/>
    <x v="2203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x v="1"/>
    <x v="40"/>
    <x v="50"/>
    <x v="120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x v="1"/>
    <x v="40"/>
    <x v="60"/>
    <x v="381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x v="1"/>
    <x v="40"/>
    <x v="358"/>
    <x v="183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x v="1"/>
    <x v="40"/>
    <x v="78"/>
    <x v="683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x v="1"/>
    <x v="40"/>
    <x v="50"/>
    <x v="121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x v="1"/>
    <x v="40"/>
    <x v="56"/>
    <x v="1878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x v="1"/>
    <x v="40"/>
    <x v="50"/>
    <x v="121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x v="1"/>
    <x v="40"/>
    <x v="132"/>
    <x v="2204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x v="0"/>
    <x v="6"/>
    <x v="3"/>
    <x v="220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x v="0"/>
    <x v="6"/>
    <x v="17"/>
    <x v="2206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x v="0"/>
    <x v="6"/>
    <x v="9"/>
    <x v="2207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x v="0"/>
    <x v="6"/>
    <x v="28"/>
    <x v="2208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x v="0"/>
    <x v="6"/>
    <x v="9"/>
    <x v="2209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x v="0"/>
    <x v="6"/>
    <x v="8"/>
    <x v="2210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x v="0"/>
    <x v="6"/>
    <x v="21"/>
    <x v="2211"/>
    <x v="1"/>
    <x v="6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x v="0"/>
    <x v="6"/>
    <x v="8"/>
    <x v="2212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x v="0"/>
    <x v="6"/>
    <x v="8"/>
    <x v="2213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x v="0"/>
    <x v="6"/>
    <x v="31"/>
    <x v="2214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x v="0"/>
    <x v="6"/>
    <x v="21"/>
    <x v="221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x v="0"/>
    <x v="6"/>
    <x v="8"/>
    <x v="2216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x v="0"/>
    <x v="6"/>
    <x v="7"/>
    <x v="2217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x v="0"/>
    <x v="6"/>
    <x v="33"/>
    <x v="247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x v="0"/>
    <x v="6"/>
    <x v="105"/>
    <x v="2218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x v="0"/>
    <x v="6"/>
    <x v="5"/>
    <x v="1145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x v="0"/>
    <x v="6"/>
    <x v="21"/>
    <x v="2219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x v="0"/>
    <x v="6"/>
    <x v="21"/>
    <x v="2220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x v="0"/>
    <x v="6"/>
    <x v="3"/>
    <x v="2221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x v="0"/>
    <x v="6"/>
    <x v="105"/>
    <x v="73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x v="0"/>
    <x v="6"/>
    <x v="21"/>
    <x v="2222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x v="0"/>
    <x v="6"/>
    <x v="29"/>
    <x v="1345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x v="0"/>
    <x v="6"/>
    <x v="5"/>
    <x v="2223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x v="0"/>
    <x v="6"/>
    <x v="164"/>
    <x v="400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x v="0"/>
    <x v="6"/>
    <x v="26"/>
    <x v="2224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x v="0"/>
    <x v="6"/>
    <x v="17"/>
    <x v="2225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x v="0"/>
    <x v="6"/>
    <x v="8"/>
    <x v="2226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x v="0"/>
    <x v="6"/>
    <x v="33"/>
    <x v="2208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x v="0"/>
    <x v="6"/>
    <x v="7"/>
    <x v="2227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x v="0"/>
    <x v="6"/>
    <x v="7"/>
    <x v="2228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x v="0"/>
    <x v="6"/>
    <x v="20"/>
    <x v="1953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x v="0"/>
    <x v="6"/>
    <x v="6"/>
    <x v="2229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x v="0"/>
    <x v="6"/>
    <x v="7"/>
    <x v="2230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x v="0"/>
    <x v="6"/>
    <x v="41"/>
    <x v="2231"/>
    <x v="1"/>
    <x v="6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x v="0"/>
    <x v="6"/>
    <x v="37"/>
    <x v="1623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x v="0"/>
    <x v="6"/>
    <x v="33"/>
    <x v="2232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x v="0"/>
    <x v="6"/>
    <x v="33"/>
    <x v="2233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x v="0"/>
    <x v="6"/>
    <x v="3"/>
    <x v="2234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x v="0"/>
    <x v="6"/>
    <x v="38"/>
    <x v="1917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x v="0"/>
    <x v="6"/>
    <x v="6"/>
    <x v="2235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x v="0"/>
    <x v="6"/>
    <x v="7"/>
    <x v="2236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x v="0"/>
    <x v="6"/>
    <x v="2"/>
    <x v="2237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x v="0"/>
    <x v="6"/>
    <x v="21"/>
    <x v="223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x v="0"/>
    <x v="6"/>
    <x v="38"/>
    <x v="2239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x v="0"/>
    <x v="6"/>
    <x v="30"/>
    <x v="1506"/>
    <x v="1"/>
    <x v="6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x v="0"/>
    <x v="6"/>
    <x v="21"/>
    <x v="2240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x v="0"/>
    <x v="6"/>
    <x v="7"/>
    <x v="2241"/>
    <x v="1"/>
    <x v="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x v="0"/>
    <x v="6"/>
    <x v="215"/>
    <x v="2242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x v="0"/>
    <x v="6"/>
    <x v="30"/>
    <x v="1901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x v="0"/>
    <x v="6"/>
    <x v="6"/>
    <x v="1169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x v="0"/>
    <x v="6"/>
    <x v="2"/>
    <x v="2243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x v="0"/>
    <x v="6"/>
    <x v="6"/>
    <x v="2244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x v="0"/>
    <x v="6"/>
    <x v="15"/>
    <x v="2245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x v="0"/>
    <x v="6"/>
    <x v="8"/>
    <x v="2246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x v="0"/>
    <x v="6"/>
    <x v="33"/>
    <x v="2247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x v="0"/>
    <x v="6"/>
    <x v="20"/>
    <x v="2248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x v="0"/>
    <x v="6"/>
    <x v="33"/>
    <x v="2249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x v="0"/>
    <x v="6"/>
    <x v="344"/>
    <x v="2250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x v="0"/>
    <x v="6"/>
    <x v="26"/>
    <x v="104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x v="0"/>
    <x v="6"/>
    <x v="21"/>
    <x v="2251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x v="0"/>
    <x v="6"/>
    <x v="30"/>
    <x v="2252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x v="0"/>
    <x v="6"/>
    <x v="21"/>
    <x v="2253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x v="0"/>
    <x v="6"/>
    <x v="21"/>
    <x v="2254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n v="51"/>
    <x v="0"/>
    <x v="6"/>
    <x v="22"/>
    <x v="2255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x v="0"/>
    <x v="6"/>
    <x v="224"/>
    <x v="2256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x v="0"/>
    <x v="6"/>
    <x v="13"/>
    <x v="2257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x v="0"/>
    <x v="6"/>
    <x v="7"/>
    <x v="2258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x v="0"/>
    <x v="6"/>
    <x v="8"/>
    <x v="2259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x v="0"/>
    <x v="6"/>
    <x v="16"/>
    <x v="2260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x v="0"/>
    <x v="6"/>
    <x v="15"/>
    <x v="2261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x v="0"/>
    <x v="6"/>
    <x v="33"/>
    <x v="2262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x v="0"/>
    <x v="6"/>
    <x v="35"/>
    <x v="2263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x v="0"/>
    <x v="6"/>
    <x v="33"/>
    <x v="2264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x v="0"/>
    <x v="6"/>
    <x v="108"/>
    <x v="2265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x v="0"/>
    <x v="6"/>
    <x v="33"/>
    <x v="2266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x v="0"/>
    <x v="6"/>
    <x v="2"/>
    <x v="2267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x v="0"/>
    <x v="6"/>
    <x v="21"/>
    <x v="2268"/>
    <x v="1"/>
    <x v="6"/>
  </r>
  <r>
    <n v="3285"/>
    <x v="3284"/>
    <s v="A new play by Matthew Gasda"/>
    <x v="402"/>
    <n v="5604"/>
    <x v="0"/>
    <x v="0"/>
    <s v="USD"/>
    <n v="1488258000"/>
    <n v="1485556626"/>
    <b v="0"/>
    <n v="81"/>
    <x v="0"/>
    <x v="6"/>
    <x v="20"/>
    <x v="226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x v="0"/>
    <x v="6"/>
    <x v="21"/>
    <x v="2270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x v="0"/>
    <x v="6"/>
    <x v="8"/>
    <x v="2271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x v="0"/>
    <x v="6"/>
    <x v="8"/>
    <x v="2272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x v="0"/>
    <x v="6"/>
    <x v="18"/>
    <x v="2273"/>
    <x v="1"/>
    <x v="6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x v="0"/>
    <x v="6"/>
    <x v="10"/>
    <x v="227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x v="0"/>
    <x v="6"/>
    <x v="35"/>
    <x v="227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x v="0"/>
    <x v="6"/>
    <x v="359"/>
    <x v="227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x v="0"/>
    <x v="6"/>
    <x v="106"/>
    <x v="518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x v="0"/>
    <x v="6"/>
    <x v="90"/>
    <x v="2277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x v="0"/>
    <x v="6"/>
    <x v="33"/>
    <x v="1999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x v="0"/>
    <x v="6"/>
    <x v="124"/>
    <x v="2278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x v="0"/>
    <x v="6"/>
    <x v="8"/>
    <x v="227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x v="0"/>
    <x v="6"/>
    <x v="21"/>
    <x v="2280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x v="0"/>
    <x v="6"/>
    <x v="31"/>
    <x v="2281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x v="0"/>
    <x v="6"/>
    <x v="104"/>
    <x v="2282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x v="0"/>
    <x v="6"/>
    <x v="18"/>
    <x v="699"/>
    <x v="1"/>
    <x v="6"/>
  </r>
  <r>
    <n v="3302"/>
    <x v="3301"/>
    <s v="FilosofÃ­a de los anÃ³nimos"/>
    <x v="33"/>
    <n v="8685"/>
    <x v="0"/>
    <x v="3"/>
    <s v="EUR"/>
    <n v="1481099176"/>
    <n v="1478507176"/>
    <b v="0"/>
    <n v="50"/>
    <x v="0"/>
    <x v="6"/>
    <x v="33"/>
    <x v="2283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x v="0"/>
    <x v="6"/>
    <x v="31"/>
    <x v="2284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x v="0"/>
    <x v="6"/>
    <x v="2"/>
    <x v="2285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x v="0"/>
    <x v="6"/>
    <x v="21"/>
    <x v="2286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x v="0"/>
    <x v="6"/>
    <x v="215"/>
    <x v="2287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x v="0"/>
    <x v="6"/>
    <x v="13"/>
    <x v="2288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x v="0"/>
    <x v="6"/>
    <x v="108"/>
    <x v="2289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x v="0"/>
    <x v="6"/>
    <x v="175"/>
    <x v="656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x v="0"/>
    <x v="6"/>
    <x v="8"/>
    <x v="2290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x v="0"/>
    <x v="6"/>
    <x v="5"/>
    <x v="2291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x v="0"/>
    <x v="6"/>
    <x v="8"/>
    <x v="2254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x v="0"/>
    <x v="6"/>
    <x v="31"/>
    <x v="2292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x v="0"/>
    <x v="6"/>
    <x v="185"/>
    <x v="2293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x v="0"/>
    <x v="6"/>
    <x v="5"/>
    <x v="2294"/>
    <x v="1"/>
    <x v="6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x v="0"/>
    <x v="6"/>
    <x v="8"/>
    <x v="2295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x v="0"/>
    <x v="6"/>
    <x v="6"/>
    <x v="2296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x v="0"/>
    <x v="6"/>
    <x v="9"/>
    <x v="2297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x v="0"/>
    <x v="6"/>
    <x v="29"/>
    <x v="1178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x v="0"/>
    <x v="6"/>
    <x v="7"/>
    <x v="2298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x v="0"/>
    <x v="6"/>
    <x v="13"/>
    <x v="1245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x v="0"/>
    <x v="6"/>
    <x v="21"/>
    <x v="2299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x v="0"/>
    <x v="6"/>
    <x v="9"/>
    <x v="204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x v="0"/>
    <x v="6"/>
    <x v="21"/>
    <x v="2300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x v="0"/>
    <x v="6"/>
    <x v="40"/>
    <x v="179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x v="0"/>
    <x v="6"/>
    <x v="7"/>
    <x v="2301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x v="0"/>
    <x v="6"/>
    <x v="7"/>
    <x v="2302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x v="0"/>
    <x v="6"/>
    <x v="91"/>
    <x v="2303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x v="0"/>
    <x v="6"/>
    <x v="16"/>
    <x v="2304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x v="0"/>
    <x v="6"/>
    <x v="6"/>
    <x v="2305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x v="0"/>
    <x v="6"/>
    <x v="2"/>
    <x v="23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x v="0"/>
    <x v="6"/>
    <x v="8"/>
    <x v="2307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x v="0"/>
    <x v="6"/>
    <x v="2"/>
    <x v="2308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x v="0"/>
    <x v="6"/>
    <x v="86"/>
    <x v="2309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x v="0"/>
    <x v="6"/>
    <x v="8"/>
    <x v="2310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x v="0"/>
    <x v="6"/>
    <x v="8"/>
    <x v="1770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x v="0"/>
    <x v="6"/>
    <x v="5"/>
    <x v="2311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x v="0"/>
    <x v="6"/>
    <x v="21"/>
    <x v="2312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x v="0"/>
    <x v="6"/>
    <x v="3"/>
    <x v="2313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x v="0"/>
    <x v="6"/>
    <x v="178"/>
    <x v="2314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x v="0"/>
    <x v="6"/>
    <x v="8"/>
    <x v="2315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x v="0"/>
    <x v="6"/>
    <x v="21"/>
    <x v="2316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x v="0"/>
    <x v="6"/>
    <x v="193"/>
    <x v="935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x v="0"/>
    <x v="6"/>
    <x v="7"/>
    <x v="2317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x v="0"/>
    <x v="6"/>
    <x v="22"/>
    <x v="73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x v="0"/>
    <x v="6"/>
    <x v="5"/>
    <x v="2318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x v="0"/>
    <x v="6"/>
    <x v="17"/>
    <x v="231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x v="0"/>
    <x v="6"/>
    <x v="8"/>
    <x v="2320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x v="0"/>
    <x v="6"/>
    <x v="42"/>
    <x v="2321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x v="0"/>
    <x v="6"/>
    <x v="3"/>
    <x v="395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x v="0"/>
    <x v="6"/>
    <x v="7"/>
    <x v="2322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x v="0"/>
    <x v="6"/>
    <x v="29"/>
    <x v="2323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x v="0"/>
    <x v="6"/>
    <x v="136"/>
    <x v="1245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x v="0"/>
    <x v="6"/>
    <x v="21"/>
    <x v="2145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x v="0"/>
    <x v="6"/>
    <x v="9"/>
    <x v="232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x v="0"/>
    <x v="6"/>
    <x v="7"/>
    <x v="2325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x v="0"/>
    <x v="6"/>
    <x v="7"/>
    <x v="2326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x v="0"/>
    <x v="6"/>
    <x v="33"/>
    <x v="1555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x v="0"/>
    <x v="6"/>
    <x v="6"/>
    <x v="2327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x v="0"/>
    <x v="6"/>
    <x v="7"/>
    <x v="2036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x v="0"/>
    <x v="6"/>
    <x v="40"/>
    <x v="1417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x v="0"/>
    <x v="6"/>
    <x v="147"/>
    <x v="2328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x v="0"/>
    <x v="6"/>
    <x v="7"/>
    <x v="2329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x v="0"/>
    <x v="6"/>
    <x v="6"/>
    <x v="2330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x v="0"/>
    <x v="6"/>
    <x v="3"/>
    <x v="2331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x v="0"/>
    <x v="6"/>
    <x v="360"/>
    <x v="2332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x v="0"/>
    <x v="6"/>
    <x v="17"/>
    <x v="2333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x v="0"/>
    <x v="6"/>
    <x v="2"/>
    <x v="2334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x v="0"/>
    <x v="6"/>
    <x v="3"/>
    <x v="2335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x v="0"/>
    <x v="6"/>
    <x v="90"/>
    <x v="2336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x v="0"/>
    <x v="6"/>
    <x v="86"/>
    <x v="2337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x v="0"/>
    <x v="6"/>
    <x v="3"/>
    <x v="134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x v="0"/>
    <x v="6"/>
    <x v="8"/>
    <x v="150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x v="0"/>
    <x v="6"/>
    <x v="13"/>
    <x v="2338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x v="0"/>
    <x v="6"/>
    <x v="8"/>
    <x v="2339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x v="0"/>
    <x v="6"/>
    <x v="8"/>
    <x v="2340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x v="0"/>
    <x v="6"/>
    <x v="7"/>
    <x v="1708"/>
    <x v="1"/>
    <x v="6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x v="0"/>
    <x v="6"/>
    <x v="29"/>
    <x v="2341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x v="0"/>
    <x v="6"/>
    <x v="3"/>
    <x v="2342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x v="0"/>
    <x v="6"/>
    <x v="3"/>
    <x v="2343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x v="0"/>
    <x v="6"/>
    <x v="21"/>
    <x v="2344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x v="0"/>
    <x v="6"/>
    <x v="7"/>
    <x v="2345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x v="0"/>
    <x v="6"/>
    <x v="20"/>
    <x v="2346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x v="0"/>
    <x v="6"/>
    <x v="8"/>
    <x v="2347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x v="0"/>
    <x v="6"/>
    <x v="8"/>
    <x v="4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x v="0"/>
    <x v="6"/>
    <x v="2"/>
    <x v="392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x v="0"/>
    <x v="6"/>
    <x v="16"/>
    <x v="234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x v="0"/>
    <x v="6"/>
    <x v="3"/>
    <x v="1154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x v="0"/>
    <x v="6"/>
    <x v="41"/>
    <x v="2349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x v="0"/>
    <x v="6"/>
    <x v="21"/>
    <x v="2320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x v="0"/>
    <x v="6"/>
    <x v="316"/>
    <x v="2296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x v="0"/>
    <x v="6"/>
    <x v="8"/>
    <x v="683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x v="0"/>
    <x v="6"/>
    <x v="6"/>
    <x v="2350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x v="0"/>
    <x v="6"/>
    <x v="24"/>
    <x v="2005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x v="0"/>
    <x v="6"/>
    <x v="361"/>
    <x v="2351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x v="0"/>
    <x v="6"/>
    <x v="3"/>
    <x v="2352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x v="0"/>
    <x v="6"/>
    <x v="20"/>
    <x v="123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x v="0"/>
    <x v="6"/>
    <x v="38"/>
    <x v="555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x v="0"/>
    <x v="6"/>
    <x v="3"/>
    <x v="2353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x v="0"/>
    <x v="6"/>
    <x v="8"/>
    <x v="2354"/>
    <x v="1"/>
    <x v="6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x v="0"/>
    <x v="6"/>
    <x v="21"/>
    <x v="2355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x v="0"/>
    <x v="6"/>
    <x v="5"/>
    <x v="2356"/>
    <x v="1"/>
    <x v="6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x v="0"/>
    <x v="6"/>
    <x v="8"/>
    <x v="2124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x v="0"/>
    <x v="6"/>
    <x v="108"/>
    <x v="2357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x v="0"/>
    <x v="6"/>
    <x v="178"/>
    <x v="2358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x v="0"/>
    <x v="6"/>
    <x v="8"/>
    <x v="2359"/>
    <x v="1"/>
    <x v="6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x v="0"/>
    <x v="6"/>
    <x v="13"/>
    <x v="2360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x v="0"/>
    <x v="6"/>
    <x v="185"/>
    <x v="2361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x v="0"/>
    <x v="6"/>
    <x v="39"/>
    <x v="2362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x v="0"/>
    <x v="6"/>
    <x v="15"/>
    <x v="2363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x v="0"/>
    <x v="6"/>
    <x v="3"/>
    <x v="2364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x v="0"/>
    <x v="6"/>
    <x v="8"/>
    <x v="2365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x v="0"/>
    <x v="6"/>
    <x v="22"/>
    <x v="2235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x v="0"/>
    <x v="6"/>
    <x v="3"/>
    <x v="2366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x v="0"/>
    <x v="6"/>
    <x v="8"/>
    <x v="2367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x v="0"/>
    <x v="6"/>
    <x v="28"/>
    <x v="2368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x v="0"/>
    <x v="6"/>
    <x v="8"/>
    <x v="841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x v="0"/>
    <x v="6"/>
    <x v="7"/>
    <x v="2369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x v="0"/>
    <x v="6"/>
    <x v="13"/>
    <x v="2370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x v="0"/>
    <x v="6"/>
    <x v="178"/>
    <x v="2178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x v="0"/>
    <x v="6"/>
    <x v="7"/>
    <x v="23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x v="0"/>
    <x v="6"/>
    <x v="15"/>
    <x v="2372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x v="0"/>
    <x v="6"/>
    <x v="49"/>
    <x v="431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x v="0"/>
    <x v="6"/>
    <x v="3"/>
    <x v="2373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x v="0"/>
    <x v="6"/>
    <x v="33"/>
    <x v="2374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x v="0"/>
    <x v="6"/>
    <x v="29"/>
    <x v="2375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x v="0"/>
    <x v="6"/>
    <x v="8"/>
    <x v="246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x v="0"/>
    <x v="6"/>
    <x v="33"/>
    <x v="237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x v="0"/>
    <x v="6"/>
    <x v="22"/>
    <x v="1783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x v="0"/>
    <x v="6"/>
    <x v="15"/>
    <x v="237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x v="0"/>
    <x v="6"/>
    <x v="8"/>
    <x v="2378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x v="0"/>
    <x v="6"/>
    <x v="5"/>
    <x v="2379"/>
    <x v="1"/>
    <x v="6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x v="0"/>
    <x v="6"/>
    <x v="8"/>
    <x v="2380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x v="0"/>
    <x v="6"/>
    <x v="6"/>
    <x v="2381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x v="0"/>
    <x v="6"/>
    <x v="20"/>
    <x v="2382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x v="0"/>
    <x v="6"/>
    <x v="6"/>
    <x v="2383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x v="0"/>
    <x v="6"/>
    <x v="7"/>
    <x v="2384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x v="0"/>
    <x v="6"/>
    <x v="3"/>
    <x v="2385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x v="0"/>
    <x v="6"/>
    <x v="165"/>
    <x v="2386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x v="0"/>
    <x v="6"/>
    <x v="2"/>
    <x v="108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x v="0"/>
    <x v="6"/>
    <x v="33"/>
    <x v="2387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x v="0"/>
    <x v="6"/>
    <x v="8"/>
    <x v="672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x v="0"/>
    <x v="6"/>
    <x v="362"/>
    <x v="2388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x v="0"/>
    <x v="6"/>
    <x v="363"/>
    <x v="2389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x v="0"/>
    <x v="6"/>
    <x v="8"/>
    <x v="2390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x v="0"/>
    <x v="6"/>
    <x v="29"/>
    <x v="2391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x v="0"/>
    <x v="6"/>
    <x v="29"/>
    <x v="2392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x v="0"/>
    <x v="6"/>
    <x v="5"/>
    <x v="392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x v="0"/>
    <x v="6"/>
    <x v="193"/>
    <x v="1922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x v="0"/>
    <x v="6"/>
    <x v="143"/>
    <x v="2393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x v="0"/>
    <x v="6"/>
    <x v="7"/>
    <x v="2394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x v="0"/>
    <x v="6"/>
    <x v="42"/>
    <x v="2395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x v="0"/>
    <x v="6"/>
    <x v="30"/>
    <x v="440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x v="0"/>
    <x v="6"/>
    <x v="7"/>
    <x v="2396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x v="0"/>
    <x v="6"/>
    <x v="7"/>
    <x v="2397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x v="0"/>
    <x v="6"/>
    <x v="87"/>
    <x v="2398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x v="0"/>
    <x v="6"/>
    <x v="49"/>
    <x v="2399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x v="0"/>
    <x v="6"/>
    <x v="39"/>
    <x v="2400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x v="0"/>
    <x v="6"/>
    <x v="9"/>
    <x v="2401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x v="0"/>
    <x v="6"/>
    <x v="364"/>
    <x v="73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x v="0"/>
    <x v="6"/>
    <x v="86"/>
    <x v="2402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x v="0"/>
    <x v="6"/>
    <x v="180"/>
    <x v="2403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x v="0"/>
    <x v="6"/>
    <x v="33"/>
    <x v="2404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x v="0"/>
    <x v="6"/>
    <x v="21"/>
    <x v="2405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x v="0"/>
    <x v="6"/>
    <x v="33"/>
    <x v="2406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x v="0"/>
    <x v="6"/>
    <x v="37"/>
    <x v="2407"/>
    <x v="1"/>
    <x v="6"/>
  </r>
  <r>
    <n v="3467"/>
    <x v="3465"/>
    <s v="Venus in Fur, By David Ives."/>
    <x v="9"/>
    <n v="3030"/>
    <x v="0"/>
    <x v="0"/>
    <s v="USD"/>
    <n v="1426864032"/>
    <n v="1424275632"/>
    <b v="0"/>
    <n v="47"/>
    <x v="0"/>
    <x v="6"/>
    <x v="7"/>
    <x v="890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x v="0"/>
    <x v="6"/>
    <x v="108"/>
    <x v="2408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x v="0"/>
    <x v="6"/>
    <x v="40"/>
    <x v="2000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x v="0"/>
    <x v="6"/>
    <x v="95"/>
    <x v="683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x v="0"/>
    <x v="6"/>
    <x v="205"/>
    <x v="1299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x v="0"/>
    <x v="6"/>
    <x v="21"/>
    <x v="2230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x v="0"/>
    <x v="6"/>
    <x v="8"/>
    <x v="2409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x v="0"/>
    <x v="6"/>
    <x v="7"/>
    <x v="2410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x v="0"/>
    <x v="6"/>
    <x v="40"/>
    <x v="135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x v="0"/>
    <x v="6"/>
    <x v="3"/>
    <x v="364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x v="0"/>
    <x v="6"/>
    <x v="41"/>
    <x v="2411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x v="0"/>
    <x v="6"/>
    <x v="40"/>
    <x v="2412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x v="0"/>
    <x v="6"/>
    <x v="30"/>
    <x v="2413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x v="0"/>
    <x v="6"/>
    <x v="1"/>
    <x v="2414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x v="0"/>
    <x v="6"/>
    <x v="17"/>
    <x v="2415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x v="0"/>
    <x v="6"/>
    <x v="178"/>
    <x v="366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x v="0"/>
    <x v="6"/>
    <x v="12"/>
    <x v="2376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x v="0"/>
    <x v="6"/>
    <x v="35"/>
    <x v="2416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x v="0"/>
    <x v="6"/>
    <x v="7"/>
    <x v="2281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x v="0"/>
    <x v="6"/>
    <x v="19"/>
    <x v="2417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x v="0"/>
    <x v="6"/>
    <x v="30"/>
    <x v="2418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x v="0"/>
    <x v="6"/>
    <x v="10"/>
    <x v="241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x v="0"/>
    <x v="6"/>
    <x v="40"/>
    <x v="91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x v="0"/>
    <x v="6"/>
    <x v="30"/>
    <x v="1604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x v="0"/>
    <x v="6"/>
    <x v="137"/>
    <x v="2420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x v="0"/>
    <x v="6"/>
    <x v="2"/>
    <x v="2421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x v="0"/>
    <x v="6"/>
    <x v="8"/>
    <x v="246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x v="0"/>
    <x v="6"/>
    <x v="8"/>
    <x v="2422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x v="0"/>
    <x v="6"/>
    <x v="13"/>
    <x v="797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x v="0"/>
    <x v="6"/>
    <x v="39"/>
    <x v="2423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x v="0"/>
    <x v="6"/>
    <x v="15"/>
    <x v="2424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x v="0"/>
    <x v="6"/>
    <x v="21"/>
    <x v="2425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x v="0"/>
    <x v="6"/>
    <x v="6"/>
    <x v="2426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x v="0"/>
    <x v="6"/>
    <x v="6"/>
    <x v="2427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x v="0"/>
    <x v="6"/>
    <x v="7"/>
    <x v="2428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x v="0"/>
    <x v="6"/>
    <x v="2"/>
    <x v="2429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x v="0"/>
    <x v="6"/>
    <x v="29"/>
    <x v="2430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x v="0"/>
    <x v="6"/>
    <x v="8"/>
    <x v="178"/>
    <x v="1"/>
    <x v="6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x v="0"/>
    <x v="6"/>
    <x v="3"/>
    <x v="243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x v="0"/>
    <x v="6"/>
    <x v="21"/>
    <x v="2432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x v="0"/>
    <x v="6"/>
    <x v="3"/>
    <x v="1716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x v="0"/>
    <x v="6"/>
    <x v="144"/>
    <x v="1028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x v="0"/>
    <x v="6"/>
    <x v="6"/>
    <x v="2433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x v="0"/>
    <x v="6"/>
    <x v="7"/>
    <x v="2434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x v="0"/>
    <x v="6"/>
    <x v="7"/>
    <x v="2435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x v="0"/>
    <x v="6"/>
    <x v="8"/>
    <x v="2436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x v="0"/>
    <x v="6"/>
    <x v="90"/>
    <x v="2437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x v="0"/>
    <x v="6"/>
    <x v="5"/>
    <x v="687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x v="0"/>
    <x v="6"/>
    <x v="33"/>
    <x v="2438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x v="0"/>
    <x v="6"/>
    <x v="8"/>
    <x v="2439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x v="0"/>
    <x v="6"/>
    <x v="8"/>
    <x v="2440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x v="0"/>
    <x v="6"/>
    <x v="5"/>
    <x v="2441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x v="0"/>
    <x v="6"/>
    <x v="7"/>
    <x v="2442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x v="0"/>
    <x v="6"/>
    <x v="7"/>
    <x v="2443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x v="0"/>
    <x v="6"/>
    <x v="312"/>
    <x v="1300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x v="0"/>
    <x v="6"/>
    <x v="8"/>
    <x v="244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x v="0"/>
    <x v="6"/>
    <x v="35"/>
    <x v="2445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x v="0"/>
    <x v="6"/>
    <x v="21"/>
    <x v="244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x v="0"/>
    <x v="6"/>
    <x v="6"/>
    <x v="2447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x v="0"/>
    <x v="6"/>
    <x v="21"/>
    <x v="2448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x v="0"/>
    <x v="6"/>
    <x v="16"/>
    <x v="2010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x v="0"/>
    <x v="6"/>
    <x v="7"/>
    <x v="2449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x v="0"/>
    <x v="6"/>
    <x v="88"/>
    <x v="2202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x v="0"/>
    <x v="6"/>
    <x v="8"/>
    <x v="178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n v="26"/>
    <x v="0"/>
    <x v="6"/>
    <x v="30"/>
    <x v="2450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x v="0"/>
    <x v="6"/>
    <x v="17"/>
    <x v="2451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x v="0"/>
    <x v="6"/>
    <x v="9"/>
    <x v="2452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x v="0"/>
    <x v="6"/>
    <x v="94"/>
    <x v="245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x v="0"/>
    <x v="6"/>
    <x v="33"/>
    <x v="1428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x v="0"/>
    <x v="6"/>
    <x v="42"/>
    <x v="2454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x v="0"/>
    <x v="6"/>
    <x v="144"/>
    <x v="14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x v="0"/>
    <x v="6"/>
    <x v="30"/>
    <x v="2455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x v="0"/>
    <x v="6"/>
    <x v="28"/>
    <x v="2456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x v="0"/>
    <x v="6"/>
    <x v="4"/>
    <x v="88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x v="0"/>
    <x v="6"/>
    <x v="2"/>
    <x v="104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x v="0"/>
    <x v="6"/>
    <x v="21"/>
    <x v="2457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x v="0"/>
    <x v="6"/>
    <x v="2"/>
    <x v="2458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x v="0"/>
    <x v="6"/>
    <x v="8"/>
    <x v="2459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x v="0"/>
    <x v="6"/>
    <x v="8"/>
    <x v="90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x v="0"/>
    <x v="6"/>
    <x v="21"/>
    <x v="2460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x v="0"/>
    <x v="6"/>
    <x v="35"/>
    <x v="2461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x v="0"/>
    <x v="6"/>
    <x v="21"/>
    <x v="2414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x v="0"/>
    <x v="6"/>
    <x v="21"/>
    <x v="2462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x v="0"/>
    <x v="6"/>
    <x v="2"/>
    <x v="2463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x v="0"/>
    <x v="6"/>
    <x v="21"/>
    <x v="1756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x v="0"/>
    <x v="6"/>
    <x v="8"/>
    <x v="2464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x v="0"/>
    <x v="6"/>
    <x v="6"/>
    <x v="1382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x v="0"/>
    <x v="6"/>
    <x v="40"/>
    <x v="2465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x v="0"/>
    <x v="6"/>
    <x v="8"/>
    <x v="1199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x v="0"/>
    <x v="6"/>
    <x v="8"/>
    <x v="2466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x v="0"/>
    <x v="6"/>
    <x v="8"/>
    <x v="2467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x v="0"/>
    <x v="6"/>
    <x v="124"/>
    <x v="2468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x v="0"/>
    <x v="6"/>
    <x v="3"/>
    <x v="2469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x v="0"/>
    <x v="6"/>
    <x v="29"/>
    <x v="2470"/>
    <x v="1"/>
    <x v="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x v="0"/>
    <x v="6"/>
    <x v="21"/>
    <x v="2471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x v="0"/>
    <x v="6"/>
    <x v="328"/>
    <x v="2472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x v="0"/>
    <x v="6"/>
    <x v="2"/>
    <x v="247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x v="0"/>
    <x v="6"/>
    <x v="7"/>
    <x v="2474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x v="0"/>
    <x v="6"/>
    <x v="26"/>
    <x v="2475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x v="0"/>
    <x v="6"/>
    <x v="2"/>
    <x v="2476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x v="0"/>
    <x v="6"/>
    <x v="15"/>
    <x v="247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x v="0"/>
    <x v="6"/>
    <x v="38"/>
    <x v="700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x v="0"/>
    <x v="6"/>
    <x v="8"/>
    <x v="2478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x v="0"/>
    <x v="6"/>
    <x v="35"/>
    <x v="1336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x v="0"/>
    <x v="6"/>
    <x v="108"/>
    <x v="2479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x v="0"/>
    <x v="6"/>
    <x v="8"/>
    <x v="2480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x v="0"/>
    <x v="6"/>
    <x v="33"/>
    <x v="2481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x v="0"/>
    <x v="6"/>
    <x v="6"/>
    <x v="2482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x v="0"/>
    <x v="6"/>
    <x v="7"/>
    <x v="2483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x v="0"/>
    <x v="6"/>
    <x v="8"/>
    <x v="135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x v="0"/>
    <x v="6"/>
    <x v="22"/>
    <x v="673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x v="0"/>
    <x v="6"/>
    <x v="8"/>
    <x v="1318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x v="0"/>
    <x v="6"/>
    <x v="8"/>
    <x v="669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x v="0"/>
    <x v="6"/>
    <x v="35"/>
    <x v="2484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x v="0"/>
    <x v="6"/>
    <x v="8"/>
    <x v="8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x v="0"/>
    <x v="6"/>
    <x v="315"/>
    <x v="2485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x v="0"/>
    <x v="6"/>
    <x v="15"/>
    <x v="938"/>
    <x v="1"/>
    <x v="6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x v="0"/>
    <x v="6"/>
    <x v="31"/>
    <x v="2486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x v="0"/>
    <x v="6"/>
    <x v="17"/>
    <x v="2487"/>
    <x v="1"/>
    <x v="6"/>
  </r>
  <r>
    <n v="3586"/>
    <x v="3584"/>
    <s v="See Theatre In A New Light"/>
    <x v="51"/>
    <n v="8207"/>
    <x v="0"/>
    <x v="0"/>
    <s v="USD"/>
    <n v="1474649070"/>
    <n v="1469465070"/>
    <b v="0"/>
    <n v="54"/>
    <x v="0"/>
    <x v="6"/>
    <x v="15"/>
    <x v="2488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x v="0"/>
    <x v="6"/>
    <x v="37"/>
    <x v="2489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x v="0"/>
    <x v="6"/>
    <x v="7"/>
    <x v="2490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x v="0"/>
    <x v="6"/>
    <x v="30"/>
    <x v="2491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x v="0"/>
    <x v="6"/>
    <x v="8"/>
    <x v="2492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x v="0"/>
    <x v="6"/>
    <x v="215"/>
    <x v="2493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x v="0"/>
    <x v="6"/>
    <x v="37"/>
    <x v="2494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x v="0"/>
    <x v="6"/>
    <x v="38"/>
    <x v="2495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x v="0"/>
    <x v="6"/>
    <x v="9"/>
    <x v="2496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x v="0"/>
    <x v="6"/>
    <x v="17"/>
    <x v="2497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x v="0"/>
    <x v="6"/>
    <x v="29"/>
    <x v="2498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x v="0"/>
    <x v="6"/>
    <x v="33"/>
    <x v="2499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x v="0"/>
    <x v="6"/>
    <x v="5"/>
    <x v="9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x v="0"/>
    <x v="6"/>
    <x v="180"/>
    <x v="122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x v="0"/>
    <x v="6"/>
    <x v="22"/>
    <x v="2500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x v="0"/>
    <x v="6"/>
    <x v="3"/>
    <x v="104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x v="0"/>
    <x v="6"/>
    <x v="8"/>
    <x v="2501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x v="0"/>
    <x v="6"/>
    <x v="193"/>
    <x v="290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x v="0"/>
    <x v="6"/>
    <x v="40"/>
    <x v="2502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x v="0"/>
    <x v="6"/>
    <x v="361"/>
    <x v="76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x v="0"/>
    <x v="6"/>
    <x v="22"/>
    <x v="2503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x v="0"/>
    <x v="6"/>
    <x v="2"/>
    <x v="2005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x v="0"/>
    <x v="6"/>
    <x v="8"/>
    <x v="1354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x v="0"/>
    <x v="6"/>
    <x v="42"/>
    <x v="2504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x v="0"/>
    <x v="6"/>
    <x v="184"/>
    <x v="2505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x v="0"/>
    <x v="6"/>
    <x v="104"/>
    <x v="583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x v="0"/>
    <x v="6"/>
    <x v="124"/>
    <x v="2506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x v="0"/>
    <x v="6"/>
    <x v="8"/>
    <x v="368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x v="0"/>
    <x v="6"/>
    <x v="7"/>
    <x v="2507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x v="0"/>
    <x v="6"/>
    <x v="13"/>
    <x v="2508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x v="0"/>
    <x v="6"/>
    <x v="105"/>
    <x v="250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x v="0"/>
    <x v="6"/>
    <x v="17"/>
    <x v="38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x v="0"/>
    <x v="6"/>
    <x v="7"/>
    <x v="2350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x v="0"/>
    <x v="6"/>
    <x v="40"/>
    <x v="1137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x v="0"/>
    <x v="6"/>
    <x v="2"/>
    <x v="2510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x v="0"/>
    <x v="6"/>
    <x v="5"/>
    <x v="2511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x v="0"/>
    <x v="6"/>
    <x v="8"/>
    <x v="635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x v="0"/>
    <x v="6"/>
    <x v="28"/>
    <x v="1461"/>
    <x v="1"/>
    <x v="6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x v="0"/>
    <x v="6"/>
    <x v="2"/>
    <x v="2512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x v="0"/>
    <x v="6"/>
    <x v="33"/>
    <x v="1765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x v="0"/>
    <x v="6"/>
    <x v="21"/>
    <x v="2513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x v="0"/>
    <x v="6"/>
    <x v="8"/>
    <x v="2514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x v="1"/>
    <x v="40"/>
    <x v="50"/>
    <x v="121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x v="1"/>
    <x v="40"/>
    <x v="50"/>
    <x v="120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x v="1"/>
    <x v="40"/>
    <x v="50"/>
    <x v="120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x v="1"/>
    <x v="40"/>
    <x v="76"/>
    <x v="2515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x v="1"/>
    <x v="40"/>
    <x v="68"/>
    <x v="101"/>
    <x v="1"/>
    <x v="4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x v="1"/>
    <x v="40"/>
    <x v="131"/>
    <x v="2516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x v="1"/>
    <x v="40"/>
    <x v="65"/>
    <x v="2517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x v="1"/>
    <x v="40"/>
    <x v="71"/>
    <x v="2518"/>
    <x v="1"/>
    <x v="4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x v="1"/>
    <x v="40"/>
    <x v="50"/>
    <x v="121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x v="1"/>
    <x v="40"/>
    <x v="134"/>
    <x v="251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x v="1"/>
    <x v="40"/>
    <x v="113"/>
    <x v="1694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x v="1"/>
    <x v="40"/>
    <x v="50"/>
    <x v="120"/>
    <x v="1"/>
    <x v="4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x v="1"/>
    <x v="40"/>
    <x v="52"/>
    <x v="1714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x v="1"/>
    <x v="40"/>
    <x v="50"/>
    <x v="121"/>
    <x v="1"/>
    <x v="4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x v="1"/>
    <x v="40"/>
    <x v="53"/>
    <x v="501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x v="1"/>
    <x v="40"/>
    <x v="50"/>
    <x v="121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x v="1"/>
    <x v="40"/>
    <x v="63"/>
    <x v="2520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x v="1"/>
    <x v="40"/>
    <x v="50"/>
    <x v="120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x v="1"/>
    <x v="40"/>
    <x v="62"/>
    <x v="2521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x v="1"/>
    <x v="40"/>
    <x v="52"/>
    <x v="2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x v="0"/>
    <x v="6"/>
    <x v="8"/>
    <x v="2522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x v="0"/>
    <x v="6"/>
    <x v="3"/>
    <x v="1158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x v="0"/>
    <x v="6"/>
    <x v="8"/>
    <x v="201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x v="0"/>
    <x v="6"/>
    <x v="3"/>
    <x v="1337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x v="0"/>
    <x v="6"/>
    <x v="365"/>
    <x v="2523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x v="0"/>
    <x v="6"/>
    <x v="7"/>
    <x v="2524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x v="0"/>
    <x v="6"/>
    <x v="107"/>
    <x v="2525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x v="0"/>
    <x v="6"/>
    <x v="31"/>
    <x v="2526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x v="0"/>
    <x v="6"/>
    <x v="6"/>
    <x v="2527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x v="0"/>
    <x v="6"/>
    <x v="38"/>
    <x v="2528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x v="0"/>
    <x v="6"/>
    <x v="7"/>
    <x v="1700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x v="0"/>
    <x v="6"/>
    <x v="21"/>
    <x v="2529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x v="0"/>
    <x v="6"/>
    <x v="8"/>
    <x v="2530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x v="0"/>
    <x v="6"/>
    <x v="38"/>
    <x v="2531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x v="0"/>
    <x v="6"/>
    <x v="7"/>
    <x v="2532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x v="0"/>
    <x v="6"/>
    <x v="3"/>
    <x v="433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x v="0"/>
    <x v="6"/>
    <x v="15"/>
    <x v="2533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x v="0"/>
    <x v="6"/>
    <x v="41"/>
    <x v="2534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x v="0"/>
    <x v="6"/>
    <x v="8"/>
    <x v="2535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x v="0"/>
    <x v="6"/>
    <x v="33"/>
    <x v="2536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x v="0"/>
    <x v="6"/>
    <x v="3"/>
    <x v="2537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x v="0"/>
    <x v="6"/>
    <x v="178"/>
    <x v="2538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x v="0"/>
    <x v="6"/>
    <x v="5"/>
    <x v="2539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x v="0"/>
    <x v="6"/>
    <x v="7"/>
    <x v="2540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x v="0"/>
    <x v="6"/>
    <x v="21"/>
    <x v="2541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x v="0"/>
    <x v="6"/>
    <x v="35"/>
    <x v="254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x v="0"/>
    <x v="6"/>
    <x v="8"/>
    <x v="2543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x v="0"/>
    <x v="6"/>
    <x v="49"/>
    <x v="457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x v="0"/>
    <x v="6"/>
    <x v="32"/>
    <x v="2544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x v="0"/>
    <x v="6"/>
    <x v="33"/>
    <x v="254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x v="0"/>
    <x v="6"/>
    <x v="33"/>
    <x v="2546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x v="0"/>
    <x v="6"/>
    <x v="5"/>
    <x v="2547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x v="0"/>
    <x v="6"/>
    <x v="40"/>
    <x v="2548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x v="0"/>
    <x v="6"/>
    <x v="20"/>
    <x v="1025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x v="0"/>
    <x v="6"/>
    <x v="86"/>
    <x v="69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x v="0"/>
    <x v="6"/>
    <x v="38"/>
    <x v="254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x v="0"/>
    <x v="6"/>
    <x v="86"/>
    <x v="2550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x v="0"/>
    <x v="6"/>
    <x v="6"/>
    <x v="17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x v="0"/>
    <x v="6"/>
    <x v="7"/>
    <x v="2551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x v="0"/>
    <x v="6"/>
    <x v="8"/>
    <x v="2552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x v="0"/>
    <x v="6"/>
    <x v="15"/>
    <x v="995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x v="0"/>
    <x v="6"/>
    <x v="90"/>
    <x v="2553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x v="0"/>
    <x v="6"/>
    <x v="28"/>
    <x v="2554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x v="0"/>
    <x v="6"/>
    <x v="30"/>
    <x v="2555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x v="0"/>
    <x v="6"/>
    <x v="9"/>
    <x v="255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x v="0"/>
    <x v="6"/>
    <x v="32"/>
    <x v="2557"/>
    <x v="1"/>
    <x v="6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x v="0"/>
    <x v="6"/>
    <x v="13"/>
    <x v="2558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x v="0"/>
    <x v="6"/>
    <x v="8"/>
    <x v="2559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x v="0"/>
    <x v="6"/>
    <x v="19"/>
    <x v="2560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x v="0"/>
    <x v="6"/>
    <x v="29"/>
    <x v="2561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x v="0"/>
    <x v="6"/>
    <x v="38"/>
    <x v="2562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x v="0"/>
    <x v="6"/>
    <x v="7"/>
    <x v="2007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x v="0"/>
    <x v="6"/>
    <x v="10"/>
    <x v="227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x v="0"/>
    <x v="6"/>
    <x v="8"/>
    <x v="2563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x v="0"/>
    <x v="6"/>
    <x v="15"/>
    <x v="2564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x v="0"/>
    <x v="6"/>
    <x v="4"/>
    <x v="2565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x v="0"/>
    <x v="6"/>
    <x v="104"/>
    <x v="2566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x v="0"/>
    <x v="6"/>
    <x v="33"/>
    <x v="182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x v="0"/>
    <x v="6"/>
    <x v="10"/>
    <x v="2567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x v="0"/>
    <x v="6"/>
    <x v="362"/>
    <x v="256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x v="0"/>
    <x v="6"/>
    <x v="126"/>
    <x v="2569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x v="0"/>
    <x v="6"/>
    <x v="29"/>
    <x v="2570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x v="0"/>
    <x v="6"/>
    <x v="48"/>
    <x v="2571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x v="0"/>
    <x v="6"/>
    <x v="35"/>
    <x v="257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x v="0"/>
    <x v="6"/>
    <x v="224"/>
    <x v="734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x v="0"/>
    <x v="6"/>
    <x v="21"/>
    <x v="2573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x v="0"/>
    <x v="6"/>
    <x v="21"/>
    <x v="2574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x v="0"/>
    <x v="6"/>
    <x v="33"/>
    <x v="2575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x v="0"/>
    <x v="6"/>
    <x v="94"/>
    <x v="843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x v="0"/>
    <x v="6"/>
    <x v="7"/>
    <x v="2576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x v="0"/>
    <x v="6"/>
    <x v="366"/>
    <x v="2577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x v="0"/>
    <x v="6"/>
    <x v="367"/>
    <x v="2432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x v="0"/>
    <x v="6"/>
    <x v="2"/>
    <x v="2578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x v="0"/>
    <x v="6"/>
    <x v="7"/>
    <x v="2579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x v="0"/>
    <x v="6"/>
    <x v="38"/>
    <x v="2580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x v="0"/>
    <x v="6"/>
    <x v="21"/>
    <x v="2581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x v="0"/>
    <x v="6"/>
    <x v="33"/>
    <x v="2582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x v="0"/>
    <x v="6"/>
    <x v="37"/>
    <x v="2583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x v="0"/>
    <x v="6"/>
    <x v="368"/>
    <x v="2584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x v="0"/>
    <x v="6"/>
    <x v="7"/>
    <x v="2503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x v="1"/>
    <x v="6"/>
    <x v="114"/>
    <x v="2585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x v="1"/>
    <x v="6"/>
    <x v="113"/>
    <x v="258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x v="1"/>
    <x v="6"/>
    <x v="54"/>
    <x v="101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x v="1"/>
    <x v="6"/>
    <x v="57"/>
    <x v="1237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x v="1"/>
    <x v="6"/>
    <x v="77"/>
    <x v="163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x v="1"/>
    <x v="6"/>
    <x v="50"/>
    <x v="121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x v="1"/>
    <x v="6"/>
    <x v="58"/>
    <x v="2254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x v="1"/>
    <x v="6"/>
    <x v="55"/>
    <x v="119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x v="1"/>
    <x v="6"/>
    <x v="60"/>
    <x v="119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x v="1"/>
    <x v="6"/>
    <x v="70"/>
    <x v="822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x v="1"/>
    <x v="6"/>
    <x v="82"/>
    <x v="817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x v="1"/>
    <x v="6"/>
    <x v="68"/>
    <x v="2587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x v="1"/>
    <x v="6"/>
    <x v="82"/>
    <x v="2588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x v="1"/>
    <x v="6"/>
    <x v="50"/>
    <x v="121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x v="1"/>
    <x v="6"/>
    <x v="53"/>
    <x v="380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x v="1"/>
    <x v="6"/>
    <x v="50"/>
    <x v="121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x v="1"/>
    <x v="6"/>
    <x v="50"/>
    <x v="121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x v="1"/>
    <x v="6"/>
    <x v="54"/>
    <x v="119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n v="1"/>
    <x v="1"/>
    <x v="6"/>
    <x v="53"/>
    <x v="2589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x v="1"/>
    <x v="6"/>
    <x v="60"/>
    <x v="380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x v="0"/>
    <x v="40"/>
    <x v="3"/>
    <x v="2590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x v="0"/>
    <x v="40"/>
    <x v="2"/>
    <x v="753"/>
    <x v="1"/>
    <x v="40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x v="0"/>
    <x v="40"/>
    <x v="8"/>
    <x v="2591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x v="0"/>
    <x v="40"/>
    <x v="18"/>
    <x v="2592"/>
    <x v="1"/>
    <x v="40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x v="0"/>
    <x v="40"/>
    <x v="40"/>
    <x v="789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x v="0"/>
    <x v="40"/>
    <x v="33"/>
    <x v="2593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x v="0"/>
    <x v="40"/>
    <x v="28"/>
    <x v="2594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x v="0"/>
    <x v="40"/>
    <x v="22"/>
    <x v="259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x v="0"/>
    <x v="40"/>
    <x v="7"/>
    <x v="2596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x v="0"/>
    <x v="40"/>
    <x v="15"/>
    <x v="2597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x v="0"/>
    <x v="40"/>
    <x v="21"/>
    <x v="12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x v="0"/>
    <x v="40"/>
    <x v="5"/>
    <x v="2598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x v="0"/>
    <x v="40"/>
    <x v="7"/>
    <x v="2599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x v="0"/>
    <x v="40"/>
    <x v="8"/>
    <x v="2600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x v="0"/>
    <x v="40"/>
    <x v="6"/>
    <x v="260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x v="0"/>
    <x v="40"/>
    <x v="8"/>
    <x v="2602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x v="0"/>
    <x v="40"/>
    <x v="8"/>
    <x v="2480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x v="0"/>
    <x v="40"/>
    <x v="40"/>
    <x v="2603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x v="0"/>
    <x v="40"/>
    <x v="33"/>
    <x v="2604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x v="0"/>
    <x v="40"/>
    <x v="16"/>
    <x v="645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x v="0"/>
    <x v="40"/>
    <x v="29"/>
    <x v="260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x v="0"/>
    <x v="40"/>
    <x v="8"/>
    <x v="2606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x v="0"/>
    <x v="40"/>
    <x v="8"/>
    <x v="101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x v="0"/>
    <x v="40"/>
    <x v="91"/>
    <x v="2607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x v="0"/>
    <x v="40"/>
    <x v="5"/>
    <x v="2608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x v="0"/>
    <x v="40"/>
    <x v="29"/>
    <x v="2609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x v="0"/>
    <x v="40"/>
    <x v="8"/>
    <x v="101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x v="0"/>
    <x v="40"/>
    <x v="8"/>
    <x v="1451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x v="0"/>
    <x v="40"/>
    <x v="13"/>
    <x v="2610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x v="0"/>
    <x v="40"/>
    <x v="1"/>
    <x v="1129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x v="0"/>
    <x v="40"/>
    <x v="2"/>
    <x v="261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x v="0"/>
    <x v="40"/>
    <x v="3"/>
    <x v="938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x v="0"/>
    <x v="40"/>
    <x v="28"/>
    <x v="101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x v="0"/>
    <x v="40"/>
    <x v="5"/>
    <x v="2612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x v="0"/>
    <x v="40"/>
    <x v="21"/>
    <x v="2613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x v="0"/>
    <x v="40"/>
    <x v="32"/>
    <x v="2614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x v="0"/>
    <x v="40"/>
    <x v="41"/>
    <x v="26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x v="0"/>
    <x v="40"/>
    <x v="298"/>
    <x v="96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x v="0"/>
    <x v="40"/>
    <x v="38"/>
    <x v="2616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x v="0"/>
    <x v="40"/>
    <x v="8"/>
    <x v="2617"/>
    <x v="1"/>
    <x v="40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x v="1"/>
    <x v="40"/>
    <x v="60"/>
    <x v="13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x v="1"/>
    <x v="40"/>
    <x v="56"/>
    <x v="2005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x v="1"/>
    <x v="40"/>
    <x v="50"/>
    <x v="121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x v="1"/>
    <x v="40"/>
    <x v="50"/>
    <x v="121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x v="1"/>
    <x v="40"/>
    <x v="50"/>
    <x v="827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x v="1"/>
    <x v="40"/>
    <x v="64"/>
    <x v="2618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x v="1"/>
    <x v="40"/>
    <x v="60"/>
    <x v="73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x v="1"/>
    <x v="40"/>
    <x v="53"/>
    <x v="144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x v="1"/>
    <x v="40"/>
    <x v="50"/>
    <x v="120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x v="1"/>
    <x v="40"/>
    <x v="369"/>
    <x v="2619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x v="1"/>
    <x v="40"/>
    <x v="60"/>
    <x v="1491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x v="1"/>
    <x v="40"/>
    <x v="65"/>
    <x v="96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x v="1"/>
    <x v="40"/>
    <x v="65"/>
    <x v="2620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x v="1"/>
    <x v="40"/>
    <x v="114"/>
    <x v="2621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x v="1"/>
    <x v="40"/>
    <x v="50"/>
    <x v="121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x v="1"/>
    <x v="40"/>
    <x v="68"/>
    <x v="2382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x v="1"/>
    <x v="40"/>
    <x v="50"/>
    <x v="121"/>
    <x v="1"/>
    <x v="40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x v="1"/>
    <x v="40"/>
    <x v="50"/>
    <x v="1720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x v="1"/>
    <x v="40"/>
    <x v="50"/>
    <x v="144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x v="1"/>
    <x v="40"/>
    <x v="75"/>
    <x v="2622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x v="0"/>
    <x v="6"/>
    <x v="8"/>
    <x v="683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x v="0"/>
    <x v="6"/>
    <x v="7"/>
    <x v="1316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x v="0"/>
    <x v="6"/>
    <x v="108"/>
    <x v="2623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x v="0"/>
    <x v="6"/>
    <x v="370"/>
    <x v="794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x v="0"/>
    <x v="6"/>
    <x v="5"/>
    <x v="2624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x v="0"/>
    <x v="6"/>
    <x v="7"/>
    <x v="2625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x v="0"/>
    <x v="6"/>
    <x v="49"/>
    <x v="2626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x v="0"/>
    <x v="6"/>
    <x v="8"/>
    <x v="73"/>
    <x v="1"/>
    <x v="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x v="0"/>
    <x v="6"/>
    <x v="17"/>
    <x v="2627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x v="0"/>
    <x v="6"/>
    <x v="13"/>
    <x v="2628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x v="0"/>
    <x v="6"/>
    <x v="371"/>
    <x v="2629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x v="0"/>
    <x v="6"/>
    <x v="6"/>
    <x v="2630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x v="0"/>
    <x v="6"/>
    <x v="1"/>
    <x v="161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x v="0"/>
    <x v="6"/>
    <x v="2"/>
    <x v="2631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x v="0"/>
    <x v="6"/>
    <x v="5"/>
    <x v="2632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x v="0"/>
    <x v="6"/>
    <x v="6"/>
    <x v="1622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x v="0"/>
    <x v="6"/>
    <x v="29"/>
    <x v="2633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x v="0"/>
    <x v="6"/>
    <x v="2"/>
    <x v="2634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x v="0"/>
    <x v="6"/>
    <x v="17"/>
    <x v="440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x v="0"/>
    <x v="6"/>
    <x v="42"/>
    <x v="2635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x v="0"/>
    <x v="6"/>
    <x v="8"/>
    <x v="2636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x v="0"/>
    <x v="6"/>
    <x v="8"/>
    <x v="2637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x v="0"/>
    <x v="6"/>
    <x v="372"/>
    <x v="753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x v="0"/>
    <x v="6"/>
    <x v="6"/>
    <x v="2638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x v="0"/>
    <x v="6"/>
    <x v="2"/>
    <x v="2639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x v="0"/>
    <x v="6"/>
    <x v="16"/>
    <x v="277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x v="0"/>
    <x v="6"/>
    <x v="15"/>
    <x v="2640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x v="0"/>
    <x v="6"/>
    <x v="12"/>
    <x v="375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x v="0"/>
    <x v="6"/>
    <x v="40"/>
    <x v="2641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x v="0"/>
    <x v="6"/>
    <x v="21"/>
    <x v="2642"/>
    <x v="1"/>
    <x v="6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x v="0"/>
    <x v="6"/>
    <x v="7"/>
    <x v="2643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x v="0"/>
    <x v="6"/>
    <x v="7"/>
    <x v="2644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x v="0"/>
    <x v="6"/>
    <x v="373"/>
    <x v="94"/>
    <x v="1"/>
    <x v="6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x v="1"/>
    <x v="6"/>
    <x v="114"/>
    <x v="2645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x v="1"/>
    <x v="6"/>
    <x v="66"/>
    <x v="2646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x v="1"/>
    <x v="6"/>
    <x v="70"/>
    <x v="264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x v="1"/>
    <x v="6"/>
    <x v="139"/>
    <x v="2648"/>
    <x v="1"/>
    <x v="6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x v="1"/>
    <x v="6"/>
    <x v="53"/>
    <x v="2649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x v="1"/>
    <x v="6"/>
    <x v="56"/>
    <x v="2120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x v="1"/>
    <x v="6"/>
    <x v="63"/>
    <x v="2650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x v="1"/>
    <x v="6"/>
    <x v="63"/>
    <x v="2651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x v="1"/>
    <x v="6"/>
    <x v="113"/>
    <x v="2652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x v="1"/>
    <x v="6"/>
    <x v="65"/>
    <x v="2653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x v="1"/>
    <x v="6"/>
    <x v="122"/>
    <x v="2654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x v="1"/>
    <x v="6"/>
    <x v="50"/>
    <x v="119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x v="1"/>
    <x v="6"/>
    <x v="50"/>
    <x v="31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x v="1"/>
    <x v="6"/>
    <x v="63"/>
    <x v="2655"/>
    <x v="1"/>
    <x v="6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x v="1"/>
    <x v="6"/>
    <x v="56"/>
    <x v="380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x v="1"/>
    <x v="6"/>
    <x v="50"/>
    <x v="120"/>
    <x v="1"/>
    <x v="6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x v="1"/>
    <x v="6"/>
    <x v="62"/>
    <x v="177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x v="1"/>
    <x v="6"/>
    <x v="53"/>
    <x v="119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x v="1"/>
    <x v="6"/>
    <x v="50"/>
    <x v="120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x v="1"/>
    <x v="6"/>
    <x v="82"/>
    <x v="2656"/>
    <x v="1"/>
    <x v="6"/>
  </r>
  <r>
    <n v="3861"/>
    <x v="3856"/>
    <s v="THE COMING OF THE LORD!"/>
    <x v="13"/>
    <n v="100"/>
    <x v="2"/>
    <x v="0"/>
    <s v="USD"/>
    <n v="1415828820"/>
    <n v="1412258977"/>
    <b v="0"/>
    <n v="1"/>
    <x v="1"/>
    <x v="6"/>
    <x v="62"/>
    <x v="101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x v="1"/>
    <x v="6"/>
    <x v="50"/>
    <x v="120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x v="1"/>
    <x v="6"/>
    <x v="50"/>
    <x v="121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x v="1"/>
    <x v="6"/>
    <x v="60"/>
    <x v="135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x v="1"/>
    <x v="6"/>
    <x v="117"/>
    <x v="2235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x v="1"/>
    <x v="6"/>
    <x v="60"/>
    <x v="148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x v="1"/>
    <x v="6"/>
    <x v="55"/>
    <x v="2214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n v="1"/>
    <x v="1"/>
    <x v="40"/>
    <x v="50"/>
    <x v="119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x v="1"/>
    <x v="40"/>
    <x v="56"/>
    <x v="882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x v="1"/>
    <x v="40"/>
    <x v="77"/>
    <x v="1795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x v="1"/>
    <x v="40"/>
    <x v="56"/>
    <x v="140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x v="1"/>
    <x v="40"/>
    <x v="50"/>
    <x v="121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x v="1"/>
    <x v="40"/>
    <x v="50"/>
    <x v="121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x v="1"/>
    <x v="40"/>
    <x v="50"/>
    <x v="121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x v="1"/>
    <x v="40"/>
    <x v="50"/>
    <x v="121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x v="1"/>
    <x v="40"/>
    <x v="226"/>
    <x v="2355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x v="1"/>
    <x v="40"/>
    <x v="62"/>
    <x v="2657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x v="1"/>
    <x v="40"/>
    <x v="50"/>
    <x v="119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x v="1"/>
    <x v="40"/>
    <x v="50"/>
    <x v="121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x v="1"/>
    <x v="40"/>
    <x v="55"/>
    <x v="350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x v="1"/>
    <x v="40"/>
    <x v="62"/>
    <x v="380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x v="1"/>
    <x v="40"/>
    <x v="50"/>
    <x v="121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x v="1"/>
    <x v="40"/>
    <x v="50"/>
    <x v="121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x v="1"/>
    <x v="40"/>
    <x v="50"/>
    <x v="121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x v="1"/>
    <x v="40"/>
    <x v="50"/>
    <x v="121"/>
    <x v="1"/>
    <x v="40"/>
  </r>
  <r>
    <n v="3886"/>
    <x v="3881"/>
    <n v="1"/>
    <x v="3"/>
    <n v="0"/>
    <x v="1"/>
    <x v="2"/>
    <s v="AUD"/>
    <n v="1418275702"/>
    <n v="1415683702"/>
    <b v="0"/>
    <n v="0"/>
    <x v="1"/>
    <x v="40"/>
    <x v="50"/>
    <x v="121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x v="1"/>
    <x v="40"/>
    <x v="53"/>
    <x v="827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x v="1"/>
    <x v="6"/>
    <x v="117"/>
    <x v="2418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x v="1"/>
    <x v="6"/>
    <x v="60"/>
    <x v="2658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x v="1"/>
    <x v="6"/>
    <x v="123"/>
    <x v="2659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x v="1"/>
    <x v="6"/>
    <x v="69"/>
    <x v="2218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x v="1"/>
    <x v="6"/>
    <x v="50"/>
    <x v="121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x v="1"/>
    <x v="6"/>
    <x v="66"/>
    <x v="2660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x v="1"/>
    <x v="6"/>
    <x v="56"/>
    <x v="1296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x v="1"/>
    <x v="6"/>
    <x v="62"/>
    <x v="73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x v="1"/>
    <x v="6"/>
    <x v="57"/>
    <x v="65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x v="1"/>
    <x v="6"/>
    <x v="82"/>
    <x v="878"/>
    <x v="1"/>
    <x v="6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x v="1"/>
    <x v="6"/>
    <x v="69"/>
    <x v="1302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x v="1"/>
    <x v="6"/>
    <x v="60"/>
    <x v="368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x v="1"/>
    <x v="6"/>
    <x v="62"/>
    <x v="2661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x v="1"/>
    <x v="6"/>
    <x v="60"/>
    <x v="380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x v="1"/>
    <x v="6"/>
    <x v="190"/>
    <x v="266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x v="1"/>
    <x v="6"/>
    <x v="50"/>
    <x v="121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n v="2"/>
    <x v="1"/>
    <x v="6"/>
    <x v="50"/>
    <x v="1720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x v="1"/>
    <x v="6"/>
    <x v="81"/>
    <x v="2663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x v="1"/>
    <x v="6"/>
    <x v="356"/>
    <x v="2664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x v="1"/>
    <x v="6"/>
    <x v="77"/>
    <x v="266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x v="1"/>
    <x v="6"/>
    <x v="114"/>
    <x v="1783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x v="1"/>
    <x v="6"/>
    <x v="50"/>
    <x v="1178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x v="1"/>
    <x v="6"/>
    <x v="56"/>
    <x v="2666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x v="1"/>
    <x v="6"/>
    <x v="121"/>
    <x v="2417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x v="1"/>
    <x v="6"/>
    <x v="50"/>
    <x v="120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x v="1"/>
    <x v="6"/>
    <x v="54"/>
    <x v="2667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x v="1"/>
    <x v="6"/>
    <x v="71"/>
    <x v="227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x v="1"/>
    <x v="6"/>
    <x v="50"/>
    <x v="144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x v="1"/>
    <x v="6"/>
    <x v="50"/>
    <x v="121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x v="1"/>
    <x v="6"/>
    <x v="50"/>
    <x v="119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x v="1"/>
    <x v="6"/>
    <x v="50"/>
    <x v="375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x v="1"/>
    <x v="6"/>
    <x v="53"/>
    <x v="179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x v="1"/>
    <x v="6"/>
    <x v="62"/>
    <x v="817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x v="1"/>
    <x v="6"/>
    <x v="50"/>
    <x v="121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x v="1"/>
    <x v="6"/>
    <x v="59"/>
    <x v="2668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x v="1"/>
    <x v="6"/>
    <x v="81"/>
    <x v="2669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x v="1"/>
    <x v="6"/>
    <x v="77"/>
    <x v="1338"/>
    <x v="1"/>
    <x v="6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x v="1"/>
    <x v="6"/>
    <x v="54"/>
    <x v="144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x v="1"/>
    <x v="6"/>
    <x v="50"/>
    <x v="2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x v="1"/>
    <x v="6"/>
    <x v="60"/>
    <x v="381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x v="1"/>
    <x v="6"/>
    <x v="55"/>
    <x v="2670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x v="1"/>
    <x v="6"/>
    <x v="53"/>
    <x v="2671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x v="1"/>
    <x v="6"/>
    <x v="50"/>
    <x v="121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x v="1"/>
    <x v="6"/>
    <x v="50"/>
    <x v="121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x v="1"/>
    <x v="6"/>
    <x v="50"/>
    <x v="120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x v="1"/>
    <x v="6"/>
    <x v="63"/>
    <x v="1466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x v="1"/>
    <x v="6"/>
    <x v="57"/>
    <x v="2672"/>
    <x v="1"/>
    <x v="6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x v="1"/>
    <x v="6"/>
    <x v="156"/>
    <x v="2213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x v="1"/>
    <x v="6"/>
    <x v="50"/>
    <x v="121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x v="1"/>
    <x v="6"/>
    <x v="374"/>
    <x v="2673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x v="1"/>
    <x v="6"/>
    <x v="81"/>
    <x v="295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x v="1"/>
    <x v="6"/>
    <x v="50"/>
    <x v="144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x v="1"/>
    <x v="6"/>
    <x v="50"/>
    <x v="148"/>
    <x v="1"/>
    <x v="6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x v="1"/>
    <x v="6"/>
    <x v="60"/>
    <x v="380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x v="1"/>
    <x v="6"/>
    <x v="50"/>
    <x v="121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x v="1"/>
    <x v="6"/>
    <x v="71"/>
    <x v="2674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x v="1"/>
    <x v="6"/>
    <x v="50"/>
    <x v="121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x v="1"/>
    <x v="6"/>
    <x v="50"/>
    <x v="144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x v="1"/>
    <x v="6"/>
    <x v="56"/>
    <x v="492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x v="1"/>
    <x v="6"/>
    <x v="56"/>
    <x v="470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x v="1"/>
    <x v="6"/>
    <x v="50"/>
    <x v="121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x v="1"/>
    <x v="6"/>
    <x v="63"/>
    <x v="267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x v="1"/>
    <x v="6"/>
    <x v="60"/>
    <x v="380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x v="1"/>
    <x v="6"/>
    <x v="50"/>
    <x v="120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x v="1"/>
    <x v="6"/>
    <x v="50"/>
    <x v="380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x v="1"/>
    <x v="6"/>
    <x v="50"/>
    <x v="121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x v="1"/>
    <x v="6"/>
    <x v="50"/>
    <x v="121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x v="1"/>
    <x v="6"/>
    <x v="148"/>
    <x v="97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x v="1"/>
    <x v="6"/>
    <x v="50"/>
    <x v="121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x v="1"/>
    <x v="6"/>
    <x v="50"/>
    <x v="582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x v="1"/>
    <x v="6"/>
    <x v="188"/>
    <x v="2676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x v="1"/>
    <x v="6"/>
    <x v="148"/>
    <x v="821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x v="1"/>
    <x v="6"/>
    <x v="53"/>
    <x v="784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x v="1"/>
    <x v="6"/>
    <x v="50"/>
    <x v="678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x v="1"/>
    <x v="6"/>
    <x v="56"/>
    <x v="2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x v="1"/>
    <x v="6"/>
    <x v="50"/>
    <x v="121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x v="1"/>
    <x v="6"/>
    <x v="52"/>
    <x v="823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x v="1"/>
    <x v="6"/>
    <x v="51"/>
    <x v="367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x v="1"/>
    <x v="6"/>
    <x v="60"/>
    <x v="377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x v="1"/>
    <x v="6"/>
    <x v="148"/>
    <x v="212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x v="1"/>
    <x v="6"/>
    <x v="57"/>
    <x v="144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x v="1"/>
    <x v="6"/>
    <x v="113"/>
    <x v="2677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x v="1"/>
    <x v="6"/>
    <x v="50"/>
    <x v="148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x v="1"/>
    <x v="6"/>
    <x v="60"/>
    <x v="267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x v="1"/>
    <x v="6"/>
    <x v="70"/>
    <x v="2679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x v="1"/>
    <x v="6"/>
    <x v="375"/>
    <x v="2680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x v="1"/>
    <x v="6"/>
    <x v="188"/>
    <x v="2681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x v="1"/>
    <x v="6"/>
    <x v="50"/>
    <x v="121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x v="1"/>
    <x v="6"/>
    <x v="216"/>
    <x v="268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x v="1"/>
    <x v="6"/>
    <x v="60"/>
    <x v="2683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x v="1"/>
    <x v="6"/>
    <x v="57"/>
    <x v="1261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x v="1"/>
    <x v="6"/>
    <x v="53"/>
    <x v="1714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x v="1"/>
    <x v="6"/>
    <x v="82"/>
    <x v="2641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x v="1"/>
    <x v="6"/>
    <x v="65"/>
    <x v="628"/>
    <x v="1"/>
    <x v="6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x v="1"/>
    <x v="6"/>
    <x v="68"/>
    <x v="441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x v="1"/>
    <x v="6"/>
    <x v="131"/>
    <x v="2684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x v="1"/>
    <x v="6"/>
    <x v="52"/>
    <x v="2653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x v="1"/>
    <x v="6"/>
    <x v="188"/>
    <x v="2685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x v="1"/>
    <x v="6"/>
    <x v="54"/>
    <x v="2686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x v="1"/>
    <x v="6"/>
    <x v="151"/>
    <x v="2687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x v="1"/>
    <x v="6"/>
    <x v="53"/>
    <x v="1729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x v="1"/>
    <x v="6"/>
    <x v="50"/>
    <x v="121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x v="1"/>
    <x v="6"/>
    <x v="65"/>
    <x v="1534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x v="1"/>
    <x v="6"/>
    <x v="68"/>
    <x v="101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x v="1"/>
    <x v="6"/>
    <x v="62"/>
    <x v="2688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x v="1"/>
    <x v="6"/>
    <x v="50"/>
    <x v="362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x v="1"/>
    <x v="6"/>
    <x v="50"/>
    <x v="144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x v="1"/>
    <x v="6"/>
    <x v="131"/>
    <x v="827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x v="1"/>
    <x v="6"/>
    <x v="123"/>
    <x v="779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x v="1"/>
    <x v="6"/>
    <x v="50"/>
    <x v="121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x v="1"/>
    <x v="6"/>
    <x v="219"/>
    <x v="2689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x v="1"/>
    <x v="6"/>
    <x v="123"/>
    <x v="2690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n v="1"/>
    <x v="1"/>
    <x v="6"/>
    <x v="50"/>
    <x v="119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x v="1"/>
    <x v="6"/>
    <x v="151"/>
    <x v="2671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x v="1"/>
    <x v="6"/>
    <x v="53"/>
    <x v="2012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x v="1"/>
    <x v="6"/>
    <x v="54"/>
    <x v="96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n v="1"/>
    <x v="1"/>
    <x v="6"/>
    <x v="50"/>
    <x v="120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x v="1"/>
    <x v="6"/>
    <x v="60"/>
    <x v="135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x v="1"/>
    <x v="6"/>
    <x v="50"/>
    <x v="447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x v="1"/>
    <x v="6"/>
    <x v="50"/>
    <x v="144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x v="1"/>
    <x v="6"/>
    <x v="52"/>
    <x v="2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x v="1"/>
    <x v="6"/>
    <x v="65"/>
    <x v="380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x v="1"/>
    <x v="6"/>
    <x v="148"/>
    <x v="2691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x v="1"/>
    <x v="6"/>
    <x v="59"/>
    <x v="2692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x v="1"/>
    <x v="6"/>
    <x v="50"/>
    <x v="121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x v="1"/>
    <x v="6"/>
    <x v="60"/>
    <x v="31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x v="1"/>
    <x v="6"/>
    <x v="50"/>
    <x v="121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x v="1"/>
    <x v="6"/>
    <x v="50"/>
    <x v="120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x v="1"/>
    <x v="6"/>
    <x v="51"/>
    <x v="119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x v="1"/>
    <x v="6"/>
    <x v="60"/>
    <x v="1780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x v="1"/>
    <x v="6"/>
    <x v="114"/>
    <x v="151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x v="1"/>
    <x v="6"/>
    <x v="60"/>
    <x v="1797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x v="1"/>
    <x v="6"/>
    <x v="123"/>
    <x v="8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x v="1"/>
    <x v="6"/>
    <x v="60"/>
    <x v="368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x v="1"/>
    <x v="6"/>
    <x v="140"/>
    <x v="2693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x v="1"/>
    <x v="6"/>
    <x v="50"/>
    <x v="121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x v="1"/>
    <x v="6"/>
    <x v="60"/>
    <x v="119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x v="1"/>
    <x v="6"/>
    <x v="62"/>
    <x v="368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x v="1"/>
    <x v="6"/>
    <x v="50"/>
    <x v="121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x v="1"/>
    <x v="6"/>
    <x v="113"/>
    <x v="2557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x v="1"/>
    <x v="6"/>
    <x v="58"/>
    <x v="2534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x v="1"/>
    <x v="6"/>
    <x v="50"/>
    <x v="121"/>
    <x v="1"/>
    <x v="6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x v="1"/>
    <x v="6"/>
    <x v="63"/>
    <x v="583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x v="1"/>
    <x v="6"/>
    <x v="50"/>
    <x v="121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x v="1"/>
    <x v="6"/>
    <x v="113"/>
    <x v="578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x v="1"/>
    <x v="6"/>
    <x v="73"/>
    <x v="2694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x v="1"/>
    <x v="6"/>
    <x v="60"/>
    <x v="101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x v="1"/>
    <x v="6"/>
    <x v="121"/>
    <x v="2695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x v="1"/>
    <x v="6"/>
    <x v="153"/>
    <x v="2696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x v="1"/>
    <x v="6"/>
    <x v="57"/>
    <x v="375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x v="1"/>
    <x v="6"/>
    <x v="81"/>
    <x v="2697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x v="1"/>
    <x v="6"/>
    <x v="64"/>
    <x v="88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x v="1"/>
    <x v="6"/>
    <x v="134"/>
    <x v="2698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x v="1"/>
    <x v="6"/>
    <x v="50"/>
    <x v="678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x v="1"/>
    <x v="6"/>
    <x v="50"/>
    <x v="582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x v="1"/>
    <x v="6"/>
    <x v="50"/>
    <x v="121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x v="1"/>
    <x v="6"/>
    <x v="151"/>
    <x v="690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x v="1"/>
    <x v="6"/>
    <x v="50"/>
    <x v="120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x v="1"/>
    <x v="6"/>
    <x v="59"/>
    <x v="134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x v="1"/>
    <x v="6"/>
    <x v="53"/>
    <x v="440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x v="1"/>
    <x v="6"/>
    <x v="82"/>
    <x v="2699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x v="1"/>
    <x v="6"/>
    <x v="50"/>
    <x v="580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x v="1"/>
    <x v="6"/>
    <x v="50"/>
    <x v="120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x v="1"/>
    <x v="6"/>
    <x v="50"/>
    <x v="121"/>
    <x v="1"/>
    <x v="6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x v="1"/>
    <x v="6"/>
    <x v="151"/>
    <x v="2700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x v="1"/>
    <x v="6"/>
    <x v="66"/>
    <x v="687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x v="1"/>
    <x v="6"/>
    <x v="50"/>
    <x v="121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x v="1"/>
    <x v="6"/>
    <x v="82"/>
    <x v="2701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x v="1"/>
    <x v="6"/>
    <x v="226"/>
    <x v="596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x v="1"/>
    <x v="6"/>
    <x v="66"/>
    <x v="947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x v="1"/>
    <x v="6"/>
    <x v="56"/>
    <x v="2702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x v="1"/>
    <x v="6"/>
    <x v="56"/>
    <x v="669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x v="1"/>
    <x v="6"/>
    <x v="56"/>
    <x v="2629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x v="1"/>
    <x v="6"/>
    <x v="50"/>
    <x v="121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x v="1"/>
    <x v="6"/>
    <x v="53"/>
    <x v="2703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x v="1"/>
    <x v="6"/>
    <x v="60"/>
    <x v="2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x v="1"/>
    <x v="6"/>
    <x v="118"/>
    <x v="1057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x v="1"/>
    <x v="6"/>
    <x v="60"/>
    <x v="2704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x v="1"/>
    <x v="6"/>
    <x v="50"/>
    <x v="380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x v="1"/>
    <x v="6"/>
    <x v="220"/>
    <x v="2705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x v="1"/>
    <x v="6"/>
    <x v="60"/>
    <x v="2706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x v="1"/>
    <x v="6"/>
    <x v="122"/>
    <x v="2707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x v="1"/>
    <x v="6"/>
    <x v="123"/>
    <x v="440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x v="1"/>
    <x v="6"/>
    <x v="50"/>
    <x v="121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x v="1"/>
    <x v="6"/>
    <x v="50"/>
    <x v="447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x v="1"/>
    <x v="6"/>
    <x v="60"/>
    <x v="2708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x v="1"/>
    <x v="6"/>
    <x v="117"/>
    <x v="431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x v="1"/>
    <x v="6"/>
    <x v="129"/>
    <x v="2709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x v="1"/>
    <x v="6"/>
    <x v="50"/>
    <x v="121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x v="1"/>
    <x v="6"/>
    <x v="114"/>
    <x v="2710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x v="1"/>
    <x v="6"/>
    <x v="50"/>
    <x v="121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x v="1"/>
    <x v="6"/>
    <x v="50"/>
    <x v="144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x v="1"/>
    <x v="6"/>
    <x v="50"/>
    <x v="121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x v="1"/>
    <x v="6"/>
    <x v="63"/>
    <x v="2242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x v="1"/>
    <x v="6"/>
    <x v="53"/>
    <x v="1720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x v="1"/>
    <x v="6"/>
    <x v="66"/>
    <x v="2711"/>
    <x v="1"/>
    <x v="6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x v="1"/>
    <x v="6"/>
    <x v="50"/>
    <x v="119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x v="1"/>
    <x v="6"/>
    <x v="50"/>
    <x v="119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x v="1"/>
    <x v="6"/>
    <x v="62"/>
    <x v="2712"/>
    <x v="1"/>
    <x v="6"/>
  </r>
  <r>
    <n v="4087"/>
    <x v="4080"/>
    <s v="Comedy Stage Play"/>
    <x v="376"/>
    <n v="0"/>
    <x v="2"/>
    <x v="0"/>
    <s v="USD"/>
    <n v="1468777786"/>
    <n v="1466185786"/>
    <b v="0"/>
    <n v="0"/>
    <x v="1"/>
    <x v="6"/>
    <x v="50"/>
    <x v="121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x v="1"/>
    <x v="6"/>
    <x v="57"/>
    <x v="2561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x v="1"/>
    <x v="6"/>
    <x v="62"/>
    <x v="179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x v="1"/>
    <x v="6"/>
    <x v="56"/>
    <x v="1545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x v="1"/>
    <x v="6"/>
    <x v="55"/>
    <x v="156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x v="1"/>
    <x v="6"/>
    <x v="50"/>
    <x v="135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x v="1"/>
    <x v="6"/>
    <x v="53"/>
    <x v="2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x v="1"/>
    <x v="6"/>
    <x v="121"/>
    <x v="2713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x v="1"/>
    <x v="6"/>
    <x v="56"/>
    <x v="2714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x v="1"/>
    <x v="6"/>
    <x v="57"/>
    <x v="2715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x v="1"/>
    <x v="6"/>
    <x v="50"/>
    <x v="121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x v="1"/>
    <x v="6"/>
    <x v="50"/>
    <x v="121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x v="1"/>
    <x v="6"/>
    <x v="60"/>
    <x v="73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x v="1"/>
    <x v="6"/>
    <x v="50"/>
    <x v="121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x v="1"/>
    <x v="6"/>
    <x v="50"/>
    <x v="121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x v="1"/>
    <x v="6"/>
    <x v="117"/>
    <x v="2716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x v="1"/>
    <x v="6"/>
    <x v="54"/>
    <x v="407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x v="1"/>
    <x v="6"/>
    <x v="70"/>
    <x v="2717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x v="1"/>
    <x v="6"/>
    <x v="113"/>
    <x v="2718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x v="1"/>
    <x v="6"/>
    <x v="376"/>
    <x v="2719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x v="1"/>
    <x v="6"/>
    <x v="53"/>
    <x v="2150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x v="1"/>
    <x v="6"/>
    <x v="53"/>
    <x v="578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x v="1"/>
    <x v="6"/>
    <x v="50"/>
    <x v="121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x v="1"/>
    <x v="6"/>
    <x v="129"/>
    <x v="2720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x v="1"/>
    <x v="6"/>
    <x v="56"/>
    <x v="2721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x v="1"/>
    <x v="6"/>
    <x v="50"/>
    <x v="120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x v="1"/>
    <x v="6"/>
    <x v="5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2C6EC-DF43-4BF0-BD12-02D9392E3A2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479DDF-017A-4C11-BEB3-263706C13C4C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item="8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394748-D4F2-44C2-8EC9-9FA4ACEA4BD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CAD22-83BD-4539-87B6-800B6462376A}">
  <dimension ref="A1:F6"/>
  <sheetViews>
    <sheetView workbookViewId="0">
      <selection activeCell="D19" sqref="D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C8920-12F8-4079-AD89-46249013E7AC}">
  <dimension ref="A1:F9"/>
  <sheetViews>
    <sheetView workbookViewId="0">
      <selection activeCell="H3" sqref="H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2" spans="1:6" x14ac:dyDescent="0.25">
      <c r="A2" s="11" t="s">
        <v>8358</v>
      </c>
      <c r="B2" t="s">
        <v>8315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8357</v>
      </c>
      <c r="B6" s="13">
        <v>20</v>
      </c>
      <c r="C6" s="13">
        <v>60</v>
      </c>
      <c r="D6" s="13"/>
      <c r="E6" s="13">
        <v>60</v>
      </c>
      <c r="F6" s="13">
        <v>140</v>
      </c>
    </row>
    <row r="7" spans="1:6" x14ac:dyDescent="0.25">
      <c r="A7" s="12" t="s">
        <v>8316</v>
      </c>
      <c r="B7" s="13"/>
      <c r="C7" s="13">
        <v>353</v>
      </c>
      <c r="D7" s="13">
        <v>19</v>
      </c>
      <c r="E7" s="13">
        <v>694</v>
      </c>
      <c r="F7" s="13">
        <v>1066</v>
      </c>
    </row>
    <row r="8" spans="1:6" x14ac:dyDescent="0.25">
      <c r="A8" s="12" t="s">
        <v>8355</v>
      </c>
      <c r="B8" s="13">
        <v>17</v>
      </c>
      <c r="C8" s="13">
        <v>80</v>
      </c>
      <c r="D8" s="13">
        <v>5</v>
      </c>
      <c r="E8" s="13">
        <v>85</v>
      </c>
      <c r="F8" s="13">
        <v>187</v>
      </c>
    </row>
    <row r="9" spans="1:6" x14ac:dyDescent="0.25">
      <c r="A9" s="12" t="s">
        <v>8361</v>
      </c>
      <c r="B9" s="13">
        <v>37</v>
      </c>
      <c r="C9" s="13">
        <v>493</v>
      </c>
      <c r="D9" s="13">
        <v>24</v>
      </c>
      <c r="E9" s="13">
        <v>839</v>
      </c>
      <c r="F9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5A797-71E2-454B-B24E-AC61ACB846E6}">
  <dimension ref="A1:F17"/>
  <sheetViews>
    <sheetView workbookViewId="0">
      <selection activeCell="E7" sqref="E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8373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16" t="s">
        <v>8374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16" t="s">
        <v>8375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16" t="s">
        <v>8376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16" t="s">
        <v>8367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16" t="s">
        <v>8377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16" t="s">
        <v>8368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16" t="s">
        <v>8369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16" t="s">
        <v>8370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16" t="s">
        <v>8371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16" t="s">
        <v>8372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16" t="s">
        <v>8378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16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F54FF-A1E0-485A-BA6B-0C956AD7721D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D3194" sqref="D3194"/>
    </sheetView>
  </sheetViews>
  <sheetFormatPr defaultColWidth="8.85546875" defaultRowHeight="15" x14ac:dyDescent="0.25"/>
  <cols>
    <col min="2" max="2" width="38.42578125" style="8" customWidth="1"/>
    <col min="3" max="3" width="40.28515625" style="3" customWidth="1"/>
    <col min="4" max="4" width="17.28515625" style="18" bestFit="1" customWidth="1"/>
    <col min="5" max="5" width="16.42578125" style="1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23.42578125" style="15" bestFit="1" customWidth="1"/>
    <col min="20" max="20" width="22" style="15" bestFit="1" customWidth="1"/>
  </cols>
  <sheetData>
    <row r="1" spans="1:20" x14ac:dyDescent="0.25">
      <c r="A1" s="1" t="s">
        <v>0</v>
      </c>
      <c r="B1" s="7" t="s">
        <v>1</v>
      </c>
      <c r="C1" s="2" t="s">
        <v>4110</v>
      </c>
      <c r="D1" s="17" t="s">
        <v>8216</v>
      </c>
      <c r="E1" s="1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8" t="s">
        <v>2</v>
      </c>
      <c r="C2" s="3" t="s">
        <v>4111</v>
      </c>
      <c r="D2" s="4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8" t="s">
        <v>3</v>
      </c>
      <c r="C3" s="3" t="s">
        <v>4112</v>
      </c>
      <c r="D3" s="4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8" t="s">
        <v>4</v>
      </c>
      <c r="C4" s="3" t="s">
        <v>4113</v>
      </c>
      <c r="D4" s="4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8" t="s">
        <v>5</v>
      </c>
      <c r="C5" s="3" t="s">
        <v>4114</v>
      </c>
      <c r="D5" s="4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8" t="s">
        <v>6</v>
      </c>
      <c r="C6" s="3" t="s">
        <v>4115</v>
      </c>
      <c r="D6" s="4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8" t="s">
        <v>7</v>
      </c>
      <c r="C7" s="3" t="s">
        <v>4116</v>
      </c>
      <c r="D7" s="4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8" t="s">
        <v>8</v>
      </c>
      <c r="C8" s="3" t="s">
        <v>4117</v>
      </c>
      <c r="D8" s="4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8" t="s">
        <v>9</v>
      </c>
      <c r="C9" s="3" t="s">
        <v>4118</v>
      </c>
      <c r="D9" s="4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8" t="s">
        <v>10</v>
      </c>
      <c r="C10" s="3" t="s">
        <v>4119</v>
      </c>
      <c r="D10" s="4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8" t="s">
        <v>11</v>
      </c>
      <c r="C11" s="3" t="s">
        <v>4120</v>
      </c>
      <c r="D11" s="4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8" t="s">
        <v>12</v>
      </c>
      <c r="C12" s="3" t="s">
        <v>4121</v>
      </c>
      <c r="D12" s="4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8" t="s">
        <v>13</v>
      </c>
      <c r="C13" s="3" t="s">
        <v>4122</v>
      </c>
      <c r="D13" s="4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8" t="s">
        <v>14</v>
      </c>
      <c r="C14" s="3" t="s">
        <v>4123</v>
      </c>
      <c r="D14" s="4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8" t="s">
        <v>15</v>
      </c>
      <c r="C15" s="3" t="s">
        <v>4124</v>
      </c>
      <c r="D15" s="4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8" t="s">
        <v>16</v>
      </c>
      <c r="C16" s="3" t="s">
        <v>4125</v>
      </c>
      <c r="D16" s="4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8" t="s">
        <v>17</v>
      </c>
      <c r="C17" s="3" t="s">
        <v>4126</v>
      </c>
      <c r="D17" s="4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8" t="s">
        <v>18</v>
      </c>
      <c r="C18" s="3" t="s">
        <v>4127</v>
      </c>
      <c r="D18" s="4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8" t="s">
        <v>19</v>
      </c>
      <c r="C19" s="3" t="s">
        <v>4128</v>
      </c>
      <c r="D19" s="4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8" t="s">
        <v>20</v>
      </c>
      <c r="C20" s="3" t="s">
        <v>4129</v>
      </c>
      <c r="D20" s="4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8" t="s">
        <v>21</v>
      </c>
      <c r="C21" s="3" t="s">
        <v>4130</v>
      </c>
      <c r="D21" s="4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8" t="s">
        <v>22</v>
      </c>
      <c r="C22" s="3" t="s">
        <v>4131</v>
      </c>
      <c r="D22" s="4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8" t="s">
        <v>23</v>
      </c>
      <c r="C23" s="3" t="s">
        <v>4132</v>
      </c>
      <c r="D23" s="4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8" t="s">
        <v>24</v>
      </c>
      <c r="C24" s="3" t="s">
        <v>4133</v>
      </c>
      <c r="D24" s="4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8" t="s">
        <v>25</v>
      </c>
      <c r="C25" s="3" t="s">
        <v>4134</v>
      </c>
      <c r="D25" s="4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8" t="s">
        <v>26</v>
      </c>
      <c r="C26" s="3" t="s">
        <v>4135</v>
      </c>
      <c r="D26" s="4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8" t="s">
        <v>27</v>
      </c>
      <c r="C27" s="3" t="s">
        <v>4136</v>
      </c>
      <c r="D27" s="4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8" t="s">
        <v>28</v>
      </c>
      <c r="C28" s="3" t="s">
        <v>4137</v>
      </c>
      <c r="D28" s="4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8" t="s">
        <v>29</v>
      </c>
      <c r="C29" s="3" t="s">
        <v>4138</v>
      </c>
      <c r="D29" s="4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8" t="s">
        <v>30</v>
      </c>
      <c r="C30" s="3" t="s">
        <v>4139</v>
      </c>
      <c r="D30" s="4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8" t="s">
        <v>31</v>
      </c>
      <c r="C31" s="3" t="s">
        <v>4140</v>
      </c>
      <c r="D31" s="4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8" t="s">
        <v>32</v>
      </c>
      <c r="C32" s="3" t="s">
        <v>4141</v>
      </c>
      <c r="D32" s="4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8" t="s">
        <v>33</v>
      </c>
      <c r="C33" s="3" t="s">
        <v>4142</v>
      </c>
      <c r="D33" s="4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8" t="s">
        <v>34</v>
      </c>
      <c r="C34" s="3" t="s">
        <v>4143</v>
      </c>
      <c r="D34" s="4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8" t="s">
        <v>35</v>
      </c>
      <c r="C35" s="3" t="s">
        <v>4144</v>
      </c>
      <c r="D35" s="4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8" t="s">
        <v>36</v>
      </c>
      <c r="C36" s="3" t="s">
        <v>4145</v>
      </c>
      <c r="D36" s="4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8" t="s">
        <v>37</v>
      </c>
      <c r="C37" s="3" t="s">
        <v>4146</v>
      </c>
      <c r="D37" s="4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8" t="s">
        <v>38</v>
      </c>
      <c r="C38" s="3" t="s">
        <v>4147</v>
      </c>
      <c r="D38" s="4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8" t="s">
        <v>39</v>
      </c>
      <c r="C39" s="3" t="s">
        <v>4148</v>
      </c>
      <c r="D39" s="4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8" t="s">
        <v>40</v>
      </c>
      <c r="C40" s="3" t="s">
        <v>4149</v>
      </c>
      <c r="D40" s="4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8" t="s">
        <v>41</v>
      </c>
      <c r="C41" s="3" t="s">
        <v>4150</v>
      </c>
      <c r="D41" s="4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8" t="s">
        <v>42</v>
      </c>
      <c r="C42" s="3" t="s">
        <v>4151</v>
      </c>
      <c r="D42" s="4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8" t="s">
        <v>43</v>
      </c>
      <c r="C43" s="3" t="s">
        <v>4152</v>
      </c>
      <c r="D43" s="4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8" t="s">
        <v>44</v>
      </c>
      <c r="C44" s="3" t="s">
        <v>4153</v>
      </c>
      <c r="D44" s="4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8" t="s">
        <v>45</v>
      </c>
      <c r="C45" s="3" t="s">
        <v>4154</v>
      </c>
      <c r="D45" s="4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8" t="s">
        <v>46</v>
      </c>
      <c r="C46" s="3" t="s">
        <v>4155</v>
      </c>
      <c r="D46" s="4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8" t="s">
        <v>47</v>
      </c>
      <c r="C47" s="3" t="s">
        <v>4156</v>
      </c>
      <c r="D47" s="4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8" t="s">
        <v>48</v>
      </c>
      <c r="C48" s="3" t="s">
        <v>4157</v>
      </c>
      <c r="D48" s="4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8" t="s">
        <v>49</v>
      </c>
      <c r="C49" s="3" t="s">
        <v>4158</v>
      </c>
      <c r="D49" s="4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8" t="s">
        <v>50</v>
      </c>
      <c r="C50" s="3" t="s">
        <v>4159</v>
      </c>
      <c r="D50" s="4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8" t="s">
        <v>51</v>
      </c>
      <c r="C51" s="3" t="s">
        <v>4160</v>
      </c>
      <c r="D51" s="4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8" t="s">
        <v>52</v>
      </c>
      <c r="C52" s="3" t="s">
        <v>4161</v>
      </c>
      <c r="D52" s="4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8" t="s">
        <v>53</v>
      </c>
      <c r="C53" s="3" t="s">
        <v>4162</v>
      </c>
      <c r="D53" s="4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8" t="s">
        <v>54</v>
      </c>
      <c r="C54" s="3" t="s">
        <v>4163</v>
      </c>
      <c r="D54" s="4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8" t="s">
        <v>55</v>
      </c>
      <c r="C55" s="3" t="s">
        <v>4164</v>
      </c>
      <c r="D55" s="4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8" t="s">
        <v>56</v>
      </c>
      <c r="C56" s="3" t="s">
        <v>4165</v>
      </c>
      <c r="D56" s="4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8" t="s">
        <v>57</v>
      </c>
      <c r="C57" s="3" t="s">
        <v>4166</v>
      </c>
      <c r="D57" s="4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8" t="s">
        <v>58</v>
      </c>
      <c r="C58" s="3" t="s">
        <v>4167</v>
      </c>
      <c r="D58" s="4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8" t="s">
        <v>59</v>
      </c>
      <c r="C59" s="3" t="s">
        <v>4168</v>
      </c>
      <c r="D59" s="4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8" t="s">
        <v>60</v>
      </c>
      <c r="C60" s="3" t="s">
        <v>4169</v>
      </c>
      <c r="D60" s="4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8" t="s">
        <v>61</v>
      </c>
      <c r="C61" s="3" t="s">
        <v>4170</v>
      </c>
      <c r="D61" s="4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8" t="s">
        <v>62</v>
      </c>
      <c r="C62" s="3" t="s">
        <v>4171</v>
      </c>
      <c r="D62" s="4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8" t="s">
        <v>63</v>
      </c>
      <c r="C63" s="3" t="s">
        <v>4172</v>
      </c>
      <c r="D63" s="4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8" t="s">
        <v>64</v>
      </c>
      <c r="C64" s="3" t="s">
        <v>4173</v>
      </c>
      <c r="D64" s="4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8" t="s">
        <v>65</v>
      </c>
      <c r="C65" s="3" t="s">
        <v>4174</v>
      </c>
      <c r="D65" s="4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8" t="s">
        <v>66</v>
      </c>
      <c r="C66" s="3" t="s">
        <v>4175</v>
      </c>
      <c r="D66" s="4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8" t="s">
        <v>67</v>
      </c>
      <c r="C67" s="3" t="s">
        <v>4176</v>
      </c>
      <c r="D67" s="4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8" t="s">
        <v>68</v>
      </c>
      <c r="C68" s="3" t="s">
        <v>4177</v>
      </c>
      <c r="D68" s="4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8" t="s">
        <v>69</v>
      </c>
      <c r="C69" s="3" t="s">
        <v>4178</v>
      </c>
      <c r="D69" s="4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8" t="s">
        <v>70</v>
      </c>
      <c r="C70" s="3" t="s">
        <v>4179</v>
      </c>
      <c r="D70" s="4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8" t="s">
        <v>71</v>
      </c>
      <c r="C71" s="3" t="s">
        <v>4180</v>
      </c>
      <c r="D71" s="4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8" t="s">
        <v>72</v>
      </c>
      <c r="C72" s="3" t="s">
        <v>4181</v>
      </c>
      <c r="D72" s="4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8" t="s">
        <v>73</v>
      </c>
      <c r="C73" s="3" t="s">
        <v>4182</v>
      </c>
      <c r="D73" s="4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8" t="s">
        <v>74</v>
      </c>
      <c r="C74" s="3" t="s">
        <v>4183</v>
      </c>
      <c r="D74" s="4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8" t="s">
        <v>75</v>
      </c>
      <c r="C75" s="3" t="s">
        <v>4184</v>
      </c>
      <c r="D75" s="4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8" t="s">
        <v>76</v>
      </c>
      <c r="C76" s="3" t="s">
        <v>4185</v>
      </c>
      <c r="D76" s="4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8" t="s">
        <v>77</v>
      </c>
      <c r="C77" s="3" t="s">
        <v>4186</v>
      </c>
      <c r="D77" s="4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8" t="s">
        <v>78</v>
      </c>
      <c r="C78" s="3" t="s">
        <v>4187</v>
      </c>
      <c r="D78" s="4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8" t="s">
        <v>79</v>
      </c>
      <c r="C79" s="3" t="s">
        <v>4188</v>
      </c>
      <c r="D79" s="4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8" t="s">
        <v>80</v>
      </c>
      <c r="C80" s="3" t="s">
        <v>4189</v>
      </c>
      <c r="D80" s="4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8" t="s">
        <v>81</v>
      </c>
      <c r="C81" s="3" t="s">
        <v>4190</v>
      </c>
      <c r="D81" s="4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8" t="s">
        <v>82</v>
      </c>
      <c r="C82" s="3" t="s">
        <v>4191</v>
      </c>
      <c r="D82" s="4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8" t="s">
        <v>83</v>
      </c>
      <c r="C83" s="3" t="s">
        <v>4192</v>
      </c>
      <c r="D83" s="4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8" t="s">
        <v>84</v>
      </c>
      <c r="C84" s="3" t="s">
        <v>4193</v>
      </c>
      <c r="D84" s="4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8" t="s">
        <v>85</v>
      </c>
      <c r="C85" s="3" t="s">
        <v>4194</v>
      </c>
      <c r="D85" s="4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8" t="s">
        <v>86</v>
      </c>
      <c r="C86" s="3" t="s">
        <v>4195</v>
      </c>
      <c r="D86" s="4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8" t="s">
        <v>87</v>
      </c>
      <c r="C87" s="3" t="s">
        <v>4196</v>
      </c>
      <c r="D87" s="4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8" t="s">
        <v>88</v>
      </c>
      <c r="C88" s="3" t="s">
        <v>4197</v>
      </c>
      <c r="D88" s="4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8" t="s">
        <v>89</v>
      </c>
      <c r="C89" s="3" t="s">
        <v>4198</v>
      </c>
      <c r="D89" s="4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8" t="s">
        <v>90</v>
      </c>
      <c r="C90" s="3" t="s">
        <v>4199</v>
      </c>
      <c r="D90" s="4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8" t="s">
        <v>91</v>
      </c>
      <c r="C91" s="3" t="s">
        <v>4200</v>
      </c>
      <c r="D91" s="4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8" t="s">
        <v>92</v>
      </c>
      <c r="C92" s="3" t="s">
        <v>4201</v>
      </c>
      <c r="D92" s="4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8" t="s">
        <v>93</v>
      </c>
      <c r="C93" s="3" t="s">
        <v>4202</v>
      </c>
      <c r="D93" s="4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8" t="s">
        <v>94</v>
      </c>
      <c r="C94" s="3" t="s">
        <v>4203</v>
      </c>
      <c r="D94" s="4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8" t="s">
        <v>95</v>
      </c>
      <c r="C95" s="3" t="s">
        <v>4204</v>
      </c>
      <c r="D95" s="4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8" t="s">
        <v>96</v>
      </c>
      <c r="C96" s="3" t="s">
        <v>4205</v>
      </c>
      <c r="D96" s="4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8" t="s">
        <v>97</v>
      </c>
      <c r="C97" s="3" t="s">
        <v>4206</v>
      </c>
      <c r="D97" s="4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8" t="s">
        <v>98</v>
      </c>
      <c r="C98" s="3" t="s">
        <v>4207</v>
      </c>
      <c r="D98" s="4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8" t="s">
        <v>99</v>
      </c>
      <c r="C99" s="3" t="s">
        <v>4208</v>
      </c>
      <c r="D99" s="4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8" t="s">
        <v>100</v>
      </c>
      <c r="C100" s="3" t="s">
        <v>4209</v>
      </c>
      <c r="D100" s="4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8" t="s">
        <v>101</v>
      </c>
      <c r="C101" s="3" t="s">
        <v>4210</v>
      </c>
      <c r="D101" s="4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8" t="s">
        <v>102</v>
      </c>
      <c r="C102" s="3" t="s">
        <v>4211</v>
      </c>
      <c r="D102" s="4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8" t="s">
        <v>103</v>
      </c>
      <c r="C103" s="3" t="s">
        <v>4212</v>
      </c>
      <c r="D103" s="4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8" t="s">
        <v>104</v>
      </c>
      <c r="C104" s="3" t="s">
        <v>4213</v>
      </c>
      <c r="D104" s="4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8" t="s">
        <v>105</v>
      </c>
      <c r="C105" s="3" t="s">
        <v>4214</v>
      </c>
      <c r="D105" s="4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8" t="s">
        <v>106</v>
      </c>
      <c r="C106" s="3" t="s">
        <v>4215</v>
      </c>
      <c r="D106" s="4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8" t="s">
        <v>107</v>
      </c>
      <c r="C107" s="3" t="s">
        <v>4216</v>
      </c>
      <c r="D107" s="4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8" t="s">
        <v>108</v>
      </c>
      <c r="C108" s="3" t="s">
        <v>4217</v>
      </c>
      <c r="D108" s="4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8" t="s">
        <v>109</v>
      </c>
      <c r="C109" s="3" t="s">
        <v>4218</v>
      </c>
      <c r="D109" s="4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8" t="s">
        <v>110</v>
      </c>
      <c r="C110" s="3" t="s">
        <v>4219</v>
      </c>
      <c r="D110" s="4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8" t="s">
        <v>111</v>
      </c>
      <c r="C111" s="3" t="s">
        <v>4220</v>
      </c>
      <c r="D111" s="4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8" t="s">
        <v>112</v>
      </c>
      <c r="C112" s="3" t="s">
        <v>4221</v>
      </c>
      <c r="D112" s="4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8" t="s">
        <v>113</v>
      </c>
      <c r="C113" s="3" t="s">
        <v>4222</v>
      </c>
      <c r="D113" s="4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8" t="s">
        <v>114</v>
      </c>
      <c r="C114" s="3" t="s">
        <v>4223</v>
      </c>
      <c r="D114" s="4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8" t="s">
        <v>115</v>
      </c>
      <c r="C115" s="3" t="s">
        <v>4224</v>
      </c>
      <c r="D115" s="4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8" t="s">
        <v>116</v>
      </c>
      <c r="C116" s="3" t="s">
        <v>4225</v>
      </c>
      <c r="D116" s="4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8" t="s">
        <v>117</v>
      </c>
      <c r="C117" s="3" t="s">
        <v>4226</v>
      </c>
      <c r="D117" s="4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8" t="s">
        <v>118</v>
      </c>
      <c r="C118" s="3" t="s">
        <v>4227</v>
      </c>
      <c r="D118" s="4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8" t="s">
        <v>119</v>
      </c>
      <c r="C119" s="3" t="s">
        <v>4228</v>
      </c>
      <c r="D119" s="4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8" t="s">
        <v>120</v>
      </c>
      <c r="C120" s="3" t="s">
        <v>4229</v>
      </c>
      <c r="D120" s="4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8" t="s">
        <v>121</v>
      </c>
      <c r="C121" s="3" t="s">
        <v>4230</v>
      </c>
      <c r="D121" s="4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8" t="s">
        <v>122</v>
      </c>
      <c r="C122" s="3" t="s">
        <v>4231</v>
      </c>
      <c r="D122" s="4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8" t="s">
        <v>123</v>
      </c>
      <c r="C123" s="3" t="s">
        <v>4232</v>
      </c>
      <c r="D123" s="4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8" t="s">
        <v>124</v>
      </c>
      <c r="C124" s="3" t="s">
        <v>4233</v>
      </c>
      <c r="D124" s="4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8" t="s">
        <v>125</v>
      </c>
      <c r="C125" s="3" t="s">
        <v>4234</v>
      </c>
      <c r="D125" s="4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8" t="s">
        <v>126</v>
      </c>
      <c r="C126" s="3" t="s">
        <v>4235</v>
      </c>
      <c r="D126" s="4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8" t="s">
        <v>127</v>
      </c>
      <c r="C127" s="3" t="s">
        <v>4236</v>
      </c>
      <c r="D127" s="4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8" t="s">
        <v>128</v>
      </c>
      <c r="C128" s="3" t="s">
        <v>4237</v>
      </c>
      <c r="D128" s="4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8" t="s">
        <v>129</v>
      </c>
      <c r="C129" s="3" t="s">
        <v>4238</v>
      </c>
      <c r="D129" s="4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8" t="s">
        <v>130</v>
      </c>
      <c r="C130" s="3" t="s">
        <v>4239</v>
      </c>
      <c r="D130" s="4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8" t="s">
        <v>131</v>
      </c>
      <c r="C131" s="3" t="s">
        <v>4240</v>
      </c>
      <c r="D131" s="4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8" t="s">
        <v>132</v>
      </c>
      <c r="C132" s="3" t="s">
        <v>4241</v>
      </c>
      <c r="D132" s="4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8" t="s">
        <v>133</v>
      </c>
      <c r="C133" s="3" t="s">
        <v>4242</v>
      </c>
      <c r="D133" s="4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8" t="s">
        <v>134</v>
      </c>
      <c r="C134" s="3" t="s">
        <v>4243</v>
      </c>
      <c r="D134" s="4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8" t="s">
        <v>135</v>
      </c>
      <c r="C135" s="3" t="s">
        <v>4244</v>
      </c>
      <c r="D135" s="4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8" t="s">
        <v>136</v>
      </c>
      <c r="C136" s="3" t="s">
        <v>4245</v>
      </c>
      <c r="D136" s="4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8" t="s">
        <v>137</v>
      </c>
      <c r="C137" s="3" t="s">
        <v>4246</v>
      </c>
      <c r="D137" s="4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8" t="s">
        <v>138</v>
      </c>
      <c r="C138" s="3" t="s">
        <v>4232</v>
      </c>
      <c r="D138" s="4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8" t="s">
        <v>139</v>
      </c>
      <c r="C139" s="3" t="s">
        <v>4247</v>
      </c>
      <c r="D139" s="4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8" t="s">
        <v>140</v>
      </c>
      <c r="C140" s="3" t="s">
        <v>4248</v>
      </c>
      <c r="D140" s="4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8" t="s">
        <v>141</v>
      </c>
      <c r="C141" s="3" t="s">
        <v>4249</v>
      </c>
      <c r="D141" s="4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8" t="s">
        <v>142</v>
      </c>
      <c r="C142" s="3" t="s">
        <v>4250</v>
      </c>
      <c r="D142" s="4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8" t="s">
        <v>143</v>
      </c>
      <c r="C143" s="3" t="s">
        <v>4251</v>
      </c>
      <c r="D143" s="4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8" t="s">
        <v>144</v>
      </c>
      <c r="C144" s="3" t="s">
        <v>4252</v>
      </c>
      <c r="D144" s="4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8" t="s">
        <v>145</v>
      </c>
      <c r="C145" s="3" t="s">
        <v>4253</v>
      </c>
      <c r="D145" s="4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8" t="s">
        <v>146</v>
      </c>
      <c r="C146" s="3" t="s">
        <v>4254</v>
      </c>
      <c r="D146" s="4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8" t="s">
        <v>147</v>
      </c>
      <c r="C147" s="3" t="s">
        <v>4255</v>
      </c>
      <c r="D147" s="4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8" t="s">
        <v>148</v>
      </c>
      <c r="C148" s="3" t="s">
        <v>4256</v>
      </c>
      <c r="D148" s="4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8" t="s">
        <v>149</v>
      </c>
      <c r="C149" s="3" t="s">
        <v>4257</v>
      </c>
      <c r="D149" s="4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8" t="s">
        <v>150</v>
      </c>
      <c r="C150" s="3" t="s">
        <v>4258</v>
      </c>
      <c r="D150" s="4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8" t="s">
        <v>151</v>
      </c>
      <c r="C151" s="3" t="s">
        <v>4259</v>
      </c>
      <c r="D151" s="4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8" t="s">
        <v>152</v>
      </c>
      <c r="C152" s="3" t="s">
        <v>4260</v>
      </c>
      <c r="D152" s="4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8" t="s">
        <v>153</v>
      </c>
      <c r="C153" s="3" t="s">
        <v>4261</v>
      </c>
      <c r="D153" s="4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8" t="s">
        <v>154</v>
      </c>
      <c r="C154" s="3" t="s">
        <v>4262</v>
      </c>
      <c r="D154" s="4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8" t="s">
        <v>155</v>
      </c>
      <c r="C155" s="3" t="s">
        <v>4263</v>
      </c>
      <c r="D155" s="4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8" t="s">
        <v>156</v>
      </c>
      <c r="C156" s="3" t="s">
        <v>4264</v>
      </c>
      <c r="D156" s="4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8" t="s">
        <v>157</v>
      </c>
      <c r="C157" s="3" t="s">
        <v>4265</v>
      </c>
      <c r="D157" s="4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8" t="s">
        <v>158</v>
      </c>
      <c r="C158" s="3" t="s">
        <v>4266</v>
      </c>
      <c r="D158" s="4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8" t="s">
        <v>159</v>
      </c>
      <c r="C159" s="3" t="s">
        <v>4267</v>
      </c>
      <c r="D159" s="4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8" t="s">
        <v>160</v>
      </c>
      <c r="C160" s="3" t="s">
        <v>4268</v>
      </c>
      <c r="D160" s="4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8" t="s">
        <v>161</v>
      </c>
      <c r="C161" s="3" t="s">
        <v>4269</v>
      </c>
      <c r="D161" s="4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8" t="s">
        <v>162</v>
      </c>
      <c r="C162" s="3" t="s">
        <v>4270</v>
      </c>
      <c r="D162" s="4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8" t="s">
        <v>163</v>
      </c>
      <c r="C163" s="3" t="s">
        <v>4271</v>
      </c>
      <c r="D163" s="4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8" t="s">
        <v>164</v>
      </c>
      <c r="C164" s="3" t="s">
        <v>4272</v>
      </c>
      <c r="D164" s="4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8" t="s">
        <v>165</v>
      </c>
      <c r="C165" s="3" t="s">
        <v>4273</v>
      </c>
      <c r="D165" s="4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8" t="s">
        <v>166</v>
      </c>
      <c r="C166" s="3" t="s">
        <v>4274</v>
      </c>
      <c r="D166" s="4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8" t="s">
        <v>167</v>
      </c>
      <c r="C167" s="3" t="s">
        <v>4275</v>
      </c>
      <c r="D167" s="4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8" t="s">
        <v>168</v>
      </c>
      <c r="C168" s="3" t="s">
        <v>4276</v>
      </c>
      <c r="D168" s="4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8" t="s">
        <v>169</v>
      </c>
      <c r="C169" s="3" t="s">
        <v>4277</v>
      </c>
      <c r="D169" s="4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8" t="s">
        <v>170</v>
      </c>
      <c r="C170" s="3" t="s">
        <v>4278</v>
      </c>
      <c r="D170" s="4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8" t="s">
        <v>171</v>
      </c>
      <c r="C171" s="3" t="s">
        <v>4279</v>
      </c>
      <c r="D171" s="4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8" t="s">
        <v>172</v>
      </c>
      <c r="C172" s="3" t="s">
        <v>4280</v>
      </c>
      <c r="D172" s="4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8" t="s">
        <v>173</v>
      </c>
      <c r="C173" s="3" t="s">
        <v>4281</v>
      </c>
      <c r="D173" s="4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8" t="s">
        <v>174</v>
      </c>
      <c r="C174" s="3" t="s">
        <v>4282</v>
      </c>
      <c r="D174" s="4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8" t="s">
        <v>175</v>
      </c>
      <c r="C175" s="3" t="s">
        <v>4283</v>
      </c>
      <c r="D175" s="4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8" t="s">
        <v>176</v>
      </c>
      <c r="C176" s="3" t="s">
        <v>4284</v>
      </c>
      <c r="D176" s="4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8" t="s">
        <v>177</v>
      </c>
      <c r="C177" s="3" t="s">
        <v>4285</v>
      </c>
      <c r="D177" s="4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8" t="s">
        <v>178</v>
      </c>
      <c r="C178" s="3" t="s">
        <v>4286</v>
      </c>
      <c r="D178" s="4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8" t="s">
        <v>179</v>
      </c>
      <c r="C179" s="3" t="s">
        <v>4287</v>
      </c>
      <c r="D179" s="4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8" t="s">
        <v>180</v>
      </c>
      <c r="C180" s="3" t="s">
        <v>4288</v>
      </c>
      <c r="D180" s="4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8" t="s">
        <v>181</v>
      </c>
      <c r="C181" s="3" t="s">
        <v>4289</v>
      </c>
      <c r="D181" s="4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8" t="s">
        <v>182</v>
      </c>
      <c r="C182" s="3" t="s">
        <v>4290</v>
      </c>
      <c r="D182" s="4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8" t="s">
        <v>183</v>
      </c>
      <c r="C183" s="3" t="s">
        <v>4291</v>
      </c>
      <c r="D183" s="4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8" t="s">
        <v>184</v>
      </c>
      <c r="C184" s="3" t="s">
        <v>4292</v>
      </c>
      <c r="D184" s="4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8" t="s">
        <v>185</v>
      </c>
      <c r="C185" s="3" t="s">
        <v>4293</v>
      </c>
      <c r="D185" s="4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8" t="s">
        <v>186</v>
      </c>
      <c r="C186" s="3" t="s">
        <v>4294</v>
      </c>
      <c r="D186" s="4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8" t="s">
        <v>187</v>
      </c>
      <c r="C187" s="3" t="s">
        <v>4295</v>
      </c>
      <c r="D187" s="4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8" t="s">
        <v>188</v>
      </c>
      <c r="C188" s="3" t="s">
        <v>4296</v>
      </c>
      <c r="D188" s="4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8" t="s">
        <v>189</v>
      </c>
      <c r="C189" s="3" t="s">
        <v>4297</v>
      </c>
      <c r="D189" s="4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8" t="s">
        <v>190</v>
      </c>
      <c r="C190" s="3" t="s">
        <v>4298</v>
      </c>
      <c r="D190" s="4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8" t="s">
        <v>191</v>
      </c>
      <c r="C191" s="3" t="s">
        <v>4299</v>
      </c>
      <c r="D191" s="4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8" t="s">
        <v>192</v>
      </c>
      <c r="C192" s="3" t="s">
        <v>4300</v>
      </c>
      <c r="D192" s="4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8" t="s">
        <v>193</v>
      </c>
      <c r="C193" s="3" t="s">
        <v>4301</v>
      </c>
      <c r="D193" s="4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8" t="s">
        <v>194</v>
      </c>
      <c r="C194" s="3" t="s">
        <v>4302</v>
      </c>
      <c r="D194" s="4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8" t="s">
        <v>195</v>
      </c>
      <c r="C195" s="3" t="s">
        <v>4303</v>
      </c>
      <c r="D195" s="4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8" t="s">
        <v>196</v>
      </c>
      <c r="C196" s="3" t="s">
        <v>4304</v>
      </c>
      <c r="D196" s="4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8" t="s">
        <v>197</v>
      </c>
      <c r="C197" s="3" t="s">
        <v>4305</v>
      </c>
      <c r="D197" s="4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8" t="s">
        <v>198</v>
      </c>
      <c r="C198" s="3" t="s">
        <v>4306</v>
      </c>
      <c r="D198" s="4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8" t="s">
        <v>199</v>
      </c>
      <c r="C199" s="3" t="s">
        <v>4307</v>
      </c>
      <c r="D199" s="4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8" t="s">
        <v>200</v>
      </c>
      <c r="C200" s="3" t="s">
        <v>4308</v>
      </c>
      <c r="D200" s="4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8" t="s">
        <v>201</v>
      </c>
      <c r="C201" s="3" t="s">
        <v>4309</v>
      </c>
      <c r="D201" s="4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8" t="s">
        <v>202</v>
      </c>
      <c r="C202" s="3" t="s">
        <v>4310</v>
      </c>
      <c r="D202" s="4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8" t="s">
        <v>203</v>
      </c>
      <c r="C203" s="3" t="s">
        <v>4311</v>
      </c>
      <c r="D203" s="4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8" t="s">
        <v>204</v>
      </c>
      <c r="C204" s="3" t="s">
        <v>4312</v>
      </c>
      <c r="D204" s="4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8" t="s">
        <v>205</v>
      </c>
      <c r="C205" s="3" t="s">
        <v>4313</v>
      </c>
      <c r="D205" s="4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8" t="s">
        <v>206</v>
      </c>
      <c r="C206" s="3" t="s">
        <v>4314</v>
      </c>
      <c r="D206" s="4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8" t="s">
        <v>207</v>
      </c>
      <c r="C207" s="3" t="s">
        <v>4315</v>
      </c>
      <c r="D207" s="4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8" t="s">
        <v>208</v>
      </c>
      <c r="C208" s="3" t="s">
        <v>4316</v>
      </c>
      <c r="D208" s="4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8" t="s">
        <v>209</v>
      </c>
      <c r="C209" s="3" t="s">
        <v>4317</v>
      </c>
      <c r="D209" s="4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8" t="s">
        <v>210</v>
      </c>
      <c r="C210" s="3" t="s">
        <v>4318</v>
      </c>
      <c r="D210" s="4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8" t="s">
        <v>211</v>
      </c>
      <c r="C211" s="3" t="s">
        <v>4319</v>
      </c>
      <c r="D211" s="4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8" t="s">
        <v>212</v>
      </c>
      <c r="C212" s="3" t="s">
        <v>4320</v>
      </c>
      <c r="D212" s="4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8" t="s">
        <v>213</v>
      </c>
      <c r="C213" s="3" t="s">
        <v>4321</v>
      </c>
      <c r="D213" s="4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8" t="s">
        <v>214</v>
      </c>
      <c r="C214" s="3" t="s">
        <v>4322</v>
      </c>
      <c r="D214" s="4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8" t="s">
        <v>215</v>
      </c>
      <c r="C215" s="3" t="s">
        <v>4323</v>
      </c>
      <c r="D215" s="4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8" t="s">
        <v>216</v>
      </c>
      <c r="C216" s="3" t="s">
        <v>4324</v>
      </c>
      <c r="D216" s="4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8" t="s">
        <v>217</v>
      </c>
      <c r="C217" s="3" t="s">
        <v>4325</v>
      </c>
      <c r="D217" s="4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8" t="s">
        <v>218</v>
      </c>
      <c r="C218" s="3" t="s">
        <v>4326</v>
      </c>
      <c r="D218" s="4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8" t="s">
        <v>219</v>
      </c>
      <c r="C219" s="3" t="s">
        <v>4327</v>
      </c>
      <c r="D219" s="4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8" t="s">
        <v>220</v>
      </c>
      <c r="C220" s="3" t="s">
        <v>4328</v>
      </c>
      <c r="D220" s="4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8" t="s">
        <v>221</v>
      </c>
      <c r="C221" s="3" t="s">
        <v>4329</v>
      </c>
      <c r="D221" s="4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8" t="s">
        <v>222</v>
      </c>
      <c r="C222" s="3" t="s">
        <v>4330</v>
      </c>
      <c r="D222" s="4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8" t="s">
        <v>223</v>
      </c>
      <c r="C223" s="3" t="s">
        <v>4331</v>
      </c>
      <c r="D223" s="4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8" t="s">
        <v>224</v>
      </c>
      <c r="C224" s="3" t="s">
        <v>4332</v>
      </c>
      <c r="D224" s="4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8" t="s">
        <v>225</v>
      </c>
      <c r="C225" s="3" t="s">
        <v>4333</v>
      </c>
      <c r="D225" s="4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8" t="s">
        <v>226</v>
      </c>
      <c r="C226" s="3" t="s">
        <v>4334</v>
      </c>
      <c r="D226" s="4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8" t="s">
        <v>227</v>
      </c>
      <c r="C227" s="3" t="s">
        <v>4335</v>
      </c>
      <c r="D227" s="4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8" t="s">
        <v>228</v>
      </c>
      <c r="C228" s="3" t="s">
        <v>4336</v>
      </c>
      <c r="D228" s="4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8" t="s">
        <v>229</v>
      </c>
      <c r="C229" s="3" t="s">
        <v>4337</v>
      </c>
      <c r="D229" s="4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8" t="s">
        <v>230</v>
      </c>
      <c r="C230" s="3" t="s">
        <v>4338</v>
      </c>
      <c r="D230" s="4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8" t="s">
        <v>231</v>
      </c>
      <c r="C231" s="3" t="s">
        <v>4339</v>
      </c>
      <c r="D231" s="4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8" t="s">
        <v>232</v>
      </c>
      <c r="C232" s="3" t="s">
        <v>4340</v>
      </c>
      <c r="D232" s="4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8" t="s">
        <v>233</v>
      </c>
      <c r="C233" s="3" t="s">
        <v>4341</v>
      </c>
      <c r="D233" s="4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8" t="s">
        <v>234</v>
      </c>
      <c r="C234" s="3" t="s">
        <v>4342</v>
      </c>
      <c r="D234" s="4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8" t="s">
        <v>235</v>
      </c>
      <c r="C235" s="3" t="s">
        <v>4343</v>
      </c>
      <c r="D235" s="4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8" t="s">
        <v>236</v>
      </c>
      <c r="C236" s="3" t="s">
        <v>4344</v>
      </c>
      <c r="D236" s="4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8" t="s">
        <v>237</v>
      </c>
      <c r="C237" s="3" t="s">
        <v>4345</v>
      </c>
      <c r="D237" s="4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8" t="s">
        <v>238</v>
      </c>
      <c r="C238" s="3" t="s">
        <v>4346</v>
      </c>
      <c r="D238" s="4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8" t="s">
        <v>239</v>
      </c>
      <c r="C239" s="3" t="s">
        <v>4347</v>
      </c>
      <c r="D239" s="4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8" t="s">
        <v>240</v>
      </c>
      <c r="C240" s="3" t="s">
        <v>4348</v>
      </c>
      <c r="D240" s="4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8" t="s">
        <v>241</v>
      </c>
      <c r="C241" s="3" t="s">
        <v>4349</v>
      </c>
      <c r="D241" s="4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8" t="s">
        <v>242</v>
      </c>
      <c r="C242" s="3" t="s">
        <v>4350</v>
      </c>
      <c r="D242" s="4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8" t="s">
        <v>243</v>
      </c>
      <c r="C243" s="3" t="s">
        <v>4351</v>
      </c>
      <c r="D243" s="4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8" t="s">
        <v>244</v>
      </c>
      <c r="C244" s="3" t="s">
        <v>4352</v>
      </c>
      <c r="D244" s="4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8" t="s">
        <v>245</v>
      </c>
      <c r="C245" s="3" t="s">
        <v>4353</v>
      </c>
      <c r="D245" s="4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8">
        <v>39756</v>
      </c>
      <c r="C246" s="3" t="s">
        <v>4354</v>
      </c>
      <c r="D246" s="4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8" t="s">
        <v>246</v>
      </c>
      <c r="C247" s="3" t="s">
        <v>4355</v>
      </c>
      <c r="D247" s="4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8" t="s">
        <v>247</v>
      </c>
      <c r="C248" s="3" t="s">
        <v>4356</v>
      </c>
      <c r="D248" s="4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8" t="s">
        <v>248</v>
      </c>
      <c r="C249" s="3" t="s">
        <v>4357</v>
      </c>
      <c r="D249" s="4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8" t="s">
        <v>249</v>
      </c>
      <c r="C250" s="3" t="s">
        <v>4358</v>
      </c>
      <c r="D250" s="4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8" t="s">
        <v>250</v>
      </c>
      <c r="C251" s="3" t="s">
        <v>4359</v>
      </c>
      <c r="D251" s="4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8" t="s">
        <v>251</v>
      </c>
      <c r="C252" s="3" t="s">
        <v>4360</v>
      </c>
      <c r="D252" s="4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8" t="s">
        <v>252</v>
      </c>
      <c r="C253" s="3" t="s">
        <v>4361</v>
      </c>
      <c r="D253" s="4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8" t="s">
        <v>253</v>
      </c>
      <c r="C254" s="3" t="s">
        <v>4362</v>
      </c>
      <c r="D254" s="4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8" t="s">
        <v>254</v>
      </c>
      <c r="C255" s="3" t="s">
        <v>4363</v>
      </c>
      <c r="D255" s="4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8" t="s">
        <v>255</v>
      </c>
      <c r="C256" s="3" t="s">
        <v>4364</v>
      </c>
      <c r="D256" s="4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8" t="s">
        <v>256</v>
      </c>
      <c r="C257" s="3" t="s">
        <v>4365</v>
      </c>
      <c r="D257" s="4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8" t="s">
        <v>257</v>
      </c>
      <c r="C258" s="3" t="s">
        <v>4366</v>
      </c>
      <c r="D258" s="4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8" t="s">
        <v>258</v>
      </c>
      <c r="C259" s="3" t="s">
        <v>4367</v>
      </c>
      <c r="D259" s="4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8" t="s">
        <v>259</v>
      </c>
      <c r="C260" s="3" t="s">
        <v>4368</v>
      </c>
      <c r="D260" s="4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8" t="s">
        <v>260</v>
      </c>
      <c r="C261" s="3" t="s">
        <v>4369</v>
      </c>
      <c r="D261" s="4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8" t="s">
        <v>261</v>
      </c>
      <c r="C262" s="3" t="s">
        <v>4370</v>
      </c>
      <c r="D262" s="4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8" t="s">
        <v>262</v>
      </c>
      <c r="C263" s="3" t="s">
        <v>4371</v>
      </c>
      <c r="D263" s="4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8" t="s">
        <v>263</v>
      </c>
      <c r="C264" s="3" t="s">
        <v>4372</v>
      </c>
      <c r="D264" s="4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8" t="s">
        <v>264</v>
      </c>
      <c r="C265" s="3" t="s">
        <v>4373</v>
      </c>
      <c r="D265" s="4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8" t="s">
        <v>265</v>
      </c>
      <c r="C266" s="3" t="s">
        <v>4374</v>
      </c>
      <c r="D266" s="4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8" t="s">
        <v>266</v>
      </c>
      <c r="C267" s="3" t="s">
        <v>4375</v>
      </c>
      <c r="D267" s="4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8" t="s">
        <v>267</v>
      </c>
      <c r="C268" s="3" t="s">
        <v>4376</v>
      </c>
      <c r="D268" s="4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8" t="s">
        <v>268</v>
      </c>
      <c r="C269" s="3" t="s">
        <v>4377</v>
      </c>
      <c r="D269" s="4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8" t="s">
        <v>269</v>
      </c>
      <c r="C270" s="3" t="s">
        <v>4378</v>
      </c>
      <c r="D270" s="4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8" t="s">
        <v>270</v>
      </c>
      <c r="C271" s="3" t="s">
        <v>4379</v>
      </c>
      <c r="D271" s="4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8" t="s">
        <v>271</v>
      </c>
      <c r="C272" s="3" t="s">
        <v>4380</v>
      </c>
      <c r="D272" s="4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8" t="s">
        <v>272</v>
      </c>
      <c r="C273" s="3" t="s">
        <v>4381</v>
      </c>
      <c r="D273" s="4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8" t="s">
        <v>273</v>
      </c>
      <c r="C274" s="3" t="s">
        <v>4382</v>
      </c>
      <c r="D274" s="4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8" t="s">
        <v>274</v>
      </c>
      <c r="C275" s="3" t="s">
        <v>4383</v>
      </c>
      <c r="D275" s="4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8" t="s">
        <v>275</v>
      </c>
      <c r="C276" s="3" t="s">
        <v>4384</v>
      </c>
      <c r="D276" s="4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8" t="s">
        <v>276</v>
      </c>
      <c r="C277" s="3" t="s">
        <v>4385</v>
      </c>
      <c r="D277" s="4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8" t="s">
        <v>277</v>
      </c>
      <c r="C278" s="3" t="s">
        <v>4386</v>
      </c>
      <c r="D278" s="4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8" t="s">
        <v>278</v>
      </c>
      <c r="C279" s="3" t="s">
        <v>4387</v>
      </c>
      <c r="D279" s="4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8" t="s">
        <v>279</v>
      </c>
      <c r="C280" s="3" t="s">
        <v>4388</v>
      </c>
      <c r="D280" s="4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8" t="s">
        <v>280</v>
      </c>
      <c r="C281" s="3" t="s">
        <v>4389</v>
      </c>
      <c r="D281" s="4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8" t="s">
        <v>281</v>
      </c>
      <c r="C282" s="3" t="s">
        <v>4390</v>
      </c>
      <c r="D282" s="4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8" t="s">
        <v>282</v>
      </c>
      <c r="C283" s="3" t="s">
        <v>4391</v>
      </c>
      <c r="D283" s="4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8" t="s">
        <v>283</v>
      </c>
      <c r="C284" s="3" t="s">
        <v>4392</v>
      </c>
      <c r="D284" s="4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8" t="s">
        <v>284</v>
      </c>
      <c r="C285" s="3" t="s">
        <v>4393</v>
      </c>
      <c r="D285" s="4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8" t="s">
        <v>285</v>
      </c>
      <c r="C286" s="3" t="s">
        <v>4394</v>
      </c>
      <c r="D286" s="4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8" t="s">
        <v>286</v>
      </c>
      <c r="C287" s="3" t="s">
        <v>4395</v>
      </c>
      <c r="D287" s="4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8" t="s">
        <v>287</v>
      </c>
      <c r="C288" s="3" t="s">
        <v>4396</v>
      </c>
      <c r="D288" s="4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8" t="s">
        <v>288</v>
      </c>
      <c r="C289" s="3" t="s">
        <v>4397</v>
      </c>
      <c r="D289" s="4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8" t="s">
        <v>289</v>
      </c>
      <c r="C290" s="3" t="s">
        <v>4398</v>
      </c>
      <c r="D290" s="4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8" t="s">
        <v>290</v>
      </c>
      <c r="C291" s="3" t="s">
        <v>4399</v>
      </c>
      <c r="D291" s="4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8" t="s">
        <v>291</v>
      </c>
      <c r="C292" s="3" t="s">
        <v>4400</v>
      </c>
      <c r="D292" s="4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8" t="s">
        <v>292</v>
      </c>
      <c r="C293" s="3" t="s">
        <v>4401</v>
      </c>
      <c r="D293" s="4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8" t="s">
        <v>293</v>
      </c>
      <c r="C294" s="3" t="s">
        <v>4402</v>
      </c>
      <c r="D294" s="4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8" t="s">
        <v>294</v>
      </c>
      <c r="C295" s="3" t="s">
        <v>4403</v>
      </c>
      <c r="D295" s="4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8" t="s">
        <v>295</v>
      </c>
      <c r="C296" s="3" t="s">
        <v>4404</v>
      </c>
      <c r="D296" s="4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8" t="s">
        <v>296</v>
      </c>
      <c r="C297" s="3" t="s">
        <v>4405</v>
      </c>
      <c r="D297" s="4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8" t="s">
        <v>297</v>
      </c>
      <c r="C298" s="3" t="s">
        <v>4406</v>
      </c>
      <c r="D298" s="4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8" t="s">
        <v>298</v>
      </c>
      <c r="C299" s="3" t="s">
        <v>4407</v>
      </c>
      <c r="D299" s="4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8" t="s">
        <v>299</v>
      </c>
      <c r="C300" s="3" t="s">
        <v>4408</v>
      </c>
      <c r="D300" s="4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8" t="s">
        <v>300</v>
      </c>
      <c r="C301" s="3" t="s">
        <v>4409</v>
      </c>
      <c r="D301" s="4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8" t="s">
        <v>301</v>
      </c>
      <c r="C302" s="3" t="s">
        <v>4410</v>
      </c>
      <c r="D302" s="4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8" t="s">
        <v>302</v>
      </c>
      <c r="C303" s="3" t="s">
        <v>4411</v>
      </c>
      <c r="D303" s="4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8" t="s">
        <v>303</v>
      </c>
      <c r="C304" s="3" t="s">
        <v>4412</v>
      </c>
      <c r="D304" s="4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8" t="s">
        <v>304</v>
      </c>
      <c r="C305" s="3" t="s">
        <v>4413</v>
      </c>
      <c r="D305" s="4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8" t="s">
        <v>305</v>
      </c>
      <c r="C306" s="3" t="s">
        <v>4414</v>
      </c>
      <c r="D306" s="4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8" t="s">
        <v>306</v>
      </c>
      <c r="C307" s="3" t="s">
        <v>4415</v>
      </c>
      <c r="D307" s="4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8" t="s">
        <v>307</v>
      </c>
      <c r="C308" s="3" t="s">
        <v>4416</v>
      </c>
      <c r="D308" s="4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8" t="s">
        <v>308</v>
      </c>
      <c r="C309" s="3" t="s">
        <v>4417</v>
      </c>
      <c r="D309" s="4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8" t="s">
        <v>309</v>
      </c>
      <c r="C310" s="3" t="s">
        <v>4418</v>
      </c>
      <c r="D310" s="4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8" t="s">
        <v>310</v>
      </c>
      <c r="C311" s="3" t="s">
        <v>4419</v>
      </c>
      <c r="D311" s="4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8" t="s">
        <v>311</v>
      </c>
      <c r="C312" s="3" t="s">
        <v>4420</v>
      </c>
      <c r="D312" s="4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8" t="s">
        <v>312</v>
      </c>
      <c r="C313" s="3" t="s">
        <v>4421</v>
      </c>
      <c r="D313" s="4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8" t="s">
        <v>313</v>
      </c>
      <c r="C314" s="3" t="s">
        <v>4422</v>
      </c>
      <c r="D314" s="4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8" t="s">
        <v>314</v>
      </c>
      <c r="C315" s="3" t="s">
        <v>4423</v>
      </c>
      <c r="D315" s="4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8" t="s">
        <v>315</v>
      </c>
      <c r="C316" s="3" t="s">
        <v>4424</v>
      </c>
      <c r="D316" s="4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8" t="s">
        <v>316</v>
      </c>
      <c r="C317" s="3" t="s">
        <v>4425</v>
      </c>
      <c r="D317" s="4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8" t="s">
        <v>317</v>
      </c>
      <c r="C318" s="3" t="s">
        <v>4426</v>
      </c>
      <c r="D318" s="4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8" t="s">
        <v>318</v>
      </c>
      <c r="C319" s="3" t="s">
        <v>4427</v>
      </c>
      <c r="D319" s="4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8" t="s">
        <v>319</v>
      </c>
      <c r="C320" s="3" t="s">
        <v>4428</v>
      </c>
      <c r="D320" s="4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8" t="s">
        <v>320</v>
      </c>
      <c r="C321" s="3" t="s">
        <v>4429</v>
      </c>
      <c r="D321" s="4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8" t="s">
        <v>321</v>
      </c>
      <c r="C322" s="3" t="s">
        <v>4430</v>
      </c>
      <c r="D322" s="4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8" t="s">
        <v>322</v>
      </c>
      <c r="C323" s="3" t="s">
        <v>4431</v>
      </c>
      <c r="D323" s="4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8" t="s">
        <v>323</v>
      </c>
      <c r="C324" s="3" t="s">
        <v>4432</v>
      </c>
      <c r="D324" s="4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8" t="s">
        <v>324</v>
      </c>
      <c r="C325" s="3" t="s">
        <v>4433</v>
      </c>
      <c r="D325" s="4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8" t="s">
        <v>325</v>
      </c>
      <c r="C326" s="3" t="s">
        <v>4434</v>
      </c>
      <c r="D326" s="4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8" t="s">
        <v>326</v>
      </c>
      <c r="C327" s="3" t="s">
        <v>4435</v>
      </c>
      <c r="D327" s="4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8" t="s">
        <v>327</v>
      </c>
      <c r="C328" s="3" t="s">
        <v>4436</v>
      </c>
      <c r="D328" s="4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8" t="s">
        <v>328</v>
      </c>
      <c r="C329" s="3" t="s">
        <v>4437</v>
      </c>
      <c r="D329" s="4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8" t="s">
        <v>329</v>
      </c>
      <c r="C330" s="3" t="s">
        <v>4438</v>
      </c>
      <c r="D330" s="4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8" t="s">
        <v>330</v>
      </c>
      <c r="C331" s="3" t="s">
        <v>4439</v>
      </c>
      <c r="D331" s="4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8" t="s">
        <v>331</v>
      </c>
      <c r="C332" s="3" t="s">
        <v>4440</v>
      </c>
      <c r="D332" s="4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8" t="s">
        <v>332</v>
      </c>
      <c r="C333" s="3" t="s">
        <v>4441</v>
      </c>
      <c r="D333" s="4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8" t="s">
        <v>333</v>
      </c>
      <c r="C334" s="3" t="s">
        <v>4442</v>
      </c>
      <c r="D334" s="4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8" t="s">
        <v>334</v>
      </c>
      <c r="C335" s="3" t="s">
        <v>4443</v>
      </c>
      <c r="D335" s="4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8" t="s">
        <v>335</v>
      </c>
      <c r="C336" s="3" t="s">
        <v>4444</v>
      </c>
      <c r="D336" s="4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8" t="s">
        <v>336</v>
      </c>
      <c r="C337" s="3" t="s">
        <v>4445</v>
      </c>
      <c r="D337" s="4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8" t="s">
        <v>337</v>
      </c>
      <c r="C338" s="3" t="s">
        <v>4446</v>
      </c>
      <c r="D338" s="4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8" t="s">
        <v>338</v>
      </c>
      <c r="C339" s="3" t="s">
        <v>4447</v>
      </c>
      <c r="D339" s="4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8" t="s">
        <v>339</v>
      </c>
      <c r="C340" s="3" t="s">
        <v>4448</v>
      </c>
      <c r="D340" s="4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8" t="s">
        <v>340</v>
      </c>
      <c r="C341" s="3" t="s">
        <v>4449</v>
      </c>
      <c r="D341" s="4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8" t="s">
        <v>341</v>
      </c>
      <c r="C342" s="3" t="s">
        <v>4450</v>
      </c>
      <c r="D342" s="4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8" t="s">
        <v>342</v>
      </c>
      <c r="C343" s="3" t="s">
        <v>4451</v>
      </c>
      <c r="D343" s="4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8" t="s">
        <v>343</v>
      </c>
      <c r="C344" s="3" t="s">
        <v>4452</v>
      </c>
      <c r="D344" s="4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8" t="s">
        <v>344</v>
      </c>
      <c r="C345" s="3" t="s">
        <v>4453</v>
      </c>
      <c r="D345" s="4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8" t="s">
        <v>345</v>
      </c>
      <c r="C346" s="3" t="s">
        <v>4454</v>
      </c>
      <c r="D346" s="4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8" t="s">
        <v>346</v>
      </c>
      <c r="C347" s="3" t="s">
        <v>4455</v>
      </c>
      <c r="D347" s="4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8" t="s">
        <v>347</v>
      </c>
      <c r="C348" s="3" t="s">
        <v>4456</v>
      </c>
      <c r="D348" s="4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8" t="s">
        <v>348</v>
      </c>
      <c r="C349" s="3" t="s">
        <v>4457</v>
      </c>
      <c r="D349" s="4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8" t="s">
        <v>349</v>
      </c>
      <c r="C350" s="3" t="s">
        <v>4458</v>
      </c>
      <c r="D350" s="4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8" t="s">
        <v>350</v>
      </c>
      <c r="C351" s="3" t="s">
        <v>4459</v>
      </c>
      <c r="D351" s="4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8" t="s">
        <v>351</v>
      </c>
      <c r="C352" s="3" t="s">
        <v>4460</v>
      </c>
      <c r="D352" s="4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8" t="s">
        <v>352</v>
      </c>
      <c r="C353" s="3" t="s">
        <v>4461</v>
      </c>
      <c r="D353" s="4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8" t="s">
        <v>353</v>
      </c>
      <c r="C354" s="3" t="s">
        <v>4462</v>
      </c>
      <c r="D354" s="4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8" t="s">
        <v>354</v>
      </c>
      <c r="C355" s="3" t="s">
        <v>4463</v>
      </c>
      <c r="D355" s="4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8" t="s">
        <v>355</v>
      </c>
      <c r="C356" s="3" t="s">
        <v>4464</v>
      </c>
      <c r="D356" s="4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8" t="s">
        <v>356</v>
      </c>
      <c r="C357" s="3" t="s">
        <v>4465</v>
      </c>
      <c r="D357" s="4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8" t="s">
        <v>357</v>
      </c>
      <c r="C358" s="3" t="s">
        <v>4466</v>
      </c>
      <c r="D358" s="4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8" t="s">
        <v>358</v>
      </c>
      <c r="C359" s="3" t="s">
        <v>4467</v>
      </c>
      <c r="D359" s="4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8" t="s">
        <v>359</v>
      </c>
      <c r="C360" s="3" t="s">
        <v>4468</v>
      </c>
      <c r="D360" s="4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8" t="s">
        <v>360</v>
      </c>
      <c r="C361" s="3" t="s">
        <v>4469</v>
      </c>
      <c r="D361" s="4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8" t="s">
        <v>361</v>
      </c>
      <c r="C362" s="3" t="s">
        <v>4470</v>
      </c>
      <c r="D362" s="4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8" t="s">
        <v>362</v>
      </c>
      <c r="C363" s="3" t="s">
        <v>4471</v>
      </c>
      <c r="D363" s="4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8" t="s">
        <v>363</v>
      </c>
      <c r="C364" s="3" t="s">
        <v>4472</v>
      </c>
      <c r="D364" s="4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8" t="s">
        <v>364</v>
      </c>
      <c r="C365" s="3" t="s">
        <v>4473</v>
      </c>
      <c r="D365" s="4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8" t="s">
        <v>365</v>
      </c>
      <c r="C366" s="3" t="s">
        <v>4474</v>
      </c>
      <c r="D366" s="4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8" t="s">
        <v>366</v>
      </c>
      <c r="C367" s="3" t="s">
        <v>4475</v>
      </c>
      <c r="D367" s="4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8" t="s">
        <v>367</v>
      </c>
      <c r="C368" s="3" t="s">
        <v>4476</v>
      </c>
      <c r="D368" s="4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8" t="s">
        <v>368</v>
      </c>
      <c r="C369" s="3" t="s">
        <v>4477</v>
      </c>
      <c r="D369" s="4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8" t="s">
        <v>369</v>
      </c>
      <c r="C370" s="3" t="s">
        <v>4478</v>
      </c>
      <c r="D370" s="4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8" t="s">
        <v>370</v>
      </c>
      <c r="C371" s="3" t="s">
        <v>4479</v>
      </c>
      <c r="D371" s="4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8" t="s">
        <v>371</v>
      </c>
      <c r="C372" s="3" t="s">
        <v>4480</v>
      </c>
      <c r="D372" s="4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8" t="s">
        <v>372</v>
      </c>
      <c r="C373" s="3" t="s">
        <v>4481</v>
      </c>
      <c r="D373" s="4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8" t="s">
        <v>373</v>
      </c>
      <c r="C374" s="3" t="s">
        <v>4482</v>
      </c>
      <c r="D374" s="4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8" t="s">
        <v>374</v>
      </c>
      <c r="C375" s="3" t="s">
        <v>4483</v>
      </c>
      <c r="D375" s="4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8" t="s">
        <v>375</v>
      </c>
      <c r="C376" s="3" t="s">
        <v>4484</v>
      </c>
      <c r="D376" s="4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8" t="s">
        <v>376</v>
      </c>
      <c r="C377" s="3" t="s">
        <v>4485</v>
      </c>
      <c r="D377" s="4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8" t="s">
        <v>377</v>
      </c>
      <c r="C378" s="3" t="s">
        <v>4486</v>
      </c>
      <c r="D378" s="4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8" t="s">
        <v>378</v>
      </c>
      <c r="C379" s="3" t="s">
        <v>4487</v>
      </c>
      <c r="D379" s="4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8" t="s">
        <v>379</v>
      </c>
      <c r="C380" s="3" t="s">
        <v>4488</v>
      </c>
      <c r="D380" s="4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8" t="s">
        <v>380</v>
      </c>
      <c r="C381" s="3" t="s">
        <v>4489</v>
      </c>
      <c r="D381" s="4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8" t="s">
        <v>381</v>
      </c>
      <c r="C382" s="3" t="s">
        <v>4490</v>
      </c>
      <c r="D382" s="4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8" t="s">
        <v>382</v>
      </c>
      <c r="C383" s="3" t="s">
        <v>4491</v>
      </c>
      <c r="D383" s="4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8" t="s">
        <v>383</v>
      </c>
      <c r="C384" s="3" t="s">
        <v>4492</v>
      </c>
      <c r="D384" s="4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8" t="s">
        <v>384</v>
      </c>
      <c r="C385" s="3" t="s">
        <v>4493</v>
      </c>
      <c r="D385" s="4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8" t="s">
        <v>385</v>
      </c>
      <c r="C386" s="3" t="s">
        <v>4494</v>
      </c>
      <c r="D386" s="4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8" t="s">
        <v>386</v>
      </c>
      <c r="C387" s="3" t="s">
        <v>4495</v>
      </c>
      <c r="D387" s="4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8" t="s">
        <v>387</v>
      </c>
      <c r="C388" s="3" t="s">
        <v>4496</v>
      </c>
      <c r="D388" s="4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8" t="s">
        <v>388</v>
      </c>
      <c r="C389" s="3" t="s">
        <v>4497</v>
      </c>
      <c r="D389" s="4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8" t="s">
        <v>389</v>
      </c>
      <c r="C390" s="3" t="s">
        <v>4498</v>
      </c>
      <c r="D390" s="4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8" t="s">
        <v>390</v>
      </c>
      <c r="C391" s="3" t="s">
        <v>4499</v>
      </c>
      <c r="D391" s="4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8" t="s">
        <v>391</v>
      </c>
      <c r="C392" s="3" t="s">
        <v>4500</v>
      </c>
      <c r="D392" s="4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8" t="s">
        <v>392</v>
      </c>
      <c r="C393" s="3" t="s">
        <v>4501</v>
      </c>
      <c r="D393" s="4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8" t="s">
        <v>393</v>
      </c>
      <c r="C394" s="3" t="s">
        <v>4502</v>
      </c>
      <c r="D394" s="4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8" t="s">
        <v>394</v>
      </c>
      <c r="C395" s="3" t="s">
        <v>4503</v>
      </c>
      <c r="D395" s="4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8" t="s">
        <v>395</v>
      </c>
      <c r="C396" s="3" t="s">
        <v>4504</v>
      </c>
      <c r="D396" s="4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8" t="s">
        <v>396</v>
      </c>
      <c r="C397" s="3" t="s">
        <v>4505</v>
      </c>
      <c r="D397" s="4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8" t="s">
        <v>397</v>
      </c>
      <c r="C398" s="3" t="s">
        <v>4506</v>
      </c>
      <c r="D398" s="4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8" t="s">
        <v>398</v>
      </c>
      <c r="C399" s="3" t="s">
        <v>4507</v>
      </c>
      <c r="D399" s="4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8" t="s">
        <v>399</v>
      </c>
      <c r="C400" s="3" t="s">
        <v>4508</v>
      </c>
      <c r="D400" s="4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8" t="s">
        <v>400</v>
      </c>
      <c r="C401" s="3" t="s">
        <v>4509</v>
      </c>
      <c r="D401" s="4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8" t="s">
        <v>401</v>
      </c>
      <c r="C402" s="3" t="s">
        <v>4510</v>
      </c>
      <c r="D402" s="4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8" t="s">
        <v>402</v>
      </c>
      <c r="C403" s="3" t="s">
        <v>4511</v>
      </c>
      <c r="D403" s="4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8" t="s">
        <v>403</v>
      </c>
      <c r="C404" s="3" t="s">
        <v>4512</v>
      </c>
      <c r="D404" s="4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8" t="s">
        <v>404</v>
      </c>
      <c r="C405" s="3" t="s">
        <v>4513</v>
      </c>
      <c r="D405" s="4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8" t="s">
        <v>405</v>
      </c>
      <c r="C406" s="3" t="s">
        <v>4514</v>
      </c>
      <c r="D406" s="4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8" t="s">
        <v>406</v>
      </c>
      <c r="C407" s="3" t="s">
        <v>4515</v>
      </c>
      <c r="D407" s="4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8" t="s">
        <v>407</v>
      </c>
      <c r="C408" s="3" t="s">
        <v>4516</v>
      </c>
      <c r="D408" s="4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8" t="s">
        <v>408</v>
      </c>
      <c r="C409" s="3" t="s">
        <v>4517</v>
      </c>
      <c r="D409" s="4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8" t="s">
        <v>409</v>
      </c>
      <c r="C410" s="3" t="s">
        <v>4518</v>
      </c>
      <c r="D410" s="4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8" t="s">
        <v>410</v>
      </c>
      <c r="C411" s="3" t="s">
        <v>4519</v>
      </c>
      <c r="D411" s="4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8" t="s">
        <v>411</v>
      </c>
      <c r="C412" s="3" t="s">
        <v>4520</v>
      </c>
      <c r="D412" s="4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8" t="s">
        <v>412</v>
      </c>
      <c r="C413" s="3" t="s">
        <v>4521</v>
      </c>
      <c r="D413" s="4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8" t="s">
        <v>413</v>
      </c>
      <c r="C414" s="3" t="s">
        <v>4522</v>
      </c>
      <c r="D414" s="4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8" t="s">
        <v>414</v>
      </c>
      <c r="C415" s="3" t="s">
        <v>4523</v>
      </c>
      <c r="D415" s="4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8" t="s">
        <v>415</v>
      </c>
      <c r="C416" s="3" t="s">
        <v>4524</v>
      </c>
      <c r="D416" s="4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8" t="s">
        <v>416</v>
      </c>
      <c r="C417" s="3" t="s">
        <v>4525</v>
      </c>
      <c r="D417" s="4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8" t="s">
        <v>417</v>
      </c>
      <c r="C418" s="3" t="s">
        <v>4526</v>
      </c>
      <c r="D418" s="4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8" t="s">
        <v>418</v>
      </c>
      <c r="C419" s="3" t="s">
        <v>4527</v>
      </c>
      <c r="D419" s="4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8" t="s">
        <v>419</v>
      </c>
      <c r="C420" s="3" t="s">
        <v>4528</v>
      </c>
      <c r="D420" s="4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8" t="s">
        <v>420</v>
      </c>
      <c r="C421" s="3" t="s">
        <v>4529</v>
      </c>
      <c r="D421" s="4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8" t="s">
        <v>421</v>
      </c>
      <c r="C422" s="3" t="s">
        <v>4530</v>
      </c>
      <c r="D422" s="4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8" t="s">
        <v>422</v>
      </c>
      <c r="C423" s="3" t="s">
        <v>4531</v>
      </c>
      <c r="D423" s="4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8" t="s">
        <v>423</v>
      </c>
      <c r="C424" s="3" t="s">
        <v>4532</v>
      </c>
      <c r="D424" s="4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8" t="s">
        <v>424</v>
      </c>
      <c r="C425" s="3" t="s">
        <v>4533</v>
      </c>
      <c r="D425" s="4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8" t="s">
        <v>425</v>
      </c>
      <c r="C426" s="3" t="s">
        <v>4534</v>
      </c>
      <c r="D426" s="4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8" t="s">
        <v>426</v>
      </c>
      <c r="C427" s="3" t="s">
        <v>4535</v>
      </c>
      <c r="D427" s="4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8" t="s">
        <v>427</v>
      </c>
      <c r="C428" s="3" t="s">
        <v>4536</v>
      </c>
      <c r="D428" s="4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8" t="s">
        <v>428</v>
      </c>
      <c r="C429" s="3" t="s">
        <v>4537</v>
      </c>
      <c r="D429" s="4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8" t="s">
        <v>429</v>
      </c>
      <c r="C430" s="3" t="s">
        <v>4538</v>
      </c>
      <c r="D430" s="4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8" t="s">
        <v>430</v>
      </c>
      <c r="C431" s="3" t="s">
        <v>4539</v>
      </c>
      <c r="D431" s="4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8" t="s">
        <v>431</v>
      </c>
      <c r="C432" s="3" t="s">
        <v>4540</v>
      </c>
      <c r="D432" s="4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8" t="s">
        <v>432</v>
      </c>
      <c r="C433" s="3" t="s">
        <v>4541</v>
      </c>
      <c r="D433" s="4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8" t="s">
        <v>433</v>
      </c>
      <c r="C434" s="3" t="s">
        <v>4542</v>
      </c>
      <c r="D434" s="4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8" t="s">
        <v>434</v>
      </c>
      <c r="C435" s="3" t="s">
        <v>4543</v>
      </c>
      <c r="D435" s="4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8" t="s">
        <v>435</v>
      </c>
      <c r="C436" s="3" t="s">
        <v>4544</v>
      </c>
      <c r="D436" s="4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8" t="s">
        <v>436</v>
      </c>
      <c r="C437" s="3" t="s">
        <v>4545</v>
      </c>
      <c r="D437" s="4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8" t="s">
        <v>437</v>
      </c>
      <c r="C438" s="3" t="s">
        <v>4546</v>
      </c>
      <c r="D438" s="4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8" t="s">
        <v>438</v>
      </c>
      <c r="C439" s="3" t="s">
        <v>4547</v>
      </c>
      <c r="D439" s="4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8" t="s">
        <v>439</v>
      </c>
      <c r="C440" s="3" t="s">
        <v>4548</v>
      </c>
      <c r="D440" s="4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8" t="s">
        <v>440</v>
      </c>
      <c r="C441" s="3" t="s">
        <v>4549</v>
      </c>
      <c r="D441" s="4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8" t="s">
        <v>441</v>
      </c>
      <c r="C442" s="3" t="s">
        <v>4550</v>
      </c>
      <c r="D442" s="4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8" t="s">
        <v>442</v>
      </c>
      <c r="C443" s="3" t="s">
        <v>4551</v>
      </c>
      <c r="D443" s="4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8" t="s">
        <v>443</v>
      </c>
      <c r="C444" s="3" t="s">
        <v>4552</v>
      </c>
      <c r="D444" s="4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8" t="s">
        <v>444</v>
      </c>
      <c r="C445" s="3" t="s">
        <v>4553</v>
      </c>
      <c r="D445" s="4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8" t="s">
        <v>445</v>
      </c>
      <c r="C446" s="3" t="s">
        <v>4554</v>
      </c>
      <c r="D446" s="4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8" t="s">
        <v>446</v>
      </c>
      <c r="C447" s="3" t="s">
        <v>4555</v>
      </c>
      <c r="D447" s="4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8" t="s">
        <v>447</v>
      </c>
      <c r="C448" s="3" t="s">
        <v>4556</v>
      </c>
      <c r="D448" s="4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8" t="s">
        <v>448</v>
      </c>
      <c r="C449" s="3" t="s">
        <v>4557</v>
      </c>
      <c r="D449" s="4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8" t="s">
        <v>449</v>
      </c>
      <c r="C450" s="3" t="s">
        <v>4558</v>
      </c>
      <c r="D450" s="4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8" t="s">
        <v>450</v>
      </c>
      <c r="C451" s="3" t="s">
        <v>4559</v>
      </c>
      <c r="D451" s="4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8" t="s">
        <v>451</v>
      </c>
      <c r="C452" s="3" t="s">
        <v>4560</v>
      </c>
      <c r="D452" s="4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8" t="s">
        <v>452</v>
      </c>
      <c r="C453" s="3" t="s">
        <v>4561</v>
      </c>
      <c r="D453" s="4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8" t="s">
        <v>453</v>
      </c>
      <c r="C454" s="3" t="s">
        <v>4562</v>
      </c>
      <c r="D454" s="4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8" t="s">
        <v>454</v>
      </c>
      <c r="C455" s="3" t="s">
        <v>4563</v>
      </c>
      <c r="D455" s="4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8" t="s">
        <v>455</v>
      </c>
      <c r="C456" s="3" t="s">
        <v>4564</v>
      </c>
      <c r="D456" s="4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8" t="s">
        <v>456</v>
      </c>
      <c r="C457" s="3" t="s">
        <v>4565</v>
      </c>
      <c r="D457" s="4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8" t="s">
        <v>457</v>
      </c>
      <c r="C458" s="3" t="s">
        <v>4566</v>
      </c>
      <c r="D458" s="4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8" t="s">
        <v>458</v>
      </c>
      <c r="C459" s="3" t="s">
        <v>4567</v>
      </c>
      <c r="D459" s="4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8" t="s">
        <v>459</v>
      </c>
      <c r="C460" s="3" t="s">
        <v>4568</v>
      </c>
      <c r="D460" s="4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8" t="s">
        <v>460</v>
      </c>
      <c r="C461" s="3" t="s">
        <v>4569</v>
      </c>
      <c r="D461" s="4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8" t="s">
        <v>461</v>
      </c>
      <c r="C462" s="3" t="s">
        <v>4570</v>
      </c>
      <c r="D462" s="4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8" t="s">
        <v>462</v>
      </c>
      <c r="C463" s="3" t="s">
        <v>4571</v>
      </c>
      <c r="D463" s="4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8" t="s">
        <v>463</v>
      </c>
      <c r="C464" s="3" t="s">
        <v>4572</v>
      </c>
      <c r="D464" s="4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8" t="s">
        <v>464</v>
      </c>
      <c r="C465" s="3" t="s">
        <v>4573</v>
      </c>
      <c r="D465" s="4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8" t="s">
        <v>465</v>
      </c>
      <c r="C466" s="3" t="s">
        <v>4574</v>
      </c>
      <c r="D466" s="4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8" t="s">
        <v>466</v>
      </c>
      <c r="C467" s="3" t="s">
        <v>4575</v>
      </c>
      <c r="D467" s="4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8" t="s">
        <v>467</v>
      </c>
      <c r="C468" s="3" t="s">
        <v>4576</v>
      </c>
      <c r="D468" s="4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8" t="s">
        <v>468</v>
      </c>
      <c r="C469" s="3" t="s">
        <v>4577</v>
      </c>
      <c r="D469" s="4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8" t="s">
        <v>469</v>
      </c>
      <c r="C470" s="3" t="s">
        <v>4578</v>
      </c>
      <c r="D470" s="4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8" t="s">
        <v>470</v>
      </c>
      <c r="C471" s="3" t="s">
        <v>4579</v>
      </c>
      <c r="D471" s="4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8" t="s">
        <v>471</v>
      </c>
      <c r="C472" s="3" t="s">
        <v>4580</v>
      </c>
      <c r="D472" s="4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8" t="s">
        <v>472</v>
      </c>
      <c r="C473" s="3" t="s">
        <v>4581</v>
      </c>
      <c r="D473" s="4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8" t="s">
        <v>473</v>
      </c>
      <c r="C474" s="3" t="s">
        <v>4582</v>
      </c>
      <c r="D474" s="4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8" t="s">
        <v>474</v>
      </c>
      <c r="C475" s="3" t="s">
        <v>4583</v>
      </c>
      <c r="D475" s="4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8" t="s">
        <v>475</v>
      </c>
      <c r="C476" s="3" t="s">
        <v>4584</v>
      </c>
      <c r="D476" s="4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8" t="s">
        <v>476</v>
      </c>
      <c r="C477" s="3" t="s">
        <v>4585</v>
      </c>
      <c r="D477" s="4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8" t="s">
        <v>477</v>
      </c>
      <c r="C478" s="3" t="s">
        <v>4586</v>
      </c>
      <c r="D478" s="4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8" t="s">
        <v>478</v>
      </c>
      <c r="C479" s="3" t="s">
        <v>4587</v>
      </c>
      <c r="D479" s="4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8" t="s">
        <v>479</v>
      </c>
      <c r="C480" s="3" t="s">
        <v>4588</v>
      </c>
      <c r="D480" s="4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8" t="s">
        <v>480</v>
      </c>
      <c r="C481" s="3" t="s">
        <v>4589</v>
      </c>
      <c r="D481" s="4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8" t="s">
        <v>481</v>
      </c>
      <c r="C482" s="3" t="s">
        <v>4590</v>
      </c>
      <c r="D482" s="4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8" t="s">
        <v>482</v>
      </c>
      <c r="C483" s="3" t="s">
        <v>4591</v>
      </c>
      <c r="D483" s="4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8" t="s">
        <v>483</v>
      </c>
      <c r="C484" s="3" t="s">
        <v>4592</v>
      </c>
      <c r="D484" s="4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8" t="s">
        <v>484</v>
      </c>
      <c r="C485" s="3" t="s">
        <v>4593</v>
      </c>
      <c r="D485" s="4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8" t="s">
        <v>485</v>
      </c>
      <c r="C486" s="3" t="s">
        <v>4594</v>
      </c>
      <c r="D486" s="4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8" t="s">
        <v>486</v>
      </c>
      <c r="C487" s="3" t="s">
        <v>4595</v>
      </c>
      <c r="D487" s="4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8" t="s">
        <v>487</v>
      </c>
      <c r="C488" s="3" t="s">
        <v>4596</v>
      </c>
      <c r="D488" s="4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8" t="s">
        <v>488</v>
      </c>
      <c r="C489" s="3" t="s">
        <v>4597</v>
      </c>
      <c r="D489" s="4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8" t="s">
        <v>489</v>
      </c>
      <c r="C490" s="3" t="s">
        <v>4598</v>
      </c>
      <c r="D490" s="4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8" t="s">
        <v>490</v>
      </c>
      <c r="C491" s="3" t="s">
        <v>4599</v>
      </c>
      <c r="D491" s="4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8" t="s">
        <v>491</v>
      </c>
      <c r="C492" s="3" t="s">
        <v>4600</v>
      </c>
      <c r="D492" s="4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8" t="s">
        <v>492</v>
      </c>
      <c r="C493" s="3" t="s">
        <v>4601</v>
      </c>
      <c r="D493" s="4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8" t="s">
        <v>493</v>
      </c>
      <c r="C494" s="3" t="s">
        <v>4602</v>
      </c>
      <c r="D494" s="4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8" t="s">
        <v>494</v>
      </c>
      <c r="C495" s="3" t="s">
        <v>4603</v>
      </c>
      <c r="D495" s="4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8" t="s">
        <v>495</v>
      </c>
      <c r="C496" s="3" t="s">
        <v>4604</v>
      </c>
      <c r="D496" s="4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8" t="s">
        <v>496</v>
      </c>
      <c r="C497" s="3" t="s">
        <v>4605</v>
      </c>
      <c r="D497" s="4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8" t="s">
        <v>497</v>
      </c>
      <c r="C498" s="3" t="s">
        <v>4606</v>
      </c>
      <c r="D498" s="4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8" t="s">
        <v>498</v>
      </c>
      <c r="C499" s="3" t="s">
        <v>4607</v>
      </c>
      <c r="D499" s="4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8" t="s">
        <v>499</v>
      </c>
      <c r="C500" s="3" t="s">
        <v>4608</v>
      </c>
      <c r="D500" s="4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8" t="s">
        <v>500</v>
      </c>
      <c r="C501" s="3" t="s">
        <v>4609</v>
      </c>
      <c r="D501" s="4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8" t="s">
        <v>501</v>
      </c>
      <c r="C502" s="3" t="s">
        <v>4610</v>
      </c>
      <c r="D502" s="4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8" t="s">
        <v>502</v>
      </c>
      <c r="C503" s="3" t="s">
        <v>4611</v>
      </c>
      <c r="D503" s="4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8" t="s">
        <v>503</v>
      </c>
      <c r="C504" s="3" t="s">
        <v>4612</v>
      </c>
      <c r="D504" s="4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8" t="s">
        <v>504</v>
      </c>
      <c r="C505" s="3" t="s">
        <v>4613</v>
      </c>
      <c r="D505" s="4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8" t="s">
        <v>505</v>
      </c>
      <c r="C506" s="3" t="s">
        <v>4614</v>
      </c>
      <c r="D506" s="4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8" t="s">
        <v>506</v>
      </c>
      <c r="C507" s="3" t="s">
        <v>4615</v>
      </c>
      <c r="D507" s="4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8" t="s">
        <v>507</v>
      </c>
      <c r="C508" s="3" t="s">
        <v>4616</v>
      </c>
      <c r="D508" s="4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8" t="s">
        <v>508</v>
      </c>
      <c r="C509" s="3" t="s">
        <v>4617</v>
      </c>
      <c r="D509" s="4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8" t="s">
        <v>509</v>
      </c>
      <c r="C510" s="3" t="s">
        <v>4618</v>
      </c>
      <c r="D510" s="4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8" t="s">
        <v>510</v>
      </c>
      <c r="C511" s="3" t="s">
        <v>4619</v>
      </c>
      <c r="D511" s="4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8" t="s">
        <v>511</v>
      </c>
      <c r="C512" s="3" t="s">
        <v>4620</v>
      </c>
      <c r="D512" s="4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8" t="s">
        <v>512</v>
      </c>
      <c r="C513" s="3" t="s">
        <v>4621</v>
      </c>
      <c r="D513" s="4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8" t="s">
        <v>513</v>
      </c>
      <c r="C514" s="3" t="s">
        <v>4622</v>
      </c>
      <c r="D514" s="4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8" t="s">
        <v>514</v>
      </c>
      <c r="C515" s="3" t="s">
        <v>4623</v>
      </c>
      <c r="D515" s="4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8" t="s">
        <v>515</v>
      </c>
      <c r="C516" s="3" t="s">
        <v>4624</v>
      </c>
      <c r="D516" s="4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8" t="s">
        <v>516</v>
      </c>
      <c r="C517" s="3" t="s">
        <v>4625</v>
      </c>
      <c r="D517" s="4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8" t="s">
        <v>517</v>
      </c>
      <c r="C518" s="3" t="s">
        <v>4626</v>
      </c>
      <c r="D518" s="4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8" t="s">
        <v>518</v>
      </c>
      <c r="C519" s="3" t="s">
        <v>4627</v>
      </c>
      <c r="D519" s="4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8" t="s">
        <v>519</v>
      </c>
      <c r="C520" s="3" t="s">
        <v>4628</v>
      </c>
      <c r="D520" s="4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8" t="s">
        <v>520</v>
      </c>
      <c r="C521" s="3" t="s">
        <v>4629</v>
      </c>
      <c r="D521" s="4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8" t="s">
        <v>521</v>
      </c>
      <c r="C522" s="3" t="s">
        <v>4630</v>
      </c>
      <c r="D522" s="4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8" t="s">
        <v>522</v>
      </c>
      <c r="C523" s="3" t="s">
        <v>4631</v>
      </c>
      <c r="D523" s="4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8" t="s">
        <v>523</v>
      </c>
      <c r="C524" s="3" t="s">
        <v>4632</v>
      </c>
      <c r="D524" s="4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8" t="s">
        <v>524</v>
      </c>
      <c r="C525" s="3" t="s">
        <v>4633</v>
      </c>
      <c r="D525" s="4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8" t="s">
        <v>525</v>
      </c>
      <c r="C526" s="3" t="s">
        <v>4634</v>
      </c>
      <c r="D526" s="4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8" t="s">
        <v>526</v>
      </c>
      <c r="C527" s="3" t="s">
        <v>4635</v>
      </c>
      <c r="D527" s="4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8" t="s">
        <v>527</v>
      </c>
      <c r="C528" s="3" t="s">
        <v>4636</v>
      </c>
      <c r="D528" s="4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8" t="s">
        <v>528</v>
      </c>
      <c r="C529" s="3" t="s">
        <v>4637</v>
      </c>
      <c r="D529" s="4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8" t="s">
        <v>529</v>
      </c>
      <c r="C530" s="3" t="s">
        <v>4638</v>
      </c>
      <c r="D530" s="4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8" t="s">
        <v>530</v>
      </c>
      <c r="C531" s="3" t="s">
        <v>4639</v>
      </c>
      <c r="D531" s="4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8" t="s">
        <v>531</v>
      </c>
      <c r="C532" s="3" t="s">
        <v>4640</v>
      </c>
      <c r="D532" s="4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8" t="s">
        <v>532</v>
      </c>
      <c r="C533" s="3" t="s">
        <v>4641</v>
      </c>
      <c r="D533" s="4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8" t="s">
        <v>533</v>
      </c>
      <c r="C534" s="3" t="s">
        <v>4642</v>
      </c>
      <c r="D534" s="4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8" t="s">
        <v>534</v>
      </c>
      <c r="C535" s="3" t="s">
        <v>4643</v>
      </c>
      <c r="D535" s="4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8" t="s">
        <v>535</v>
      </c>
      <c r="C536" s="3" t="s">
        <v>4644</v>
      </c>
      <c r="D536" s="4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8" t="s">
        <v>536</v>
      </c>
      <c r="C537" s="3" t="s">
        <v>4645</v>
      </c>
      <c r="D537" s="4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8" t="s">
        <v>537</v>
      </c>
      <c r="C538" s="3" t="s">
        <v>4646</v>
      </c>
      <c r="D538" s="4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8" t="s">
        <v>538</v>
      </c>
      <c r="C539" s="3" t="s">
        <v>4647</v>
      </c>
      <c r="D539" s="4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8" t="s">
        <v>539</v>
      </c>
      <c r="C540" s="3" t="s">
        <v>4648</v>
      </c>
      <c r="D540" s="4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8" t="s">
        <v>540</v>
      </c>
      <c r="C541" s="3" t="s">
        <v>4649</v>
      </c>
      <c r="D541" s="4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8" t="s">
        <v>541</v>
      </c>
      <c r="C542" s="3" t="s">
        <v>4650</v>
      </c>
      <c r="D542" s="4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8" t="s">
        <v>542</v>
      </c>
      <c r="C543" s="3" t="s">
        <v>4651</v>
      </c>
      <c r="D543" s="4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8" t="s">
        <v>543</v>
      </c>
      <c r="C544" s="3" t="s">
        <v>4652</v>
      </c>
      <c r="D544" s="4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8" t="s">
        <v>544</v>
      </c>
      <c r="C545" s="3" t="s">
        <v>4653</v>
      </c>
      <c r="D545" s="4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8" t="s">
        <v>545</v>
      </c>
      <c r="C546" s="3" t="s">
        <v>4654</v>
      </c>
      <c r="D546" s="4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8" t="s">
        <v>546</v>
      </c>
      <c r="C547" s="3" t="s">
        <v>4655</v>
      </c>
      <c r="D547" s="4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8" t="s">
        <v>547</v>
      </c>
      <c r="C548" s="3" t="s">
        <v>4656</v>
      </c>
      <c r="D548" s="4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8" t="s">
        <v>548</v>
      </c>
      <c r="C549" s="3" t="s">
        <v>4657</v>
      </c>
      <c r="D549" s="4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8" t="s">
        <v>549</v>
      </c>
      <c r="C550" s="3" t="s">
        <v>4658</v>
      </c>
      <c r="D550" s="4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8" t="s">
        <v>550</v>
      </c>
      <c r="C551" s="3" t="s">
        <v>4659</v>
      </c>
      <c r="D551" s="4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8" t="s">
        <v>551</v>
      </c>
      <c r="C552" s="3" t="s">
        <v>4660</v>
      </c>
      <c r="D552" s="4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8" t="s">
        <v>552</v>
      </c>
      <c r="C553" s="3" t="s">
        <v>4661</v>
      </c>
      <c r="D553" s="4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8" t="s">
        <v>553</v>
      </c>
      <c r="C554" s="3" t="s">
        <v>4662</v>
      </c>
      <c r="D554" s="4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8" t="s">
        <v>554</v>
      </c>
      <c r="C555" s="3" t="s">
        <v>4663</v>
      </c>
      <c r="D555" s="4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8" t="s">
        <v>555</v>
      </c>
      <c r="C556" s="3" t="s">
        <v>4664</v>
      </c>
      <c r="D556" s="4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8" t="s">
        <v>556</v>
      </c>
      <c r="C557" s="3" t="s">
        <v>4665</v>
      </c>
      <c r="D557" s="4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8" t="s">
        <v>557</v>
      </c>
      <c r="C558" s="3" t="s">
        <v>4666</v>
      </c>
      <c r="D558" s="4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8" t="s">
        <v>558</v>
      </c>
      <c r="C559" s="3" t="s">
        <v>4667</v>
      </c>
      <c r="D559" s="4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8" t="s">
        <v>559</v>
      </c>
      <c r="C560" s="3" t="s">
        <v>4668</v>
      </c>
      <c r="D560" s="4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8" t="s">
        <v>560</v>
      </c>
      <c r="C561" s="3" t="s">
        <v>4669</v>
      </c>
      <c r="D561" s="4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8" t="s">
        <v>561</v>
      </c>
      <c r="C562" s="3" t="s">
        <v>4670</v>
      </c>
      <c r="D562" s="4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8" t="s">
        <v>562</v>
      </c>
      <c r="C563" s="3" t="s">
        <v>4671</v>
      </c>
      <c r="D563" s="4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8" t="s">
        <v>563</v>
      </c>
      <c r="C564" s="3" t="s">
        <v>4672</v>
      </c>
      <c r="D564" s="4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8" t="s">
        <v>564</v>
      </c>
      <c r="C565" s="3" t="s">
        <v>4673</v>
      </c>
      <c r="D565" s="4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8" t="s">
        <v>565</v>
      </c>
      <c r="C566" s="3" t="s">
        <v>4674</v>
      </c>
      <c r="D566" s="4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8" t="s">
        <v>566</v>
      </c>
      <c r="C567" s="3" t="s">
        <v>4675</v>
      </c>
      <c r="D567" s="4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8" t="s">
        <v>567</v>
      </c>
      <c r="C568" s="3" t="s">
        <v>4676</v>
      </c>
      <c r="D568" s="4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8" t="s">
        <v>568</v>
      </c>
      <c r="C569" s="3" t="s">
        <v>4677</v>
      </c>
      <c r="D569" s="4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8" t="s">
        <v>569</v>
      </c>
      <c r="C570" s="3" t="s">
        <v>4678</v>
      </c>
      <c r="D570" s="4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8" t="s">
        <v>570</v>
      </c>
      <c r="C571" s="3" t="s">
        <v>4679</v>
      </c>
      <c r="D571" s="4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8" t="s">
        <v>571</v>
      </c>
      <c r="C572" s="3" t="s">
        <v>4680</v>
      </c>
      <c r="D572" s="4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8" t="s">
        <v>572</v>
      </c>
      <c r="C573" s="3" t="s">
        <v>4681</v>
      </c>
      <c r="D573" s="4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8" t="s">
        <v>573</v>
      </c>
      <c r="C574" s="3" t="s">
        <v>4682</v>
      </c>
      <c r="D574" s="4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8" t="s">
        <v>574</v>
      </c>
      <c r="C575" s="3" t="s">
        <v>4683</v>
      </c>
      <c r="D575" s="4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8" t="s">
        <v>575</v>
      </c>
      <c r="C576" s="3" t="s">
        <v>4684</v>
      </c>
      <c r="D576" s="4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8" t="s">
        <v>576</v>
      </c>
      <c r="C577" s="3" t="s">
        <v>4685</v>
      </c>
      <c r="D577" s="4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8" t="s">
        <v>577</v>
      </c>
      <c r="C578" s="3" t="s">
        <v>4686</v>
      </c>
      <c r="D578" s="4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8" t="s">
        <v>578</v>
      </c>
      <c r="C579" s="3" t="s">
        <v>4687</v>
      </c>
      <c r="D579" s="4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8" t="s">
        <v>579</v>
      </c>
      <c r="C580" s="3" t="s">
        <v>4688</v>
      </c>
      <c r="D580" s="4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8" t="s">
        <v>580</v>
      </c>
      <c r="C581" s="3" t="s">
        <v>4689</v>
      </c>
      <c r="D581" s="4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8" t="s">
        <v>581</v>
      </c>
      <c r="C582" s="3" t="s">
        <v>4690</v>
      </c>
      <c r="D582" s="4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8" t="s">
        <v>582</v>
      </c>
      <c r="C583" s="3" t="s">
        <v>4691</v>
      </c>
      <c r="D583" s="4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8" t="s">
        <v>583</v>
      </c>
      <c r="C584" s="3" t="s">
        <v>4692</v>
      </c>
      <c r="D584" s="4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8" t="s">
        <v>584</v>
      </c>
      <c r="C585" s="3" t="s">
        <v>4693</v>
      </c>
      <c r="D585" s="4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8" t="s">
        <v>585</v>
      </c>
      <c r="C586" s="3" t="s">
        <v>4694</v>
      </c>
      <c r="D586" s="4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8" t="s">
        <v>586</v>
      </c>
      <c r="C587" s="3" t="s">
        <v>4695</v>
      </c>
      <c r="D587" s="4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8" t="s">
        <v>587</v>
      </c>
      <c r="C588" s="3" t="s">
        <v>4696</v>
      </c>
      <c r="D588" s="4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8" t="s">
        <v>588</v>
      </c>
      <c r="C589" s="3" t="s">
        <v>4697</v>
      </c>
      <c r="D589" s="4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8" t="s">
        <v>589</v>
      </c>
      <c r="C590" s="3" t="s">
        <v>4698</v>
      </c>
      <c r="D590" s="4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8" t="s">
        <v>590</v>
      </c>
      <c r="C591" s="3" t="s">
        <v>4699</v>
      </c>
      <c r="D591" s="4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8" t="s">
        <v>591</v>
      </c>
      <c r="C592" s="3" t="s">
        <v>4700</v>
      </c>
      <c r="D592" s="4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8" t="s">
        <v>592</v>
      </c>
      <c r="C593" s="3" t="s">
        <v>4701</v>
      </c>
      <c r="D593" s="4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8" t="s">
        <v>593</v>
      </c>
      <c r="C594" s="3" t="s">
        <v>4702</v>
      </c>
      <c r="D594" s="4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8" t="s">
        <v>594</v>
      </c>
      <c r="C595" s="3" t="s">
        <v>4703</v>
      </c>
      <c r="D595" s="4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8" t="s">
        <v>595</v>
      </c>
      <c r="C596" s="3" t="s">
        <v>4704</v>
      </c>
      <c r="D596" s="4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8" t="s">
        <v>596</v>
      </c>
      <c r="C597" s="3" t="s">
        <v>4705</v>
      </c>
      <c r="D597" s="4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8" t="s">
        <v>597</v>
      </c>
      <c r="C598" s="3" t="s">
        <v>4706</v>
      </c>
      <c r="D598" s="4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8" t="s">
        <v>598</v>
      </c>
      <c r="C599" s="3" t="s">
        <v>4707</v>
      </c>
      <c r="D599" s="4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8" t="s">
        <v>599</v>
      </c>
      <c r="C600" s="3" t="s">
        <v>4708</v>
      </c>
      <c r="D600" s="4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8" t="s">
        <v>600</v>
      </c>
      <c r="C601" s="3" t="s">
        <v>4709</v>
      </c>
      <c r="D601" s="4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8" t="s">
        <v>601</v>
      </c>
      <c r="C602" s="3" t="s">
        <v>4710</v>
      </c>
      <c r="D602" s="4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8" t="s">
        <v>602</v>
      </c>
      <c r="C603" s="3" t="s">
        <v>4711</v>
      </c>
      <c r="D603" s="4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8" t="s">
        <v>603</v>
      </c>
      <c r="C604" s="3" t="s">
        <v>4712</v>
      </c>
      <c r="D604" s="4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8" t="s">
        <v>604</v>
      </c>
      <c r="C605" s="3" t="s">
        <v>4713</v>
      </c>
      <c r="D605" s="4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8" t="s">
        <v>605</v>
      </c>
      <c r="C606" s="3" t="s">
        <v>4714</v>
      </c>
      <c r="D606" s="4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8" t="s">
        <v>606</v>
      </c>
      <c r="C607" s="3" t="s">
        <v>4715</v>
      </c>
      <c r="D607" s="4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8" t="s">
        <v>607</v>
      </c>
      <c r="C608" s="3" t="s">
        <v>4716</v>
      </c>
      <c r="D608" s="4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8" t="s">
        <v>608</v>
      </c>
      <c r="C609" s="3" t="s">
        <v>4717</v>
      </c>
      <c r="D609" s="4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8" t="s">
        <v>609</v>
      </c>
      <c r="C610" s="3" t="s">
        <v>4718</v>
      </c>
      <c r="D610" s="4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8" t="s">
        <v>610</v>
      </c>
      <c r="C611" s="3" t="s">
        <v>4719</v>
      </c>
      <c r="D611" s="4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8" t="s">
        <v>611</v>
      </c>
      <c r="C612" s="3" t="s">
        <v>4720</v>
      </c>
      <c r="D612" s="4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8" t="s">
        <v>612</v>
      </c>
      <c r="C613" s="3" t="s">
        <v>4721</v>
      </c>
      <c r="D613" s="4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8" t="s">
        <v>613</v>
      </c>
      <c r="C614" s="3" t="s">
        <v>4722</v>
      </c>
      <c r="D614" s="4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8" t="s">
        <v>614</v>
      </c>
      <c r="C615" s="3" t="s">
        <v>4723</v>
      </c>
      <c r="D615" s="4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8" t="s">
        <v>615</v>
      </c>
      <c r="C616" s="3" t="s">
        <v>4724</v>
      </c>
      <c r="D616" s="4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8" t="s">
        <v>616</v>
      </c>
      <c r="C617" s="3" t="s">
        <v>4725</v>
      </c>
      <c r="D617" s="4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8" t="s">
        <v>617</v>
      </c>
      <c r="C618" s="3" t="s">
        <v>4726</v>
      </c>
      <c r="D618" s="4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8" t="s">
        <v>618</v>
      </c>
      <c r="C619" s="3" t="s">
        <v>4727</v>
      </c>
      <c r="D619" s="4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8" t="s">
        <v>619</v>
      </c>
      <c r="C620" s="3" t="s">
        <v>4728</v>
      </c>
      <c r="D620" s="4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8" t="s">
        <v>620</v>
      </c>
      <c r="C621" s="3" t="s">
        <v>4729</v>
      </c>
      <c r="D621" s="4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8" t="s">
        <v>621</v>
      </c>
      <c r="C622" s="3" t="s">
        <v>4730</v>
      </c>
      <c r="D622" s="4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8" t="s">
        <v>622</v>
      </c>
      <c r="C623" s="3" t="s">
        <v>4731</v>
      </c>
      <c r="D623" s="4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8" t="s">
        <v>623</v>
      </c>
      <c r="C624" s="3" t="s">
        <v>4732</v>
      </c>
      <c r="D624" s="4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8" t="s">
        <v>624</v>
      </c>
      <c r="C625" s="3" t="s">
        <v>4733</v>
      </c>
      <c r="D625" s="4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8" t="s">
        <v>625</v>
      </c>
      <c r="C626" s="3" t="s">
        <v>4734</v>
      </c>
      <c r="D626" s="4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8" t="s">
        <v>626</v>
      </c>
      <c r="C627" s="3" t="s">
        <v>4735</v>
      </c>
      <c r="D627" s="4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8" t="s">
        <v>627</v>
      </c>
      <c r="C628" s="3" t="s">
        <v>4736</v>
      </c>
      <c r="D628" s="4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8" t="s">
        <v>628</v>
      </c>
      <c r="C629" s="3" t="s">
        <v>4737</v>
      </c>
      <c r="D629" s="4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8" t="s">
        <v>629</v>
      </c>
      <c r="C630" s="3" t="s">
        <v>4738</v>
      </c>
      <c r="D630" s="4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8" t="s">
        <v>630</v>
      </c>
      <c r="C631" s="3" t="s">
        <v>4739</v>
      </c>
      <c r="D631" s="4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8" t="s">
        <v>631</v>
      </c>
      <c r="C632" s="3" t="s">
        <v>4740</v>
      </c>
      <c r="D632" s="4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8" t="s">
        <v>632</v>
      </c>
      <c r="C633" s="3" t="s">
        <v>4741</v>
      </c>
      <c r="D633" s="4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8" t="s">
        <v>633</v>
      </c>
      <c r="C634" s="3" t="s">
        <v>4742</v>
      </c>
      <c r="D634" s="4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8" t="s">
        <v>634</v>
      </c>
      <c r="C635" s="3" t="s">
        <v>4743</v>
      </c>
      <c r="D635" s="4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8" t="s">
        <v>635</v>
      </c>
      <c r="C636" s="3" t="s">
        <v>4744</v>
      </c>
      <c r="D636" s="4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8" t="s">
        <v>636</v>
      </c>
      <c r="C637" s="3" t="s">
        <v>4745</v>
      </c>
      <c r="D637" s="4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8" t="s">
        <v>637</v>
      </c>
      <c r="C638" s="3" t="s">
        <v>4746</v>
      </c>
      <c r="D638" s="4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8" t="s">
        <v>638</v>
      </c>
      <c r="C639" s="3" t="s">
        <v>4747</v>
      </c>
      <c r="D639" s="4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8" t="s">
        <v>639</v>
      </c>
      <c r="C640" s="3" t="s">
        <v>4748</v>
      </c>
      <c r="D640" s="4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8" t="s">
        <v>640</v>
      </c>
      <c r="C641" s="3" t="s">
        <v>4749</v>
      </c>
      <c r="D641" s="4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8" t="s">
        <v>641</v>
      </c>
      <c r="C642" s="3" t="s">
        <v>4750</v>
      </c>
      <c r="D642" s="4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8" t="s">
        <v>642</v>
      </c>
      <c r="C643" s="3" t="s">
        <v>4751</v>
      </c>
      <c r="D643" s="4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8" t="s">
        <v>643</v>
      </c>
      <c r="C644" s="3" t="s">
        <v>4752</v>
      </c>
      <c r="D644" s="4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8" t="s">
        <v>644</v>
      </c>
      <c r="C645" s="3" t="s">
        <v>4753</v>
      </c>
      <c r="D645" s="4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8" t="s">
        <v>645</v>
      </c>
      <c r="C646" s="3" t="s">
        <v>4754</v>
      </c>
      <c r="D646" s="4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8" t="s">
        <v>646</v>
      </c>
      <c r="C647" s="3" t="s">
        <v>4755</v>
      </c>
      <c r="D647" s="4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8" t="s">
        <v>647</v>
      </c>
      <c r="C648" s="3" t="s">
        <v>4756</v>
      </c>
      <c r="D648" s="4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8" t="s">
        <v>648</v>
      </c>
      <c r="C649" s="3" t="s">
        <v>4757</v>
      </c>
      <c r="D649" s="4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8" t="s">
        <v>649</v>
      </c>
      <c r="C650" s="3" t="s">
        <v>4758</v>
      </c>
      <c r="D650" s="4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8" t="s">
        <v>650</v>
      </c>
      <c r="C651" s="3" t="s">
        <v>4759</v>
      </c>
      <c r="D651" s="4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8" t="s">
        <v>651</v>
      </c>
      <c r="C652" s="3" t="s">
        <v>4760</v>
      </c>
      <c r="D652" s="4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8" t="s">
        <v>652</v>
      </c>
      <c r="C653" s="3" t="s">
        <v>4761</v>
      </c>
      <c r="D653" s="4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8" t="s">
        <v>653</v>
      </c>
      <c r="C654" s="3" t="s">
        <v>4762</v>
      </c>
      <c r="D654" s="4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8" t="s">
        <v>654</v>
      </c>
      <c r="C655" s="3" t="s">
        <v>4763</v>
      </c>
      <c r="D655" s="4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8" t="s">
        <v>655</v>
      </c>
      <c r="C656" s="3" t="s">
        <v>4764</v>
      </c>
      <c r="D656" s="4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8" t="s">
        <v>656</v>
      </c>
      <c r="C657" s="3" t="s">
        <v>4765</v>
      </c>
      <c r="D657" s="4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8" t="s">
        <v>657</v>
      </c>
      <c r="C658" s="3" t="s">
        <v>4766</v>
      </c>
      <c r="D658" s="4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8" t="s">
        <v>658</v>
      </c>
      <c r="C659" s="3" t="s">
        <v>4767</v>
      </c>
      <c r="D659" s="4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8" t="s">
        <v>659</v>
      </c>
      <c r="C660" s="3" t="s">
        <v>4768</v>
      </c>
      <c r="D660" s="4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8" t="s">
        <v>660</v>
      </c>
      <c r="C661" s="3" t="s">
        <v>4769</v>
      </c>
      <c r="D661" s="4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8" t="s">
        <v>661</v>
      </c>
      <c r="C662" s="3" t="s">
        <v>4770</v>
      </c>
      <c r="D662" s="4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8" t="s">
        <v>662</v>
      </c>
      <c r="C663" s="3" t="s">
        <v>4771</v>
      </c>
      <c r="D663" s="4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8" t="s">
        <v>663</v>
      </c>
      <c r="C664" s="3" t="s">
        <v>4772</v>
      </c>
      <c r="D664" s="4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8" t="s">
        <v>664</v>
      </c>
      <c r="C665" s="3" t="s">
        <v>4773</v>
      </c>
      <c r="D665" s="4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8" t="s">
        <v>665</v>
      </c>
      <c r="C666" s="3" t="s">
        <v>4774</v>
      </c>
      <c r="D666" s="4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8" t="s">
        <v>666</v>
      </c>
      <c r="C667" s="3" t="s">
        <v>4775</v>
      </c>
      <c r="D667" s="4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8" t="s">
        <v>667</v>
      </c>
      <c r="C668" s="3" t="s">
        <v>4776</v>
      </c>
      <c r="D668" s="4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8" t="s">
        <v>668</v>
      </c>
      <c r="C669" s="3" t="s">
        <v>4777</v>
      </c>
      <c r="D669" s="4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8" t="s">
        <v>669</v>
      </c>
      <c r="C670" s="3" t="s">
        <v>4778</v>
      </c>
      <c r="D670" s="4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8" t="s">
        <v>670</v>
      </c>
      <c r="C671" s="3" t="s">
        <v>4779</v>
      </c>
      <c r="D671" s="4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8" t="s">
        <v>671</v>
      </c>
      <c r="C672" s="3" t="s">
        <v>4780</v>
      </c>
      <c r="D672" s="4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8" t="s">
        <v>672</v>
      </c>
      <c r="C673" s="3" t="s">
        <v>4781</v>
      </c>
      <c r="D673" s="4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8" t="s">
        <v>673</v>
      </c>
      <c r="C674" s="3" t="s">
        <v>4782</v>
      </c>
      <c r="D674" s="4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8" t="s">
        <v>674</v>
      </c>
      <c r="C675" s="3" t="s">
        <v>4783</v>
      </c>
      <c r="D675" s="4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8" t="s">
        <v>675</v>
      </c>
      <c r="C676" s="3" t="s">
        <v>4784</v>
      </c>
      <c r="D676" s="4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8" t="s">
        <v>676</v>
      </c>
      <c r="C677" s="3" t="s">
        <v>4785</v>
      </c>
      <c r="D677" s="4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8" t="s">
        <v>677</v>
      </c>
      <c r="C678" s="3" t="s">
        <v>4786</v>
      </c>
      <c r="D678" s="4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8" t="s">
        <v>678</v>
      </c>
      <c r="C679" s="3" t="s">
        <v>4787</v>
      </c>
      <c r="D679" s="4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8" t="s">
        <v>679</v>
      </c>
      <c r="C680" s="3" t="s">
        <v>4788</v>
      </c>
      <c r="D680" s="4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8" t="s">
        <v>680</v>
      </c>
      <c r="C681" s="3" t="s">
        <v>4789</v>
      </c>
      <c r="D681" s="4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8" t="s">
        <v>681</v>
      </c>
      <c r="C682" s="3" t="s">
        <v>4790</v>
      </c>
      <c r="D682" s="4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8" t="s">
        <v>682</v>
      </c>
      <c r="C683" s="3" t="s">
        <v>4791</v>
      </c>
      <c r="D683" s="4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8" t="s">
        <v>683</v>
      </c>
      <c r="C684" s="3" t="s">
        <v>4792</v>
      </c>
      <c r="D684" s="4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8" t="s">
        <v>684</v>
      </c>
      <c r="C685" s="3" t="s">
        <v>4793</v>
      </c>
      <c r="D685" s="4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8" t="s">
        <v>685</v>
      </c>
      <c r="C686" s="3" t="s">
        <v>4794</v>
      </c>
      <c r="D686" s="4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8" t="s">
        <v>686</v>
      </c>
      <c r="C687" s="3" t="s">
        <v>4795</v>
      </c>
      <c r="D687" s="4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8" t="s">
        <v>687</v>
      </c>
      <c r="C688" s="3" t="s">
        <v>4796</v>
      </c>
      <c r="D688" s="4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8" t="s">
        <v>688</v>
      </c>
      <c r="C689" s="3" t="s">
        <v>4797</v>
      </c>
      <c r="D689" s="4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8" t="s">
        <v>689</v>
      </c>
      <c r="C690" s="3" t="s">
        <v>4798</v>
      </c>
      <c r="D690" s="4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8" t="s">
        <v>690</v>
      </c>
      <c r="C691" s="3" t="s">
        <v>4799</v>
      </c>
      <c r="D691" s="4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8" t="s">
        <v>691</v>
      </c>
      <c r="C692" s="3" t="s">
        <v>4800</v>
      </c>
      <c r="D692" s="4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8" t="s">
        <v>692</v>
      </c>
      <c r="C693" s="3" t="s">
        <v>4801</v>
      </c>
      <c r="D693" s="4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8" t="s">
        <v>693</v>
      </c>
      <c r="C694" s="3" t="s">
        <v>4802</v>
      </c>
      <c r="D694" s="4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8" t="s">
        <v>694</v>
      </c>
      <c r="C695" s="3" t="s">
        <v>4803</v>
      </c>
      <c r="D695" s="4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8" t="s">
        <v>695</v>
      </c>
      <c r="C696" s="3" t="s">
        <v>4804</v>
      </c>
      <c r="D696" s="4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8" t="s">
        <v>696</v>
      </c>
      <c r="C697" s="3" t="s">
        <v>4805</v>
      </c>
      <c r="D697" s="4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8" t="s">
        <v>697</v>
      </c>
      <c r="C698" s="3" t="s">
        <v>4806</v>
      </c>
      <c r="D698" s="4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8" t="s">
        <v>698</v>
      </c>
      <c r="C699" s="3" t="s">
        <v>4807</v>
      </c>
      <c r="D699" s="4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8" t="s">
        <v>699</v>
      </c>
      <c r="C700" s="3" t="s">
        <v>4808</v>
      </c>
      <c r="D700" s="4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8" t="s">
        <v>700</v>
      </c>
      <c r="C701" s="3" t="s">
        <v>4809</v>
      </c>
      <c r="D701" s="4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8" t="s">
        <v>701</v>
      </c>
      <c r="C702" s="3" t="s">
        <v>4810</v>
      </c>
      <c r="D702" s="4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8" t="s">
        <v>702</v>
      </c>
      <c r="C703" s="3" t="s">
        <v>4811</v>
      </c>
      <c r="D703" s="4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8" t="s">
        <v>703</v>
      </c>
      <c r="C704" s="3" t="s">
        <v>4812</v>
      </c>
      <c r="D704" s="4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8" t="s">
        <v>704</v>
      </c>
      <c r="C705" s="3" t="s">
        <v>4813</v>
      </c>
      <c r="D705" s="4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8" t="s">
        <v>705</v>
      </c>
      <c r="C706" s="3" t="s">
        <v>4814</v>
      </c>
      <c r="D706" s="4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8" t="s">
        <v>706</v>
      </c>
      <c r="C707" s="3" t="s">
        <v>4815</v>
      </c>
      <c r="D707" s="4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8" t="s">
        <v>707</v>
      </c>
      <c r="C708" s="3" t="s">
        <v>4816</v>
      </c>
      <c r="D708" s="4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8" t="s">
        <v>708</v>
      </c>
      <c r="C709" s="3" t="s">
        <v>4817</v>
      </c>
      <c r="D709" s="4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8" t="s">
        <v>709</v>
      </c>
      <c r="C710" s="3" t="s">
        <v>4818</v>
      </c>
      <c r="D710" s="4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8" t="s">
        <v>710</v>
      </c>
      <c r="C711" s="3" t="s">
        <v>4819</v>
      </c>
      <c r="D711" s="4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8" t="s">
        <v>711</v>
      </c>
      <c r="C712" s="3" t="s">
        <v>4820</v>
      </c>
      <c r="D712" s="4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8" t="s">
        <v>712</v>
      </c>
      <c r="C713" s="3" t="s">
        <v>4821</v>
      </c>
      <c r="D713" s="4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8" t="s">
        <v>713</v>
      </c>
      <c r="C714" s="3" t="s">
        <v>4822</v>
      </c>
      <c r="D714" s="4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8" t="s">
        <v>714</v>
      </c>
      <c r="C715" s="3" t="s">
        <v>4823</v>
      </c>
      <c r="D715" s="4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8" t="s">
        <v>715</v>
      </c>
      <c r="C716" s="3" t="s">
        <v>4824</v>
      </c>
      <c r="D716" s="4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8" t="s">
        <v>716</v>
      </c>
      <c r="C717" s="3" t="s">
        <v>4825</v>
      </c>
      <c r="D717" s="4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8" t="s">
        <v>717</v>
      </c>
      <c r="C718" s="3" t="s">
        <v>4826</v>
      </c>
      <c r="D718" s="4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8" t="s">
        <v>718</v>
      </c>
      <c r="C719" s="3" t="s">
        <v>4827</v>
      </c>
      <c r="D719" s="4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8" t="s">
        <v>719</v>
      </c>
      <c r="C720" s="3" t="s">
        <v>4828</v>
      </c>
      <c r="D720" s="4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8" t="s">
        <v>720</v>
      </c>
      <c r="C721" s="3" t="s">
        <v>4829</v>
      </c>
      <c r="D721" s="4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8" t="s">
        <v>721</v>
      </c>
      <c r="C722" s="3" t="s">
        <v>4830</v>
      </c>
      <c r="D722" s="4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8" t="s">
        <v>722</v>
      </c>
      <c r="C723" s="3" t="s">
        <v>4831</v>
      </c>
      <c r="D723" s="4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8" t="s">
        <v>723</v>
      </c>
      <c r="C724" s="3" t="s">
        <v>4832</v>
      </c>
      <c r="D724" s="4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8" t="s">
        <v>724</v>
      </c>
      <c r="C725" s="3" t="s">
        <v>4833</v>
      </c>
      <c r="D725" s="4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8" t="s">
        <v>725</v>
      </c>
      <c r="C726" s="3" t="s">
        <v>4834</v>
      </c>
      <c r="D726" s="4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8" t="s">
        <v>726</v>
      </c>
      <c r="C727" s="3" t="s">
        <v>4835</v>
      </c>
      <c r="D727" s="4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8" t="s">
        <v>727</v>
      </c>
      <c r="C728" s="3" t="s">
        <v>4836</v>
      </c>
      <c r="D728" s="4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8" t="s">
        <v>728</v>
      </c>
      <c r="C729" s="3" t="s">
        <v>4837</v>
      </c>
      <c r="D729" s="4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8" t="s">
        <v>729</v>
      </c>
      <c r="C730" s="3" t="s">
        <v>4838</v>
      </c>
      <c r="D730" s="4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8" t="s">
        <v>730</v>
      </c>
      <c r="C731" s="3" t="s">
        <v>4839</v>
      </c>
      <c r="D731" s="4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8" t="s">
        <v>731</v>
      </c>
      <c r="C732" s="3" t="s">
        <v>4840</v>
      </c>
      <c r="D732" s="4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8" t="s">
        <v>732</v>
      </c>
      <c r="C733" s="3" t="s">
        <v>4841</v>
      </c>
      <c r="D733" s="4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8" t="s">
        <v>733</v>
      </c>
      <c r="C734" s="3" t="s">
        <v>4842</v>
      </c>
      <c r="D734" s="4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8" t="s">
        <v>734</v>
      </c>
      <c r="C735" s="3" t="s">
        <v>4843</v>
      </c>
      <c r="D735" s="4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8" t="s">
        <v>735</v>
      </c>
      <c r="C736" s="3" t="s">
        <v>4844</v>
      </c>
      <c r="D736" s="4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8" t="s">
        <v>736</v>
      </c>
      <c r="C737" s="3" t="s">
        <v>4845</v>
      </c>
      <c r="D737" s="4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8" t="s">
        <v>737</v>
      </c>
      <c r="C738" s="3" t="s">
        <v>4846</v>
      </c>
      <c r="D738" s="4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8" t="s">
        <v>738</v>
      </c>
      <c r="C739" s="3" t="s">
        <v>4847</v>
      </c>
      <c r="D739" s="4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8" t="s">
        <v>739</v>
      </c>
      <c r="C740" s="3" t="s">
        <v>4848</v>
      </c>
      <c r="D740" s="4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8" t="s">
        <v>740</v>
      </c>
      <c r="C741" s="3" t="s">
        <v>4849</v>
      </c>
      <c r="D741" s="4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8" t="s">
        <v>741</v>
      </c>
      <c r="C742" s="3" t="s">
        <v>4850</v>
      </c>
      <c r="D742" s="4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8" t="s">
        <v>742</v>
      </c>
      <c r="C743" s="3" t="s">
        <v>4851</v>
      </c>
      <c r="D743" s="4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8" t="s">
        <v>743</v>
      </c>
      <c r="C744" s="3" t="s">
        <v>4852</v>
      </c>
      <c r="D744" s="4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8" t="s">
        <v>744</v>
      </c>
      <c r="C745" s="3" t="s">
        <v>4853</v>
      </c>
      <c r="D745" s="4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8" t="s">
        <v>745</v>
      </c>
      <c r="C746" s="3" t="s">
        <v>4854</v>
      </c>
      <c r="D746" s="4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8" t="s">
        <v>746</v>
      </c>
      <c r="C747" s="3" t="s">
        <v>4855</v>
      </c>
      <c r="D747" s="4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8" t="s">
        <v>747</v>
      </c>
      <c r="C748" s="3" t="s">
        <v>4856</v>
      </c>
      <c r="D748" s="4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8" t="s">
        <v>748</v>
      </c>
      <c r="C749" s="3" t="s">
        <v>4857</v>
      </c>
      <c r="D749" s="4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8" t="s">
        <v>749</v>
      </c>
      <c r="C750" s="3" t="s">
        <v>4858</v>
      </c>
      <c r="D750" s="4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8" t="s">
        <v>750</v>
      </c>
      <c r="C751" s="3" t="s">
        <v>4859</v>
      </c>
      <c r="D751" s="4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8" t="s">
        <v>751</v>
      </c>
      <c r="C752" s="3" t="s">
        <v>4860</v>
      </c>
      <c r="D752" s="4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8" t="s">
        <v>752</v>
      </c>
      <c r="C753" s="3" t="s">
        <v>4861</v>
      </c>
      <c r="D753" s="4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8" t="s">
        <v>753</v>
      </c>
      <c r="C754" s="3" t="s">
        <v>4862</v>
      </c>
      <c r="D754" s="4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8" t="s">
        <v>754</v>
      </c>
      <c r="C755" s="3" t="s">
        <v>4863</v>
      </c>
      <c r="D755" s="4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8" t="s">
        <v>755</v>
      </c>
      <c r="C756" s="3" t="s">
        <v>4864</v>
      </c>
      <c r="D756" s="4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8" t="s">
        <v>756</v>
      </c>
      <c r="C757" s="3" t="s">
        <v>4865</v>
      </c>
      <c r="D757" s="4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8" t="s">
        <v>757</v>
      </c>
      <c r="C758" s="3" t="s">
        <v>4866</v>
      </c>
      <c r="D758" s="4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8" t="s">
        <v>758</v>
      </c>
      <c r="C759" s="3" t="s">
        <v>4867</v>
      </c>
      <c r="D759" s="4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8" t="s">
        <v>759</v>
      </c>
      <c r="C760" s="3" t="s">
        <v>4868</v>
      </c>
      <c r="D760" s="4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8" t="s">
        <v>760</v>
      </c>
      <c r="C761" s="3" t="s">
        <v>4869</v>
      </c>
      <c r="D761" s="4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8" t="s">
        <v>761</v>
      </c>
      <c r="C762" s="3" t="s">
        <v>4870</v>
      </c>
      <c r="D762" s="4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8" t="s">
        <v>762</v>
      </c>
      <c r="C763" s="3" t="s">
        <v>4871</v>
      </c>
      <c r="D763" s="4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8" t="s">
        <v>763</v>
      </c>
      <c r="C764" s="3" t="s">
        <v>4872</v>
      </c>
      <c r="D764" s="4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8" t="s">
        <v>764</v>
      </c>
      <c r="C765" s="3" t="s">
        <v>4873</v>
      </c>
      <c r="D765" s="4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8" t="s">
        <v>765</v>
      </c>
      <c r="C766" s="3" t="s">
        <v>4874</v>
      </c>
      <c r="D766" s="4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8" t="s">
        <v>766</v>
      </c>
      <c r="C767" s="3" t="s">
        <v>4875</v>
      </c>
      <c r="D767" s="4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8" t="s">
        <v>767</v>
      </c>
      <c r="C768" s="3" t="s">
        <v>4876</v>
      </c>
      <c r="D768" s="4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8" t="s">
        <v>768</v>
      </c>
      <c r="C769" s="3" t="s">
        <v>4877</v>
      </c>
      <c r="D769" s="4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8" t="s">
        <v>769</v>
      </c>
      <c r="C770" s="3" t="s">
        <v>4878</v>
      </c>
      <c r="D770" s="4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8" t="s">
        <v>770</v>
      </c>
      <c r="C771" s="3" t="s">
        <v>4879</v>
      </c>
      <c r="D771" s="4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8" t="s">
        <v>771</v>
      </c>
      <c r="C772" s="3" t="s">
        <v>4880</v>
      </c>
      <c r="D772" s="4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8" t="s">
        <v>772</v>
      </c>
      <c r="C773" s="3" t="s">
        <v>4881</v>
      </c>
      <c r="D773" s="4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8" t="s">
        <v>773</v>
      </c>
      <c r="C774" s="3" t="s">
        <v>4882</v>
      </c>
      <c r="D774" s="4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8" t="s">
        <v>774</v>
      </c>
      <c r="C775" s="3" t="s">
        <v>4883</v>
      </c>
      <c r="D775" s="4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8" t="s">
        <v>775</v>
      </c>
      <c r="C776" s="3" t="s">
        <v>4884</v>
      </c>
      <c r="D776" s="4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8" t="s">
        <v>776</v>
      </c>
      <c r="C777" s="3" t="s">
        <v>4885</v>
      </c>
      <c r="D777" s="4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8" t="s">
        <v>777</v>
      </c>
      <c r="C778" s="3" t="s">
        <v>4886</v>
      </c>
      <c r="D778" s="4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8" t="s">
        <v>778</v>
      </c>
      <c r="C779" s="3" t="s">
        <v>4887</v>
      </c>
      <c r="D779" s="4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8" t="s">
        <v>779</v>
      </c>
      <c r="C780" s="3" t="s">
        <v>4888</v>
      </c>
      <c r="D780" s="4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8" t="s">
        <v>780</v>
      </c>
      <c r="C781" s="3" t="s">
        <v>4889</v>
      </c>
      <c r="D781" s="4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8" t="s">
        <v>781</v>
      </c>
      <c r="C782" s="3" t="s">
        <v>4890</v>
      </c>
      <c r="D782" s="4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8" t="s">
        <v>782</v>
      </c>
      <c r="C783" s="3" t="s">
        <v>4891</v>
      </c>
      <c r="D783" s="4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8" t="s">
        <v>783</v>
      </c>
      <c r="C784" s="3" t="s">
        <v>4892</v>
      </c>
      <c r="D784" s="4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8" t="s">
        <v>784</v>
      </c>
      <c r="C785" s="3" t="s">
        <v>4893</v>
      </c>
      <c r="D785" s="4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8" t="s">
        <v>785</v>
      </c>
      <c r="C786" s="3" t="s">
        <v>4894</v>
      </c>
      <c r="D786" s="4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8" t="s">
        <v>786</v>
      </c>
      <c r="C787" s="3" t="s">
        <v>4895</v>
      </c>
      <c r="D787" s="4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8" t="s">
        <v>787</v>
      </c>
      <c r="C788" s="3" t="s">
        <v>4896</v>
      </c>
      <c r="D788" s="4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8" t="s">
        <v>788</v>
      </c>
      <c r="C789" s="3" t="s">
        <v>4897</v>
      </c>
      <c r="D789" s="4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8" t="s">
        <v>789</v>
      </c>
      <c r="C790" s="3" t="s">
        <v>4898</v>
      </c>
      <c r="D790" s="4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8" t="s">
        <v>790</v>
      </c>
      <c r="C791" s="3" t="s">
        <v>4899</v>
      </c>
      <c r="D791" s="4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8" t="s">
        <v>791</v>
      </c>
      <c r="C792" s="3" t="s">
        <v>4900</v>
      </c>
      <c r="D792" s="4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8" t="s">
        <v>792</v>
      </c>
      <c r="C793" s="3" t="s">
        <v>4901</v>
      </c>
      <c r="D793" s="4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8" t="s">
        <v>793</v>
      </c>
      <c r="C794" s="3" t="s">
        <v>4902</v>
      </c>
      <c r="D794" s="4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8" t="s">
        <v>794</v>
      </c>
      <c r="C795" s="3" t="s">
        <v>4903</v>
      </c>
      <c r="D795" s="4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8" t="s">
        <v>795</v>
      </c>
      <c r="C796" s="3" t="s">
        <v>4904</v>
      </c>
      <c r="D796" s="4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8" t="s">
        <v>796</v>
      </c>
      <c r="C797" s="3" t="s">
        <v>4905</v>
      </c>
      <c r="D797" s="4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8" t="s">
        <v>797</v>
      </c>
      <c r="C798" s="3" t="s">
        <v>4906</v>
      </c>
      <c r="D798" s="4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8" t="s">
        <v>798</v>
      </c>
      <c r="C799" s="3" t="s">
        <v>4907</v>
      </c>
      <c r="D799" s="4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8" t="s">
        <v>799</v>
      </c>
      <c r="C800" s="3" t="s">
        <v>4908</v>
      </c>
      <c r="D800" s="4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8" t="s">
        <v>800</v>
      </c>
      <c r="C801" s="3" t="s">
        <v>4909</v>
      </c>
      <c r="D801" s="4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8" t="s">
        <v>801</v>
      </c>
      <c r="C802" s="3" t="s">
        <v>4910</v>
      </c>
      <c r="D802" s="4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8" t="s">
        <v>802</v>
      </c>
      <c r="C803" s="3" t="s">
        <v>4911</v>
      </c>
      <c r="D803" s="4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8" t="s">
        <v>803</v>
      </c>
      <c r="C804" s="3" t="s">
        <v>4912</v>
      </c>
      <c r="D804" s="4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8" t="s">
        <v>804</v>
      </c>
      <c r="C805" s="3" t="s">
        <v>4913</v>
      </c>
      <c r="D805" s="4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8" t="s">
        <v>805</v>
      </c>
      <c r="C806" s="3" t="s">
        <v>4914</v>
      </c>
      <c r="D806" s="4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8" t="s">
        <v>806</v>
      </c>
      <c r="C807" s="3" t="s">
        <v>4915</v>
      </c>
      <c r="D807" s="4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8" t="s">
        <v>807</v>
      </c>
      <c r="C808" s="3" t="s">
        <v>4916</v>
      </c>
      <c r="D808" s="4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8" t="s">
        <v>808</v>
      </c>
      <c r="C809" s="3" t="s">
        <v>4917</v>
      </c>
      <c r="D809" s="4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8" t="s">
        <v>809</v>
      </c>
      <c r="C810" s="3" t="s">
        <v>4918</v>
      </c>
      <c r="D810" s="4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8" t="s">
        <v>810</v>
      </c>
      <c r="C811" s="3" t="s">
        <v>4919</v>
      </c>
      <c r="D811" s="4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8" t="s">
        <v>811</v>
      </c>
      <c r="C812" s="3" t="s">
        <v>4920</v>
      </c>
      <c r="D812" s="4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8" t="s">
        <v>812</v>
      </c>
      <c r="C813" s="3" t="s">
        <v>4921</v>
      </c>
      <c r="D813" s="4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8" t="s">
        <v>813</v>
      </c>
      <c r="C814" s="3" t="s">
        <v>4922</v>
      </c>
      <c r="D814" s="4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8" t="s">
        <v>814</v>
      </c>
      <c r="C815" s="3" t="s">
        <v>4923</v>
      </c>
      <c r="D815" s="4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8" t="s">
        <v>815</v>
      </c>
      <c r="C816" s="3" t="s">
        <v>4924</v>
      </c>
      <c r="D816" s="4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8" t="s">
        <v>816</v>
      </c>
      <c r="C817" s="3" t="s">
        <v>4925</v>
      </c>
      <c r="D817" s="4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8" t="s">
        <v>817</v>
      </c>
      <c r="C818" s="3" t="s">
        <v>4926</v>
      </c>
      <c r="D818" s="4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8" t="s">
        <v>818</v>
      </c>
      <c r="C819" s="3" t="s">
        <v>4927</v>
      </c>
      <c r="D819" s="4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8" t="s">
        <v>819</v>
      </c>
      <c r="C820" s="3" t="s">
        <v>4928</v>
      </c>
      <c r="D820" s="4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8" t="s">
        <v>820</v>
      </c>
      <c r="C821" s="3" t="s">
        <v>4929</v>
      </c>
      <c r="D821" s="4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8" t="s">
        <v>821</v>
      </c>
      <c r="C822" s="3" t="s">
        <v>4930</v>
      </c>
      <c r="D822" s="4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8" t="s">
        <v>822</v>
      </c>
      <c r="C823" s="3" t="s">
        <v>4931</v>
      </c>
      <c r="D823" s="4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8" t="s">
        <v>823</v>
      </c>
      <c r="C824" s="3" t="s">
        <v>4932</v>
      </c>
      <c r="D824" s="4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8" t="s">
        <v>824</v>
      </c>
      <c r="C825" s="3" t="s">
        <v>4933</v>
      </c>
      <c r="D825" s="4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8" t="s">
        <v>825</v>
      </c>
      <c r="C826" s="3" t="s">
        <v>4934</v>
      </c>
      <c r="D826" s="4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8" t="s">
        <v>826</v>
      </c>
      <c r="C827" s="3" t="s">
        <v>4935</v>
      </c>
      <c r="D827" s="4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8" t="s">
        <v>827</v>
      </c>
      <c r="C828" s="3" t="s">
        <v>4936</v>
      </c>
      <c r="D828" s="4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8" t="s">
        <v>828</v>
      </c>
      <c r="C829" s="3" t="s">
        <v>4937</v>
      </c>
      <c r="D829" s="4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8" t="s">
        <v>829</v>
      </c>
      <c r="C830" s="3" t="s">
        <v>4938</v>
      </c>
      <c r="D830" s="4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8" t="s">
        <v>830</v>
      </c>
      <c r="C831" s="3" t="s">
        <v>4939</v>
      </c>
      <c r="D831" s="4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8" t="s">
        <v>831</v>
      </c>
      <c r="C832" s="3" t="s">
        <v>4940</v>
      </c>
      <c r="D832" s="4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8" t="s">
        <v>832</v>
      </c>
      <c r="C833" s="3" t="s">
        <v>4941</v>
      </c>
      <c r="D833" s="4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8" t="s">
        <v>833</v>
      </c>
      <c r="C834" s="3" t="s">
        <v>4942</v>
      </c>
      <c r="D834" s="4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8" t="s">
        <v>834</v>
      </c>
      <c r="C835" s="3" t="s">
        <v>4943</v>
      </c>
      <c r="D835" s="4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8" t="s">
        <v>835</v>
      </c>
      <c r="C836" s="3" t="s">
        <v>4944</v>
      </c>
      <c r="D836" s="4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8" t="s">
        <v>836</v>
      </c>
      <c r="C837" s="3" t="s">
        <v>4945</v>
      </c>
      <c r="D837" s="4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8" t="s">
        <v>837</v>
      </c>
      <c r="C838" s="3" t="s">
        <v>4946</v>
      </c>
      <c r="D838" s="4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8" t="s">
        <v>838</v>
      </c>
      <c r="C839" s="3" t="s">
        <v>4947</v>
      </c>
      <c r="D839" s="4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8" t="s">
        <v>839</v>
      </c>
      <c r="C840" s="3" t="s">
        <v>4948</v>
      </c>
      <c r="D840" s="4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8" t="s">
        <v>840</v>
      </c>
      <c r="C841" s="3" t="s">
        <v>4949</v>
      </c>
      <c r="D841" s="4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8" t="s">
        <v>841</v>
      </c>
      <c r="C842" s="3" t="s">
        <v>4950</v>
      </c>
      <c r="D842" s="4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8" t="s">
        <v>842</v>
      </c>
      <c r="C843" s="3" t="s">
        <v>4951</v>
      </c>
      <c r="D843" s="4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8" t="s">
        <v>843</v>
      </c>
      <c r="C844" s="3" t="s">
        <v>4952</v>
      </c>
      <c r="D844" s="4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8" t="s">
        <v>844</v>
      </c>
      <c r="C845" s="3" t="s">
        <v>4953</v>
      </c>
      <c r="D845" s="4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8" t="s">
        <v>845</v>
      </c>
      <c r="C846" s="3" t="s">
        <v>4954</v>
      </c>
      <c r="D846" s="4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8" t="s">
        <v>846</v>
      </c>
      <c r="C847" s="3" t="s">
        <v>4955</v>
      </c>
      <c r="D847" s="4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8" t="s">
        <v>847</v>
      </c>
      <c r="C848" s="3" t="s">
        <v>4956</v>
      </c>
      <c r="D848" s="4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8" t="s">
        <v>848</v>
      </c>
      <c r="C849" s="3" t="s">
        <v>4957</v>
      </c>
      <c r="D849" s="4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8" t="s">
        <v>849</v>
      </c>
      <c r="C850" s="3" t="s">
        <v>4958</v>
      </c>
      <c r="D850" s="4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8" t="s">
        <v>850</v>
      </c>
      <c r="C851" s="3" t="s">
        <v>4959</v>
      </c>
      <c r="D851" s="4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8" t="s">
        <v>851</v>
      </c>
      <c r="C852" s="3" t="s">
        <v>4960</v>
      </c>
      <c r="D852" s="4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8" t="s">
        <v>852</v>
      </c>
      <c r="C853" s="3" t="s">
        <v>4961</v>
      </c>
      <c r="D853" s="4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8" t="s">
        <v>853</v>
      </c>
      <c r="C854" s="3" t="s">
        <v>4962</v>
      </c>
      <c r="D854" s="4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8" t="s">
        <v>854</v>
      </c>
      <c r="C855" s="3" t="s">
        <v>4963</v>
      </c>
      <c r="D855" s="4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8" t="s">
        <v>855</v>
      </c>
      <c r="C856" s="3" t="s">
        <v>4964</v>
      </c>
      <c r="D856" s="4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8" t="s">
        <v>856</v>
      </c>
      <c r="C857" s="3" t="s">
        <v>4965</v>
      </c>
      <c r="D857" s="4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8" t="s">
        <v>857</v>
      </c>
      <c r="C858" s="3" t="s">
        <v>4966</v>
      </c>
      <c r="D858" s="4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8" t="s">
        <v>858</v>
      </c>
      <c r="C859" s="3" t="s">
        <v>4967</v>
      </c>
      <c r="D859" s="4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8" t="s">
        <v>859</v>
      </c>
      <c r="C860" s="3" t="s">
        <v>4968</v>
      </c>
      <c r="D860" s="4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8" t="s">
        <v>860</v>
      </c>
      <c r="C861" s="3" t="s">
        <v>4969</v>
      </c>
      <c r="D861" s="4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8" t="s">
        <v>861</v>
      </c>
      <c r="C862" s="3" t="s">
        <v>4970</v>
      </c>
      <c r="D862" s="4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8" t="s">
        <v>862</v>
      </c>
      <c r="C863" s="3" t="s">
        <v>4971</v>
      </c>
      <c r="D863" s="4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8" t="s">
        <v>863</v>
      </c>
      <c r="C864" s="3" t="s">
        <v>4972</v>
      </c>
      <c r="D864" s="4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8" t="s">
        <v>864</v>
      </c>
      <c r="C865" s="3" t="s">
        <v>4973</v>
      </c>
      <c r="D865" s="4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8" t="s">
        <v>865</v>
      </c>
      <c r="C866" s="3" t="s">
        <v>4974</v>
      </c>
      <c r="D866" s="4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8" t="s">
        <v>866</v>
      </c>
      <c r="C867" s="3" t="s">
        <v>4975</v>
      </c>
      <c r="D867" s="4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8" t="s">
        <v>867</v>
      </c>
      <c r="C868" s="3" t="s">
        <v>4976</v>
      </c>
      <c r="D868" s="4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8" t="s">
        <v>868</v>
      </c>
      <c r="C869" s="3" t="s">
        <v>4977</v>
      </c>
      <c r="D869" s="4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8" t="s">
        <v>869</v>
      </c>
      <c r="C870" s="3" t="s">
        <v>4978</v>
      </c>
      <c r="D870" s="4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8" t="s">
        <v>870</v>
      </c>
      <c r="C871" s="3" t="s">
        <v>4979</v>
      </c>
      <c r="D871" s="4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8" t="s">
        <v>871</v>
      </c>
      <c r="C872" s="3" t="s">
        <v>4980</v>
      </c>
      <c r="D872" s="4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8" t="s">
        <v>872</v>
      </c>
      <c r="C873" s="3" t="s">
        <v>4981</v>
      </c>
      <c r="D873" s="4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8" t="s">
        <v>873</v>
      </c>
      <c r="C874" s="3" t="s">
        <v>4982</v>
      </c>
      <c r="D874" s="4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8" t="s">
        <v>874</v>
      </c>
      <c r="C875" s="3" t="s">
        <v>4983</v>
      </c>
      <c r="D875" s="4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8" t="s">
        <v>875</v>
      </c>
      <c r="C876" s="3" t="s">
        <v>4984</v>
      </c>
      <c r="D876" s="4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8" t="s">
        <v>876</v>
      </c>
      <c r="C877" s="3" t="s">
        <v>4985</v>
      </c>
      <c r="D877" s="4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8" t="s">
        <v>877</v>
      </c>
      <c r="C878" s="3" t="s">
        <v>4986</v>
      </c>
      <c r="D878" s="4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8" t="s">
        <v>878</v>
      </c>
      <c r="C879" s="3" t="s">
        <v>4987</v>
      </c>
      <c r="D879" s="4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8" t="s">
        <v>879</v>
      </c>
      <c r="C880" s="3" t="s">
        <v>4988</v>
      </c>
      <c r="D880" s="4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8" t="s">
        <v>880</v>
      </c>
      <c r="C881" s="3" t="s">
        <v>4989</v>
      </c>
      <c r="D881" s="4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8" t="s">
        <v>881</v>
      </c>
      <c r="C882" s="3" t="s">
        <v>4990</v>
      </c>
      <c r="D882" s="4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8" t="s">
        <v>882</v>
      </c>
      <c r="C883" s="3" t="s">
        <v>4991</v>
      </c>
      <c r="D883" s="4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8" t="s">
        <v>883</v>
      </c>
      <c r="C884" s="3" t="s">
        <v>4992</v>
      </c>
      <c r="D884" s="4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8" t="s">
        <v>884</v>
      </c>
      <c r="C885" s="3" t="s">
        <v>4993</v>
      </c>
      <c r="D885" s="4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8" t="s">
        <v>885</v>
      </c>
      <c r="C886" s="3" t="s">
        <v>4994</v>
      </c>
      <c r="D886" s="4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8" t="s">
        <v>886</v>
      </c>
      <c r="C887" s="3" t="s">
        <v>4995</v>
      </c>
      <c r="D887" s="4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8" t="s">
        <v>887</v>
      </c>
      <c r="C888" s="3" t="s">
        <v>4996</v>
      </c>
      <c r="D888" s="4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8" t="s">
        <v>888</v>
      </c>
      <c r="C889" s="3" t="s">
        <v>4997</v>
      </c>
      <c r="D889" s="4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8" t="s">
        <v>889</v>
      </c>
      <c r="C890" s="3" t="s">
        <v>4998</v>
      </c>
      <c r="D890" s="4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8" t="s">
        <v>890</v>
      </c>
      <c r="C891" s="3" t="s">
        <v>4999</v>
      </c>
      <c r="D891" s="4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8" t="s">
        <v>891</v>
      </c>
      <c r="C892" s="3" t="s">
        <v>5000</v>
      </c>
      <c r="D892" s="4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8" t="s">
        <v>892</v>
      </c>
      <c r="C893" s="3" t="s">
        <v>5001</v>
      </c>
      <c r="D893" s="4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8" t="s">
        <v>893</v>
      </c>
      <c r="C894" s="3" t="s">
        <v>5002</v>
      </c>
      <c r="D894" s="4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8" t="s">
        <v>894</v>
      </c>
      <c r="C895" s="3" t="s">
        <v>5003</v>
      </c>
      <c r="D895" s="4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8" t="s">
        <v>895</v>
      </c>
      <c r="C896" s="3" t="s">
        <v>5004</v>
      </c>
      <c r="D896" s="4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8" t="s">
        <v>896</v>
      </c>
      <c r="C897" s="3" t="s">
        <v>5005</v>
      </c>
      <c r="D897" s="4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8" t="s">
        <v>897</v>
      </c>
      <c r="C898" s="3" t="s">
        <v>5006</v>
      </c>
      <c r="D898" s="4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8" t="s">
        <v>898</v>
      </c>
      <c r="C899" s="3" t="s">
        <v>5007</v>
      </c>
      <c r="D899" s="4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8" t="s">
        <v>899</v>
      </c>
      <c r="C900" s="3" t="s">
        <v>5008</v>
      </c>
      <c r="D900" s="4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8" t="s">
        <v>900</v>
      </c>
      <c r="C901" s="3" t="s">
        <v>5009</v>
      </c>
      <c r="D901" s="4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8" t="s">
        <v>901</v>
      </c>
      <c r="C902" s="3" t="s">
        <v>5010</v>
      </c>
      <c r="D902" s="4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8" t="s">
        <v>902</v>
      </c>
      <c r="C903" s="3" t="s">
        <v>5011</v>
      </c>
      <c r="D903" s="4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8" t="s">
        <v>903</v>
      </c>
      <c r="C904" s="3" t="s">
        <v>5012</v>
      </c>
      <c r="D904" s="4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8" t="s">
        <v>904</v>
      </c>
      <c r="C905" s="3" t="s">
        <v>5013</v>
      </c>
      <c r="D905" s="4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8" t="s">
        <v>905</v>
      </c>
      <c r="C906" s="3" t="s">
        <v>5014</v>
      </c>
      <c r="D906" s="4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8" t="s">
        <v>906</v>
      </c>
      <c r="C907" s="3" t="s">
        <v>5015</v>
      </c>
      <c r="D907" s="4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8" t="s">
        <v>907</v>
      </c>
      <c r="C908" s="3" t="s">
        <v>5016</v>
      </c>
      <c r="D908" s="4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8" t="s">
        <v>908</v>
      </c>
      <c r="C909" s="3" t="s">
        <v>5017</v>
      </c>
      <c r="D909" s="4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8" t="s">
        <v>909</v>
      </c>
      <c r="C910" s="3" t="s">
        <v>5018</v>
      </c>
      <c r="D910" s="4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8" t="s">
        <v>910</v>
      </c>
      <c r="C911" s="3" t="s">
        <v>5019</v>
      </c>
      <c r="D911" s="4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8" t="s">
        <v>911</v>
      </c>
      <c r="C912" s="3" t="s">
        <v>5020</v>
      </c>
      <c r="D912" s="4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8" t="s">
        <v>912</v>
      </c>
      <c r="C913" s="3" t="s">
        <v>5021</v>
      </c>
      <c r="D913" s="4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8" t="s">
        <v>913</v>
      </c>
      <c r="C914" s="3" t="s">
        <v>5022</v>
      </c>
      <c r="D914" s="4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8" t="s">
        <v>914</v>
      </c>
      <c r="C915" s="3" t="s">
        <v>5023</v>
      </c>
      <c r="D915" s="4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8" t="s">
        <v>915</v>
      </c>
      <c r="C916" s="3" t="s">
        <v>5024</v>
      </c>
      <c r="D916" s="4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8" t="s">
        <v>916</v>
      </c>
      <c r="C917" s="3" t="s">
        <v>5025</v>
      </c>
      <c r="D917" s="4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8" t="s">
        <v>917</v>
      </c>
      <c r="C918" s="3" t="s">
        <v>5026</v>
      </c>
      <c r="D918" s="4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8" t="s">
        <v>918</v>
      </c>
      <c r="C919" s="3" t="s">
        <v>5027</v>
      </c>
      <c r="D919" s="4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8" t="s">
        <v>919</v>
      </c>
      <c r="C920" s="3" t="s">
        <v>5028</v>
      </c>
      <c r="D920" s="4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8" t="s">
        <v>920</v>
      </c>
      <c r="C921" s="3" t="s">
        <v>5029</v>
      </c>
      <c r="D921" s="4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8" t="s">
        <v>921</v>
      </c>
      <c r="C922" s="3" t="s">
        <v>5030</v>
      </c>
      <c r="D922" s="4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8" t="s">
        <v>922</v>
      </c>
      <c r="C923" s="3" t="s">
        <v>5031</v>
      </c>
      <c r="D923" s="4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8" t="s">
        <v>923</v>
      </c>
      <c r="C924" s="3" t="s">
        <v>5032</v>
      </c>
      <c r="D924" s="4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8" t="s">
        <v>924</v>
      </c>
      <c r="C925" s="3" t="s">
        <v>5033</v>
      </c>
      <c r="D925" s="4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8" t="s">
        <v>925</v>
      </c>
      <c r="C926" s="3" t="s">
        <v>5034</v>
      </c>
      <c r="D926" s="4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8" t="s">
        <v>926</v>
      </c>
      <c r="C927" s="3" t="s">
        <v>5035</v>
      </c>
      <c r="D927" s="4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8" t="s">
        <v>927</v>
      </c>
      <c r="C928" s="3" t="s">
        <v>5036</v>
      </c>
      <c r="D928" s="4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8" t="s">
        <v>928</v>
      </c>
      <c r="C929" s="3" t="s">
        <v>5037</v>
      </c>
      <c r="D929" s="4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8" t="s">
        <v>929</v>
      </c>
      <c r="C930" s="3" t="s">
        <v>5038</v>
      </c>
      <c r="D930" s="4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8" t="s">
        <v>930</v>
      </c>
      <c r="C931" s="3" t="s">
        <v>5039</v>
      </c>
      <c r="D931" s="4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8" t="s">
        <v>931</v>
      </c>
      <c r="C932" s="3" t="s">
        <v>5040</v>
      </c>
      <c r="D932" s="4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8" t="s">
        <v>932</v>
      </c>
      <c r="C933" s="3" t="s">
        <v>5041</v>
      </c>
      <c r="D933" s="4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8" t="s">
        <v>933</v>
      </c>
      <c r="C934" s="3" t="s">
        <v>5042</v>
      </c>
      <c r="D934" s="4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8" t="s">
        <v>934</v>
      </c>
      <c r="C935" s="3" t="s">
        <v>5043</v>
      </c>
      <c r="D935" s="4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8" t="s">
        <v>935</v>
      </c>
      <c r="C936" s="3" t="s">
        <v>5044</v>
      </c>
      <c r="D936" s="4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8" t="s">
        <v>936</v>
      </c>
      <c r="C937" s="3" t="s">
        <v>5045</v>
      </c>
      <c r="D937" s="4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8" t="s">
        <v>937</v>
      </c>
      <c r="C938" s="3" t="s">
        <v>5046</v>
      </c>
      <c r="D938" s="4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8" t="s">
        <v>938</v>
      </c>
      <c r="C939" s="3" t="s">
        <v>5047</v>
      </c>
      <c r="D939" s="4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8" t="s">
        <v>939</v>
      </c>
      <c r="C940" s="3" t="s">
        <v>5048</v>
      </c>
      <c r="D940" s="4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8" t="s">
        <v>940</v>
      </c>
      <c r="C941" s="3" t="s">
        <v>5049</v>
      </c>
      <c r="D941" s="4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8" t="s">
        <v>941</v>
      </c>
      <c r="C942" s="3" t="s">
        <v>5050</v>
      </c>
      <c r="D942" s="4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8" t="s">
        <v>942</v>
      </c>
      <c r="C943" s="3" t="s">
        <v>5051</v>
      </c>
      <c r="D943" s="4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8" t="s">
        <v>943</v>
      </c>
      <c r="C944" s="3" t="s">
        <v>5052</v>
      </c>
      <c r="D944" s="4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8" t="s">
        <v>944</v>
      </c>
      <c r="C945" s="3" t="s">
        <v>5053</v>
      </c>
      <c r="D945" s="4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8" t="s">
        <v>945</v>
      </c>
      <c r="C946" s="3" t="s">
        <v>5054</v>
      </c>
      <c r="D946" s="4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8" t="s">
        <v>946</v>
      </c>
      <c r="C947" s="3" t="s">
        <v>5055</v>
      </c>
      <c r="D947" s="4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8" t="s">
        <v>947</v>
      </c>
      <c r="C948" s="3" t="s">
        <v>5056</v>
      </c>
      <c r="D948" s="4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8" t="s">
        <v>948</v>
      </c>
      <c r="C949" s="3" t="s">
        <v>5057</v>
      </c>
      <c r="D949" s="4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8" t="s">
        <v>949</v>
      </c>
      <c r="C950" s="3" t="s">
        <v>5058</v>
      </c>
      <c r="D950" s="4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8" t="s">
        <v>950</v>
      </c>
      <c r="C951" s="3" t="s">
        <v>5059</v>
      </c>
      <c r="D951" s="4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8" t="s">
        <v>951</v>
      </c>
      <c r="C952" s="3" t="s">
        <v>5060</v>
      </c>
      <c r="D952" s="4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8" t="s">
        <v>952</v>
      </c>
      <c r="C953" s="3" t="s">
        <v>5061</v>
      </c>
      <c r="D953" s="4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8" t="s">
        <v>953</v>
      </c>
      <c r="C954" s="3" t="s">
        <v>5062</v>
      </c>
      <c r="D954" s="4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8" t="s">
        <v>954</v>
      </c>
      <c r="C955" s="3" t="s">
        <v>5063</v>
      </c>
      <c r="D955" s="4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8" t="s">
        <v>955</v>
      </c>
      <c r="C956" s="3" t="s">
        <v>5064</v>
      </c>
      <c r="D956" s="4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8" t="s">
        <v>956</v>
      </c>
      <c r="C957" s="3" t="s">
        <v>5065</v>
      </c>
      <c r="D957" s="4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8" t="s">
        <v>957</v>
      </c>
      <c r="C958" s="3" t="s">
        <v>5066</v>
      </c>
      <c r="D958" s="4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8" t="s">
        <v>958</v>
      </c>
      <c r="C959" s="3" t="s">
        <v>5067</v>
      </c>
      <c r="D959" s="4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8" t="s">
        <v>959</v>
      </c>
      <c r="C960" s="3" t="s">
        <v>5068</v>
      </c>
      <c r="D960" s="4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8" t="s">
        <v>960</v>
      </c>
      <c r="C961" s="3" t="s">
        <v>5069</v>
      </c>
      <c r="D961" s="4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8" t="s">
        <v>961</v>
      </c>
      <c r="C962" s="3" t="s">
        <v>5070</v>
      </c>
      <c r="D962" s="4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8" t="s">
        <v>962</v>
      </c>
      <c r="C963" s="3" t="s">
        <v>5071</v>
      </c>
      <c r="D963" s="4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8" t="s">
        <v>963</v>
      </c>
      <c r="C964" s="3" t="s">
        <v>5072</v>
      </c>
      <c r="D964" s="4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8" t="s">
        <v>964</v>
      </c>
      <c r="C965" s="3" t="s">
        <v>5073</v>
      </c>
      <c r="D965" s="4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8" t="s">
        <v>965</v>
      </c>
      <c r="C966" s="3" t="s">
        <v>5074</v>
      </c>
      <c r="D966" s="4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8" t="s">
        <v>966</v>
      </c>
      <c r="C967" s="3" t="s">
        <v>5075</v>
      </c>
      <c r="D967" s="4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8" t="s">
        <v>967</v>
      </c>
      <c r="C968" s="3" t="s">
        <v>5076</v>
      </c>
      <c r="D968" s="4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8" t="s">
        <v>968</v>
      </c>
      <c r="C969" s="3" t="s">
        <v>5077</v>
      </c>
      <c r="D969" s="4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8" t="s">
        <v>969</v>
      </c>
      <c r="C970" s="3" t="s">
        <v>5078</v>
      </c>
      <c r="D970" s="4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8" t="s">
        <v>970</v>
      </c>
      <c r="C971" s="3" t="s">
        <v>5079</v>
      </c>
      <c r="D971" s="4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8" t="s">
        <v>971</v>
      </c>
      <c r="C972" s="3" t="s">
        <v>5080</v>
      </c>
      <c r="D972" s="4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8" t="s">
        <v>972</v>
      </c>
      <c r="C973" s="3" t="s">
        <v>5081</v>
      </c>
      <c r="D973" s="4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8" t="s">
        <v>973</v>
      </c>
      <c r="C974" s="3" t="s">
        <v>5082</v>
      </c>
      <c r="D974" s="4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8" t="s">
        <v>974</v>
      </c>
      <c r="C975" s="3" t="s">
        <v>5083</v>
      </c>
      <c r="D975" s="4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8" t="s">
        <v>975</v>
      </c>
      <c r="C976" s="3" t="s">
        <v>5084</v>
      </c>
      <c r="D976" s="4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8" t="s">
        <v>976</v>
      </c>
      <c r="C977" s="3" t="s">
        <v>5085</v>
      </c>
      <c r="D977" s="4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8" t="s">
        <v>977</v>
      </c>
      <c r="C978" s="3" t="s">
        <v>5086</v>
      </c>
      <c r="D978" s="4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8" t="s">
        <v>978</v>
      </c>
      <c r="C979" s="3" t="s">
        <v>5087</v>
      </c>
      <c r="D979" s="4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8" t="s">
        <v>979</v>
      </c>
      <c r="C980" s="3" t="s">
        <v>5088</v>
      </c>
      <c r="D980" s="4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8" t="s">
        <v>980</v>
      </c>
      <c r="C981" s="3" t="s">
        <v>5089</v>
      </c>
      <c r="D981" s="4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8" t="s">
        <v>981</v>
      </c>
      <c r="C982" s="3" t="s">
        <v>5090</v>
      </c>
      <c r="D982" s="4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8" t="s">
        <v>982</v>
      </c>
      <c r="C983" s="3" t="s">
        <v>5091</v>
      </c>
      <c r="D983" s="4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8" t="s">
        <v>983</v>
      </c>
      <c r="C984" s="3" t="s">
        <v>5092</v>
      </c>
      <c r="D984" s="4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8" t="s">
        <v>984</v>
      </c>
      <c r="C985" s="3" t="s">
        <v>5093</v>
      </c>
      <c r="D985" s="4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8" t="s">
        <v>985</v>
      </c>
      <c r="C986" s="3" t="s">
        <v>5094</v>
      </c>
      <c r="D986" s="4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8" t="s">
        <v>986</v>
      </c>
      <c r="C987" s="3" t="s">
        <v>5095</v>
      </c>
      <c r="D987" s="4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8" t="s">
        <v>987</v>
      </c>
      <c r="C988" s="3" t="s">
        <v>5096</v>
      </c>
      <c r="D988" s="4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8" t="s">
        <v>988</v>
      </c>
      <c r="C989" s="3" t="s">
        <v>5097</v>
      </c>
      <c r="D989" s="4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8" t="s">
        <v>989</v>
      </c>
      <c r="C990" s="3" t="s">
        <v>5098</v>
      </c>
      <c r="D990" s="4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8" t="s">
        <v>990</v>
      </c>
      <c r="C991" s="3" t="s">
        <v>5099</v>
      </c>
      <c r="D991" s="4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8" t="s">
        <v>991</v>
      </c>
      <c r="C992" s="3" t="s">
        <v>5100</v>
      </c>
      <c r="D992" s="4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8" t="s">
        <v>992</v>
      </c>
      <c r="C993" s="3" t="s">
        <v>5101</v>
      </c>
      <c r="D993" s="4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8" t="s">
        <v>993</v>
      </c>
      <c r="C994" s="3" t="s">
        <v>5102</v>
      </c>
      <c r="D994" s="4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8" t="s">
        <v>994</v>
      </c>
      <c r="C995" s="3" t="s">
        <v>5103</v>
      </c>
      <c r="D995" s="4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8" t="s">
        <v>995</v>
      </c>
      <c r="C996" s="3" t="s">
        <v>5104</v>
      </c>
      <c r="D996" s="4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8" t="s">
        <v>996</v>
      </c>
      <c r="C997" s="3" t="s">
        <v>5105</v>
      </c>
      <c r="D997" s="4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8" t="s">
        <v>997</v>
      </c>
      <c r="C998" s="3" t="s">
        <v>5106</v>
      </c>
      <c r="D998" s="4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8" t="s">
        <v>998</v>
      </c>
      <c r="C999" s="3" t="s">
        <v>5107</v>
      </c>
      <c r="D999" s="4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8" t="s">
        <v>999</v>
      </c>
      <c r="C1000" s="3" t="s">
        <v>5108</v>
      </c>
      <c r="D1000" s="4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8" t="s">
        <v>1000</v>
      </c>
      <c r="C1001" s="3" t="s">
        <v>5109</v>
      </c>
      <c r="D1001" s="4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8" t="s">
        <v>1001</v>
      </c>
      <c r="C1002" s="3" t="s">
        <v>5110</v>
      </c>
      <c r="D1002" s="4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8" t="s">
        <v>1002</v>
      </c>
      <c r="C1003" s="3" t="s">
        <v>5111</v>
      </c>
      <c r="D1003" s="4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8" t="s">
        <v>1003</v>
      </c>
      <c r="C1004" s="3" t="s">
        <v>5112</v>
      </c>
      <c r="D1004" s="4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8" t="s">
        <v>1004</v>
      </c>
      <c r="C1005" s="3" t="s">
        <v>5113</v>
      </c>
      <c r="D1005" s="4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8" t="s">
        <v>1005</v>
      </c>
      <c r="C1006" s="3" t="s">
        <v>5114</v>
      </c>
      <c r="D1006" s="4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8" t="s">
        <v>1006</v>
      </c>
      <c r="C1007" s="3" t="s">
        <v>5115</v>
      </c>
      <c r="D1007" s="4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8" t="s">
        <v>1007</v>
      </c>
      <c r="C1008" s="3" t="s">
        <v>5116</v>
      </c>
      <c r="D1008" s="4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8" t="s">
        <v>1008</v>
      </c>
      <c r="C1009" s="3" t="s">
        <v>5117</v>
      </c>
      <c r="D1009" s="4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8" t="s">
        <v>1009</v>
      </c>
      <c r="C1010" s="3" t="s">
        <v>5118</v>
      </c>
      <c r="D1010" s="4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8" t="s">
        <v>1010</v>
      </c>
      <c r="C1011" s="3" t="s">
        <v>5119</v>
      </c>
      <c r="D1011" s="4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8" t="s">
        <v>1011</v>
      </c>
      <c r="C1012" s="3" t="s">
        <v>5120</v>
      </c>
      <c r="D1012" s="4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8" t="s">
        <v>1012</v>
      </c>
      <c r="C1013" s="3" t="s">
        <v>5121</v>
      </c>
      <c r="D1013" s="4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8" t="s">
        <v>1013</v>
      </c>
      <c r="C1014" s="3" t="s">
        <v>5122</v>
      </c>
      <c r="D1014" s="4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8" t="s">
        <v>1014</v>
      </c>
      <c r="C1015" s="3" t="s">
        <v>5123</v>
      </c>
      <c r="D1015" s="4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8" t="s">
        <v>1015</v>
      </c>
      <c r="C1016" s="3" t="s">
        <v>5124</v>
      </c>
      <c r="D1016" s="4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8" t="s">
        <v>1016</v>
      </c>
      <c r="C1017" s="3" t="s">
        <v>5125</v>
      </c>
      <c r="D1017" s="4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8" t="s">
        <v>1017</v>
      </c>
      <c r="C1018" s="3" t="s">
        <v>5126</v>
      </c>
      <c r="D1018" s="4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8" t="s">
        <v>1018</v>
      </c>
      <c r="C1019" s="3" t="s">
        <v>5127</v>
      </c>
      <c r="D1019" s="4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8" t="s">
        <v>1019</v>
      </c>
      <c r="C1020" s="3" t="s">
        <v>5128</v>
      </c>
      <c r="D1020" s="4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8" t="s">
        <v>1020</v>
      </c>
      <c r="C1021" s="3" t="s">
        <v>5129</v>
      </c>
      <c r="D1021" s="4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8" t="s">
        <v>1021</v>
      </c>
      <c r="C1022" s="3" t="s">
        <v>5130</v>
      </c>
      <c r="D1022" s="4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8" t="s">
        <v>1022</v>
      </c>
      <c r="C1023" s="3" t="s">
        <v>5131</v>
      </c>
      <c r="D1023" s="4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8" t="s">
        <v>1023</v>
      </c>
      <c r="C1024" s="3" t="s">
        <v>5132</v>
      </c>
      <c r="D1024" s="4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8" t="s">
        <v>1024</v>
      </c>
      <c r="C1025" s="3" t="s">
        <v>5133</v>
      </c>
      <c r="D1025" s="4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8" t="s">
        <v>1025</v>
      </c>
      <c r="C1026" s="3" t="s">
        <v>5134</v>
      </c>
      <c r="D1026" s="4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8" t="s">
        <v>1026</v>
      </c>
      <c r="C1027" s="3" t="s">
        <v>5135</v>
      </c>
      <c r="D1027" s="4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8" t="s">
        <v>1027</v>
      </c>
      <c r="C1028" s="3" t="s">
        <v>5136</v>
      </c>
      <c r="D1028" s="4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8" t="s">
        <v>1028</v>
      </c>
      <c r="C1029" s="3" t="s">
        <v>5137</v>
      </c>
      <c r="D1029" s="4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8" t="s">
        <v>1029</v>
      </c>
      <c r="C1030" s="3" t="s">
        <v>5138</v>
      </c>
      <c r="D1030" s="4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8" t="s">
        <v>1030</v>
      </c>
      <c r="C1031" s="3" t="s">
        <v>5139</v>
      </c>
      <c r="D1031" s="4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8" t="s">
        <v>1031</v>
      </c>
      <c r="C1032" s="3" t="s">
        <v>5140</v>
      </c>
      <c r="D1032" s="4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8" t="s">
        <v>1032</v>
      </c>
      <c r="C1033" s="3" t="s">
        <v>5141</v>
      </c>
      <c r="D1033" s="4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8" t="s">
        <v>1033</v>
      </c>
      <c r="C1034" s="3" t="s">
        <v>5142</v>
      </c>
      <c r="D1034" s="4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8" t="s">
        <v>1034</v>
      </c>
      <c r="C1035" s="3" t="s">
        <v>5143</v>
      </c>
      <c r="D1035" s="4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8" t="s">
        <v>1035</v>
      </c>
      <c r="C1036" s="3" t="s">
        <v>5144</v>
      </c>
      <c r="D1036" s="4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8" t="s">
        <v>1036</v>
      </c>
      <c r="C1037" s="3" t="s">
        <v>5145</v>
      </c>
      <c r="D1037" s="4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8" t="s">
        <v>1037</v>
      </c>
      <c r="C1038" s="3" t="s">
        <v>5146</v>
      </c>
      <c r="D1038" s="4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8" t="s">
        <v>1038</v>
      </c>
      <c r="C1039" s="3" t="s">
        <v>5147</v>
      </c>
      <c r="D1039" s="4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8" t="s">
        <v>1039</v>
      </c>
      <c r="C1040" s="3" t="s">
        <v>5148</v>
      </c>
      <c r="D1040" s="4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8" t="s">
        <v>1040</v>
      </c>
      <c r="C1041" s="3" t="s">
        <v>5149</v>
      </c>
      <c r="D1041" s="4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8" t="s">
        <v>1041</v>
      </c>
      <c r="C1042" s="3" t="s">
        <v>5150</v>
      </c>
      <c r="D1042" s="4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8" t="s">
        <v>1042</v>
      </c>
      <c r="C1043" s="3" t="s">
        <v>5151</v>
      </c>
      <c r="D1043" s="4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8" t="s">
        <v>1043</v>
      </c>
      <c r="C1044" s="3" t="s">
        <v>5152</v>
      </c>
      <c r="D1044" s="4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8" t="s">
        <v>1044</v>
      </c>
      <c r="C1045" s="3" t="s">
        <v>5153</v>
      </c>
      <c r="D1045" s="4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8" t="s">
        <v>1045</v>
      </c>
      <c r="C1046" s="3" t="s">
        <v>5154</v>
      </c>
      <c r="D1046" s="4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8" t="s">
        <v>1046</v>
      </c>
      <c r="C1047" s="3" t="s">
        <v>5155</v>
      </c>
      <c r="D1047" s="4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8" t="s">
        <v>1047</v>
      </c>
      <c r="C1048" s="3" t="s">
        <v>5156</v>
      </c>
      <c r="D1048" s="4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8" t="s">
        <v>1048</v>
      </c>
      <c r="C1049" s="3" t="s">
        <v>5157</v>
      </c>
      <c r="D1049" s="4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8" t="s">
        <v>1049</v>
      </c>
      <c r="C1050" s="3" t="s">
        <v>5158</v>
      </c>
      <c r="D1050" s="4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8" t="s">
        <v>1050</v>
      </c>
      <c r="C1051" s="3" t="s">
        <v>5159</v>
      </c>
      <c r="D1051" s="4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8" t="s">
        <v>1051</v>
      </c>
      <c r="C1052" s="3" t="s">
        <v>5160</v>
      </c>
      <c r="D1052" s="4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8" t="s">
        <v>1052</v>
      </c>
      <c r="C1053" s="3" t="s">
        <v>5161</v>
      </c>
      <c r="D1053" s="4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8" t="s">
        <v>1053</v>
      </c>
      <c r="C1054" s="3" t="s">
        <v>5162</v>
      </c>
      <c r="D1054" s="4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8" t="s">
        <v>1054</v>
      </c>
      <c r="C1055" s="3" t="s">
        <v>5163</v>
      </c>
      <c r="D1055" s="4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8" t="s">
        <v>1055</v>
      </c>
      <c r="C1056" s="3" t="s">
        <v>5164</v>
      </c>
      <c r="D1056" s="4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8" t="s">
        <v>1056</v>
      </c>
      <c r="C1057" s="3" t="s">
        <v>5165</v>
      </c>
      <c r="D1057" s="4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8" t="s">
        <v>1057</v>
      </c>
      <c r="C1058" s="3" t="s">
        <v>5166</v>
      </c>
      <c r="D1058" s="4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8" t="s">
        <v>1058</v>
      </c>
      <c r="C1059" s="3" t="s">
        <v>5167</v>
      </c>
      <c r="D1059" s="4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8" t="s">
        <v>1059</v>
      </c>
      <c r="C1060" s="3" t="s">
        <v>5168</v>
      </c>
      <c r="D1060" s="4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8" t="s">
        <v>1060</v>
      </c>
      <c r="C1061" s="3" t="s">
        <v>5169</v>
      </c>
      <c r="D1061" s="4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8" t="s">
        <v>1061</v>
      </c>
      <c r="C1062" s="3" t="s">
        <v>5170</v>
      </c>
      <c r="D1062" s="4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8" t="s">
        <v>1062</v>
      </c>
      <c r="C1063" s="3" t="s">
        <v>5171</v>
      </c>
      <c r="D1063" s="4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8" t="s">
        <v>1063</v>
      </c>
      <c r="C1064" s="3" t="s">
        <v>5172</v>
      </c>
      <c r="D1064" s="4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8" t="s">
        <v>1064</v>
      </c>
      <c r="C1065" s="3" t="s">
        <v>5173</v>
      </c>
      <c r="D1065" s="4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8" t="s">
        <v>1065</v>
      </c>
      <c r="C1066" s="3" t="s">
        <v>5174</v>
      </c>
      <c r="D1066" s="4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8" t="s">
        <v>1066</v>
      </c>
      <c r="C1067" s="3" t="s">
        <v>5175</v>
      </c>
      <c r="D1067" s="4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8" t="s">
        <v>1067</v>
      </c>
      <c r="C1068" s="3" t="s">
        <v>5176</v>
      </c>
      <c r="D1068" s="4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8" t="s">
        <v>1068</v>
      </c>
      <c r="C1069" s="3" t="s">
        <v>5177</v>
      </c>
      <c r="D1069" s="4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8" t="s">
        <v>1069</v>
      </c>
      <c r="C1070" s="3" t="s">
        <v>5178</v>
      </c>
      <c r="D1070" s="4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8" t="s">
        <v>1070</v>
      </c>
      <c r="C1071" s="3" t="s">
        <v>5179</v>
      </c>
      <c r="D1071" s="4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8" t="s">
        <v>1071</v>
      </c>
      <c r="C1072" s="3" t="s">
        <v>5180</v>
      </c>
      <c r="D1072" s="4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8" t="s">
        <v>1072</v>
      </c>
      <c r="C1073" s="3" t="s">
        <v>5181</v>
      </c>
      <c r="D1073" s="4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8" t="s">
        <v>1073</v>
      </c>
      <c r="C1074" s="3" t="s">
        <v>5182</v>
      </c>
      <c r="D1074" s="4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8" t="s">
        <v>1074</v>
      </c>
      <c r="C1075" s="3" t="s">
        <v>5183</v>
      </c>
      <c r="D1075" s="4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8" t="s">
        <v>1075</v>
      </c>
      <c r="C1076" s="3" t="s">
        <v>5184</v>
      </c>
      <c r="D1076" s="4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8" t="s">
        <v>1076</v>
      </c>
      <c r="C1077" s="3" t="s">
        <v>5185</v>
      </c>
      <c r="D1077" s="4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8" t="s">
        <v>1077</v>
      </c>
      <c r="C1078" s="3" t="s">
        <v>5186</v>
      </c>
      <c r="D1078" s="4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8" t="s">
        <v>1078</v>
      </c>
      <c r="C1079" s="3" t="s">
        <v>5187</v>
      </c>
      <c r="D1079" s="4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8" t="s">
        <v>1079</v>
      </c>
      <c r="C1080" s="3" t="s">
        <v>5188</v>
      </c>
      <c r="D1080" s="4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8" t="s">
        <v>1080</v>
      </c>
      <c r="C1081" s="3" t="s">
        <v>5189</v>
      </c>
      <c r="D1081" s="4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8" t="s">
        <v>1081</v>
      </c>
      <c r="C1082" s="3" t="s">
        <v>5190</v>
      </c>
      <c r="D1082" s="4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8" t="s">
        <v>1082</v>
      </c>
      <c r="C1083" s="3" t="s">
        <v>5191</v>
      </c>
      <c r="D1083" s="4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8" t="s">
        <v>1083</v>
      </c>
      <c r="C1084" s="3" t="s">
        <v>5192</v>
      </c>
      <c r="D1084" s="4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8" t="s">
        <v>1084</v>
      </c>
      <c r="C1085" s="3" t="s">
        <v>5193</v>
      </c>
      <c r="D1085" s="4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8" t="s">
        <v>1085</v>
      </c>
      <c r="C1086" s="3" t="s">
        <v>5194</v>
      </c>
      <c r="D1086" s="4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8" t="s">
        <v>1086</v>
      </c>
      <c r="C1087" s="3" t="s">
        <v>5195</v>
      </c>
      <c r="D1087" s="4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8" t="s">
        <v>1087</v>
      </c>
      <c r="C1088" s="3" t="s">
        <v>5196</v>
      </c>
      <c r="D1088" s="4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8" t="s">
        <v>1088</v>
      </c>
      <c r="C1089" s="3" t="s">
        <v>5197</v>
      </c>
      <c r="D1089" s="4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8" t="s">
        <v>1089</v>
      </c>
      <c r="C1090" s="3" t="s">
        <v>5198</v>
      </c>
      <c r="D1090" s="4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8" t="s">
        <v>1090</v>
      </c>
      <c r="C1091" s="3" t="s">
        <v>5199</v>
      </c>
      <c r="D1091" s="4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8" t="s">
        <v>1091</v>
      </c>
      <c r="C1092" s="3" t="s">
        <v>5200</v>
      </c>
      <c r="D1092" s="4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8" t="s">
        <v>1092</v>
      </c>
      <c r="C1093" s="3" t="s">
        <v>5201</v>
      </c>
      <c r="D1093" s="4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8" t="s">
        <v>1093</v>
      </c>
      <c r="C1094" s="3" t="s">
        <v>5202</v>
      </c>
      <c r="D1094" s="4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8" t="s">
        <v>1094</v>
      </c>
      <c r="C1095" s="3" t="s">
        <v>5203</v>
      </c>
      <c r="D1095" s="4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8" t="s">
        <v>1095</v>
      </c>
      <c r="C1096" s="3" t="s">
        <v>5204</v>
      </c>
      <c r="D1096" s="4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8" t="s">
        <v>1096</v>
      </c>
      <c r="C1097" s="3" t="s">
        <v>5205</v>
      </c>
      <c r="D1097" s="4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8" t="s">
        <v>1097</v>
      </c>
      <c r="C1098" s="3" t="s">
        <v>5206</v>
      </c>
      <c r="D1098" s="4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8" t="s">
        <v>1098</v>
      </c>
      <c r="C1099" s="3" t="s">
        <v>5207</v>
      </c>
      <c r="D1099" s="4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8" t="s">
        <v>1099</v>
      </c>
      <c r="C1100" s="3" t="s">
        <v>5208</v>
      </c>
      <c r="D1100" s="4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8" t="s">
        <v>1100</v>
      </c>
      <c r="C1101" s="3" t="s">
        <v>5209</v>
      </c>
      <c r="D1101" s="4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8" t="s">
        <v>1101</v>
      </c>
      <c r="C1102" s="3" t="s">
        <v>5210</v>
      </c>
      <c r="D1102" s="4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8" t="s">
        <v>1102</v>
      </c>
      <c r="C1103" s="3" t="s">
        <v>5211</v>
      </c>
      <c r="D1103" s="4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8" t="s">
        <v>1103</v>
      </c>
      <c r="C1104" s="3" t="s">
        <v>5212</v>
      </c>
      <c r="D1104" s="4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8" t="s">
        <v>1104</v>
      </c>
      <c r="C1105" s="3" t="s">
        <v>5213</v>
      </c>
      <c r="D1105" s="4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8" t="s">
        <v>1105</v>
      </c>
      <c r="C1106" s="3" t="s">
        <v>5214</v>
      </c>
      <c r="D1106" s="4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8" t="s">
        <v>1106</v>
      </c>
      <c r="C1107" s="3" t="s">
        <v>5215</v>
      </c>
      <c r="D1107" s="4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8" t="s">
        <v>1107</v>
      </c>
      <c r="C1108" s="3" t="s">
        <v>5216</v>
      </c>
      <c r="D1108" s="4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8" t="s">
        <v>1108</v>
      </c>
      <c r="C1109" s="3" t="s">
        <v>5217</v>
      </c>
      <c r="D1109" s="4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8" t="s">
        <v>1109</v>
      </c>
      <c r="C1110" s="3" t="s">
        <v>5218</v>
      </c>
      <c r="D1110" s="4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8" t="s">
        <v>1110</v>
      </c>
      <c r="C1111" s="3" t="s">
        <v>5219</v>
      </c>
      <c r="D1111" s="4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8" t="s">
        <v>1111</v>
      </c>
      <c r="C1112" s="3" t="s">
        <v>5220</v>
      </c>
      <c r="D1112" s="4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8" t="s">
        <v>1112</v>
      </c>
      <c r="C1113" s="3" t="s">
        <v>5221</v>
      </c>
      <c r="D1113" s="4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8" t="s">
        <v>1113</v>
      </c>
      <c r="C1114" s="3" t="s">
        <v>5222</v>
      </c>
      <c r="D1114" s="4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8" t="s">
        <v>1114</v>
      </c>
      <c r="C1115" s="3" t="s">
        <v>5223</v>
      </c>
      <c r="D1115" s="4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8" t="s">
        <v>1115</v>
      </c>
      <c r="C1116" s="3" t="s">
        <v>5224</v>
      </c>
      <c r="D1116" s="4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8" t="s">
        <v>1116</v>
      </c>
      <c r="C1117" s="3" t="s">
        <v>5225</v>
      </c>
      <c r="D1117" s="4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8" t="s">
        <v>1117</v>
      </c>
      <c r="C1118" s="3" t="s">
        <v>5226</v>
      </c>
      <c r="D1118" s="4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8" t="s">
        <v>1118</v>
      </c>
      <c r="C1119" s="3" t="s">
        <v>5227</v>
      </c>
      <c r="D1119" s="4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8" t="s">
        <v>1119</v>
      </c>
      <c r="C1120" s="3" t="s">
        <v>5228</v>
      </c>
      <c r="D1120" s="4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8" t="s">
        <v>1120</v>
      </c>
      <c r="C1121" s="3" t="s">
        <v>5229</v>
      </c>
      <c r="D1121" s="4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8" t="s">
        <v>1121</v>
      </c>
      <c r="C1122" s="3" t="s">
        <v>5230</v>
      </c>
      <c r="D1122" s="4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8" t="s">
        <v>1122</v>
      </c>
      <c r="C1123" s="3" t="s">
        <v>5231</v>
      </c>
      <c r="D1123" s="4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8" t="s">
        <v>1123</v>
      </c>
      <c r="C1124" s="3" t="s">
        <v>5232</v>
      </c>
      <c r="D1124" s="4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8" t="s">
        <v>1124</v>
      </c>
      <c r="C1125" s="3" t="s">
        <v>5233</v>
      </c>
      <c r="D1125" s="4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8" t="s">
        <v>1125</v>
      </c>
      <c r="C1126" s="3" t="s">
        <v>5234</v>
      </c>
      <c r="D1126" s="4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8" t="s">
        <v>1126</v>
      </c>
      <c r="C1127" s="3" t="s">
        <v>5235</v>
      </c>
      <c r="D1127" s="4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8" t="s">
        <v>1127</v>
      </c>
      <c r="C1128" s="3" t="s">
        <v>5236</v>
      </c>
      <c r="D1128" s="4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8" t="s">
        <v>1128</v>
      </c>
      <c r="C1129" s="3" t="s">
        <v>5237</v>
      </c>
      <c r="D1129" s="4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8" t="s">
        <v>1129</v>
      </c>
      <c r="C1130" s="3" t="s">
        <v>5238</v>
      </c>
      <c r="D1130" s="4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8" t="s">
        <v>1130</v>
      </c>
      <c r="C1131" s="3" t="s">
        <v>5239</v>
      </c>
      <c r="D1131" s="4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8" t="s">
        <v>1131</v>
      </c>
      <c r="C1132" s="3" t="s">
        <v>5240</v>
      </c>
      <c r="D1132" s="4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8" t="s">
        <v>1132</v>
      </c>
      <c r="C1133" s="3" t="s">
        <v>5241</v>
      </c>
      <c r="D1133" s="4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8" t="s">
        <v>1133</v>
      </c>
      <c r="C1134" s="3" t="s">
        <v>5242</v>
      </c>
      <c r="D1134" s="4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8" t="s">
        <v>1134</v>
      </c>
      <c r="C1135" s="3" t="s">
        <v>5243</v>
      </c>
      <c r="D1135" s="4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8" t="s">
        <v>1135</v>
      </c>
      <c r="C1136" s="3" t="s">
        <v>5244</v>
      </c>
      <c r="D1136" s="4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8" t="s">
        <v>1136</v>
      </c>
      <c r="C1137" s="3" t="s">
        <v>5245</v>
      </c>
      <c r="D1137" s="4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8" t="s">
        <v>1137</v>
      </c>
      <c r="C1138" s="3" t="s">
        <v>5246</v>
      </c>
      <c r="D1138" s="4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8" t="s">
        <v>1138</v>
      </c>
      <c r="C1139" s="3" t="s">
        <v>5247</v>
      </c>
      <c r="D1139" s="4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8" t="s">
        <v>1139</v>
      </c>
      <c r="C1140" s="3" t="s">
        <v>5248</v>
      </c>
      <c r="D1140" s="4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8" t="s">
        <v>1140</v>
      </c>
      <c r="C1141" s="3" t="s">
        <v>5249</v>
      </c>
      <c r="D1141" s="4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8" t="s">
        <v>1141</v>
      </c>
      <c r="C1142" s="3" t="s">
        <v>5250</v>
      </c>
      <c r="D1142" s="4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8" t="s">
        <v>1142</v>
      </c>
      <c r="C1143" s="3" t="s">
        <v>5251</v>
      </c>
      <c r="D1143" s="4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8" t="s">
        <v>1143</v>
      </c>
      <c r="C1144" s="3" t="s">
        <v>5252</v>
      </c>
      <c r="D1144" s="4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8" t="s">
        <v>1144</v>
      </c>
      <c r="C1145" s="3" t="s">
        <v>5253</v>
      </c>
      <c r="D1145" s="4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8" t="s">
        <v>1145</v>
      </c>
      <c r="C1146" s="3" t="s">
        <v>5254</v>
      </c>
      <c r="D1146" s="4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8" t="s">
        <v>1146</v>
      </c>
      <c r="C1147" s="3" t="s">
        <v>5255</v>
      </c>
      <c r="D1147" s="4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8" t="s">
        <v>1147</v>
      </c>
      <c r="C1148" s="3" t="s">
        <v>5256</v>
      </c>
      <c r="D1148" s="4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8" t="s">
        <v>1148</v>
      </c>
      <c r="C1149" s="3" t="s">
        <v>5257</v>
      </c>
      <c r="D1149" s="4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8" t="s">
        <v>1149</v>
      </c>
      <c r="C1150" s="3" t="s">
        <v>5258</v>
      </c>
      <c r="D1150" s="4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8" t="s">
        <v>1150</v>
      </c>
      <c r="C1151" s="3" t="s">
        <v>5259</v>
      </c>
      <c r="D1151" s="4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8" t="s">
        <v>1151</v>
      </c>
      <c r="C1152" s="3" t="s">
        <v>5260</v>
      </c>
      <c r="D1152" s="4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8" t="s">
        <v>1152</v>
      </c>
      <c r="C1153" s="3" t="s">
        <v>5261</v>
      </c>
      <c r="D1153" s="4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8" t="s">
        <v>1153</v>
      </c>
      <c r="C1154" s="3" t="s">
        <v>5262</v>
      </c>
      <c r="D1154" s="4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8" t="s">
        <v>1154</v>
      </c>
      <c r="C1155" s="3" t="s">
        <v>5263</v>
      </c>
      <c r="D1155" s="4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8" t="s">
        <v>1155</v>
      </c>
      <c r="C1156" s="3" t="s">
        <v>5264</v>
      </c>
      <c r="D1156" s="4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8" t="s">
        <v>1156</v>
      </c>
      <c r="C1157" s="3" t="s">
        <v>5265</v>
      </c>
      <c r="D1157" s="4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8" t="s">
        <v>1157</v>
      </c>
      <c r="C1158" s="3" t="s">
        <v>5266</v>
      </c>
      <c r="D1158" s="4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8" t="s">
        <v>1158</v>
      </c>
      <c r="C1159" s="3" t="s">
        <v>5267</v>
      </c>
      <c r="D1159" s="4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8" t="s">
        <v>1159</v>
      </c>
      <c r="C1160" s="3" t="s">
        <v>5268</v>
      </c>
      <c r="D1160" s="4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8" t="s">
        <v>1160</v>
      </c>
      <c r="C1161" s="3" t="s">
        <v>5269</v>
      </c>
      <c r="D1161" s="4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8" t="s">
        <v>1161</v>
      </c>
      <c r="C1162" s="3" t="s">
        <v>5270</v>
      </c>
      <c r="D1162" s="4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8" t="s">
        <v>1162</v>
      </c>
      <c r="C1163" s="3" t="s">
        <v>5271</v>
      </c>
      <c r="D1163" s="4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8" t="s">
        <v>1163</v>
      </c>
      <c r="C1164" s="3" t="s">
        <v>5272</v>
      </c>
      <c r="D1164" s="4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8" t="s">
        <v>1164</v>
      </c>
      <c r="C1165" s="3" t="s">
        <v>5273</v>
      </c>
      <c r="D1165" s="4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8" t="s">
        <v>1165</v>
      </c>
      <c r="C1166" s="3" t="s">
        <v>5274</v>
      </c>
      <c r="D1166" s="4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8" t="s">
        <v>1166</v>
      </c>
      <c r="C1167" s="3" t="s">
        <v>5275</v>
      </c>
      <c r="D1167" s="4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8" t="s">
        <v>1167</v>
      </c>
      <c r="C1168" s="3" t="s">
        <v>5276</v>
      </c>
      <c r="D1168" s="4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8" t="s">
        <v>1168</v>
      </c>
      <c r="C1169" s="3" t="s">
        <v>5277</v>
      </c>
      <c r="D1169" s="4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8" t="s">
        <v>1169</v>
      </c>
      <c r="C1170" s="3" t="s">
        <v>5278</v>
      </c>
      <c r="D1170" s="4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8" t="s">
        <v>1170</v>
      </c>
      <c r="C1171" s="3" t="s">
        <v>5279</v>
      </c>
      <c r="D1171" s="4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8" t="s">
        <v>1171</v>
      </c>
      <c r="C1172" s="3" t="s">
        <v>5280</v>
      </c>
      <c r="D1172" s="4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8" t="s">
        <v>1172</v>
      </c>
      <c r="C1173" s="3" t="s">
        <v>5281</v>
      </c>
      <c r="D1173" s="4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8" t="s">
        <v>1173</v>
      </c>
      <c r="C1174" s="3" t="s">
        <v>5282</v>
      </c>
      <c r="D1174" s="4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8" t="s">
        <v>1174</v>
      </c>
      <c r="C1175" s="3" t="s">
        <v>5283</v>
      </c>
      <c r="D1175" s="4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8" t="s">
        <v>1175</v>
      </c>
      <c r="C1176" s="3" t="s">
        <v>5284</v>
      </c>
      <c r="D1176" s="4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8" t="s">
        <v>1176</v>
      </c>
      <c r="C1177" s="3" t="s">
        <v>5285</v>
      </c>
      <c r="D1177" s="4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8" t="s">
        <v>1177</v>
      </c>
      <c r="C1178" s="3" t="s">
        <v>5286</v>
      </c>
      <c r="D1178" s="4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8" t="s">
        <v>1178</v>
      </c>
      <c r="C1179" s="3" t="s">
        <v>5287</v>
      </c>
      <c r="D1179" s="4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8" t="s">
        <v>1179</v>
      </c>
      <c r="C1180" s="3" t="s">
        <v>5288</v>
      </c>
      <c r="D1180" s="4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8" t="s">
        <v>1180</v>
      </c>
      <c r="C1181" s="3" t="s">
        <v>5289</v>
      </c>
      <c r="D1181" s="4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8" t="s">
        <v>1181</v>
      </c>
      <c r="C1182" s="3" t="s">
        <v>5290</v>
      </c>
      <c r="D1182" s="4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8" t="s">
        <v>1182</v>
      </c>
      <c r="C1183" s="3" t="s">
        <v>5291</v>
      </c>
      <c r="D1183" s="4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8" t="s">
        <v>1183</v>
      </c>
      <c r="C1184" s="3" t="s">
        <v>5292</v>
      </c>
      <c r="D1184" s="4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8" t="s">
        <v>1184</v>
      </c>
      <c r="C1185" s="3" t="s">
        <v>5293</v>
      </c>
      <c r="D1185" s="4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8" t="s">
        <v>1185</v>
      </c>
      <c r="C1186" s="3" t="s">
        <v>5294</v>
      </c>
      <c r="D1186" s="4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8" t="s">
        <v>1186</v>
      </c>
      <c r="C1187" s="3" t="s">
        <v>5295</v>
      </c>
      <c r="D1187" s="4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8" t="s">
        <v>1187</v>
      </c>
      <c r="C1188" s="3" t="s">
        <v>5296</v>
      </c>
      <c r="D1188" s="4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8" t="s">
        <v>1188</v>
      </c>
      <c r="C1189" s="3" t="s">
        <v>5297</v>
      </c>
      <c r="D1189" s="4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8" t="s">
        <v>1189</v>
      </c>
      <c r="C1190" s="3" t="s">
        <v>5298</v>
      </c>
      <c r="D1190" s="4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8" t="s">
        <v>1190</v>
      </c>
      <c r="C1191" s="3" t="s">
        <v>5299</v>
      </c>
      <c r="D1191" s="4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8" t="s">
        <v>1191</v>
      </c>
      <c r="C1192" s="3" t="s">
        <v>5300</v>
      </c>
      <c r="D1192" s="4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8" t="s">
        <v>1192</v>
      </c>
      <c r="C1193" s="3" t="s">
        <v>5301</v>
      </c>
      <c r="D1193" s="4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8" t="s">
        <v>1193</v>
      </c>
      <c r="C1194" s="3" t="s">
        <v>5302</v>
      </c>
      <c r="D1194" s="4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8" t="s">
        <v>1194</v>
      </c>
      <c r="C1195" s="3" t="s">
        <v>5303</v>
      </c>
      <c r="D1195" s="4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8" t="s">
        <v>1195</v>
      </c>
      <c r="C1196" s="3" t="s">
        <v>5304</v>
      </c>
      <c r="D1196" s="4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8" t="s">
        <v>1196</v>
      </c>
      <c r="C1197" s="3" t="s">
        <v>5305</v>
      </c>
      <c r="D1197" s="4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8" t="s">
        <v>1197</v>
      </c>
      <c r="C1198" s="3" t="s">
        <v>5306</v>
      </c>
      <c r="D1198" s="4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8" t="s">
        <v>1198</v>
      </c>
      <c r="C1199" s="3" t="s">
        <v>5307</v>
      </c>
      <c r="D1199" s="4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8" t="s">
        <v>1199</v>
      </c>
      <c r="C1200" s="3" t="s">
        <v>5308</v>
      </c>
      <c r="D1200" s="4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8" t="s">
        <v>1200</v>
      </c>
      <c r="C1201" s="3" t="s">
        <v>5309</v>
      </c>
      <c r="D1201" s="4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8" t="s">
        <v>1201</v>
      </c>
      <c r="C1202" s="3" t="s">
        <v>5310</v>
      </c>
      <c r="D1202" s="4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8" t="s">
        <v>1202</v>
      </c>
      <c r="C1203" s="3" t="s">
        <v>5311</v>
      </c>
      <c r="D1203" s="4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8" t="s">
        <v>1203</v>
      </c>
      <c r="C1204" s="3" t="s">
        <v>5312</v>
      </c>
      <c r="D1204" s="4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8" t="s">
        <v>1204</v>
      </c>
      <c r="C1205" s="3" t="s">
        <v>5313</v>
      </c>
      <c r="D1205" s="4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8" t="s">
        <v>1205</v>
      </c>
      <c r="C1206" s="3" t="s">
        <v>5314</v>
      </c>
      <c r="D1206" s="4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8" t="s">
        <v>1206</v>
      </c>
      <c r="C1207" s="3" t="s">
        <v>5315</v>
      </c>
      <c r="D1207" s="4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8" t="s">
        <v>1207</v>
      </c>
      <c r="C1208" s="3" t="s">
        <v>5316</v>
      </c>
      <c r="D1208" s="4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8" t="s">
        <v>1208</v>
      </c>
      <c r="C1209" s="3" t="s">
        <v>5317</v>
      </c>
      <c r="D1209" s="4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8" t="s">
        <v>1209</v>
      </c>
      <c r="C1210" s="3" t="s">
        <v>5318</v>
      </c>
      <c r="D1210" s="4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8" t="s">
        <v>1210</v>
      </c>
      <c r="C1211" s="3" t="s">
        <v>5319</v>
      </c>
      <c r="D1211" s="4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8" t="s">
        <v>1211</v>
      </c>
      <c r="C1212" s="3" t="s">
        <v>5320</v>
      </c>
      <c r="D1212" s="4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8" t="s">
        <v>1212</v>
      </c>
      <c r="C1213" s="3" t="s">
        <v>5321</v>
      </c>
      <c r="D1213" s="4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8" t="s">
        <v>1213</v>
      </c>
      <c r="C1214" s="3" t="s">
        <v>5322</v>
      </c>
      <c r="D1214" s="4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8" t="s">
        <v>1214</v>
      </c>
      <c r="C1215" s="3" t="s">
        <v>5323</v>
      </c>
      <c r="D1215" s="4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8" t="s">
        <v>1215</v>
      </c>
      <c r="C1216" s="3" t="s">
        <v>5324</v>
      </c>
      <c r="D1216" s="4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8" t="s">
        <v>1216</v>
      </c>
      <c r="C1217" s="3" t="s">
        <v>5325</v>
      </c>
      <c r="D1217" s="4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8" t="s">
        <v>1217</v>
      </c>
      <c r="C1218" s="3" t="s">
        <v>5326</v>
      </c>
      <c r="D1218" s="4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8" t="s">
        <v>1218</v>
      </c>
      <c r="C1219" s="3" t="s">
        <v>5327</v>
      </c>
      <c r="D1219" s="4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8" t="s">
        <v>1219</v>
      </c>
      <c r="C1220" s="3" t="s">
        <v>5328</v>
      </c>
      <c r="D1220" s="4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8" t="s">
        <v>1220</v>
      </c>
      <c r="C1221" s="3" t="s">
        <v>5329</v>
      </c>
      <c r="D1221" s="4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8" t="s">
        <v>1221</v>
      </c>
      <c r="C1222" s="3" t="s">
        <v>5330</v>
      </c>
      <c r="D1222" s="4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8" t="s">
        <v>1222</v>
      </c>
      <c r="C1223" s="3" t="s">
        <v>5331</v>
      </c>
      <c r="D1223" s="4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8" t="s">
        <v>1223</v>
      </c>
      <c r="C1224" s="3" t="s">
        <v>5332</v>
      </c>
      <c r="D1224" s="4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8" t="s">
        <v>1224</v>
      </c>
      <c r="C1225" s="3" t="s">
        <v>5333</v>
      </c>
      <c r="D1225" s="4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8" t="s">
        <v>1225</v>
      </c>
      <c r="C1226" s="3" t="s">
        <v>5334</v>
      </c>
      <c r="D1226" s="4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8" t="s">
        <v>1226</v>
      </c>
      <c r="C1227" s="3" t="s">
        <v>5335</v>
      </c>
      <c r="D1227" s="4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8" t="s">
        <v>1227</v>
      </c>
      <c r="C1228" s="3" t="s">
        <v>5336</v>
      </c>
      <c r="D1228" s="4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8" t="s">
        <v>1228</v>
      </c>
      <c r="C1229" s="3" t="s">
        <v>5337</v>
      </c>
      <c r="D1229" s="4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8" t="s">
        <v>1229</v>
      </c>
      <c r="C1230" s="3" t="s">
        <v>5338</v>
      </c>
      <c r="D1230" s="4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8" t="s">
        <v>1230</v>
      </c>
      <c r="C1231" s="3" t="s">
        <v>5339</v>
      </c>
      <c r="D1231" s="4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8" t="s">
        <v>1231</v>
      </c>
      <c r="C1232" s="3" t="s">
        <v>5340</v>
      </c>
      <c r="D1232" s="4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8" t="s">
        <v>1232</v>
      </c>
      <c r="C1233" s="3" t="s">
        <v>5341</v>
      </c>
      <c r="D1233" s="4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8" t="s">
        <v>1233</v>
      </c>
      <c r="C1234" s="3" t="s">
        <v>5342</v>
      </c>
      <c r="D1234" s="4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8" t="s">
        <v>1234</v>
      </c>
      <c r="C1235" s="3" t="s">
        <v>5343</v>
      </c>
      <c r="D1235" s="4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8" t="s">
        <v>1235</v>
      </c>
      <c r="C1236" s="3" t="s">
        <v>5344</v>
      </c>
      <c r="D1236" s="4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8" t="s">
        <v>1236</v>
      </c>
      <c r="C1237" s="3" t="s">
        <v>5345</v>
      </c>
      <c r="D1237" s="4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8" t="s">
        <v>1237</v>
      </c>
      <c r="C1238" s="3" t="s">
        <v>5346</v>
      </c>
      <c r="D1238" s="4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8" t="s">
        <v>1238</v>
      </c>
      <c r="C1239" s="3" t="s">
        <v>5347</v>
      </c>
      <c r="D1239" s="4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8" t="s">
        <v>1239</v>
      </c>
      <c r="C1240" s="3" t="s">
        <v>5348</v>
      </c>
      <c r="D1240" s="4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8" t="s">
        <v>1240</v>
      </c>
      <c r="C1241" s="3" t="s">
        <v>5349</v>
      </c>
      <c r="D1241" s="4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8" t="s">
        <v>1241</v>
      </c>
      <c r="C1242" s="3" t="s">
        <v>5350</v>
      </c>
      <c r="D1242" s="4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8" t="s">
        <v>1242</v>
      </c>
      <c r="C1243" s="3" t="s">
        <v>5351</v>
      </c>
      <c r="D1243" s="4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8" t="s">
        <v>1243</v>
      </c>
      <c r="C1244" s="3" t="s">
        <v>5352</v>
      </c>
      <c r="D1244" s="4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8" t="s">
        <v>1244</v>
      </c>
      <c r="C1245" s="3" t="s">
        <v>5353</v>
      </c>
      <c r="D1245" s="4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8" t="s">
        <v>1245</v>
      </c>
      <c r="C1246" s="3" t="s">
        <v>5354</v>
      </c>
      <c r="D1246" s="4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8" t="s">
        <v>1246</v>
      </c>
      <c r="C1247" s="3" t="s">
        <v>5355</v>
      </c>
      <c r="D1247" s="4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8" t="s">
        <v>1247</v>
      </c>
      <c r="C1248" s="3" t="s">
        <v>5356</v>
      </c>
      <c r="D1248" s="4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8" t="s">
        <v>1248</v>
      </c>
      <c r="C1249" s="3" t="s">
        <v>5357</v>
      </c>
      <c r="D1249" s="4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8" t="s">
        <v>1249</v>
      </c>
      <c r="C1250" s="3" t="s">
        <v>5358</v>
      </c>
      <c r="D1250" s="4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8" t="s">
        <v>1250</v>
      </c>
      <c r="C1251" s="3" t="s">
        <v>5359</v>
      </c>
      <c r="D1251" s="4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8" t="s">
        <v>1251</v>
      </c>
      <c r="C1252" s="3" t="s">
        <v>5360</v>
      </c>
      <c r="D1252" s="4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8" t="s">
        <v>1252</v>
      </c>
      <c r="C1253" s="3" t="s">
        <v>5361</v>
      </c>
      <c r="D1253" s="4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8" t="s">
        <v>1253</v>
      </c>
      <c r="C1254" s="3" t="s">
        <v>5362</v>
      </c>
      <c r="D1254" s="4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8" t="s">
        <v>1254</v>
      </c>
      <c r="C1255" s="3" t="s">
        <v>5363</v>
      </c>
      <c r="D1255" s="4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8" t="s">
        <v>1255</v>
      </c>
      <c r="C1256" s="3" t="s">
        <v>5364</v>
      </c>
      <c r="D1256" s="4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8" t="s">
        <v>1256</v>
      </c>
      <c r="C1257" s="3" t="s">
        <v>5365</v>
      </c>
      <c r="D1257" s="4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8" t="s">
        <v>1257</v>
      </c>
      <c r="C1258" s="3" t="s">
        <v>5366</v>
      </c>
      <c r="D1258" s="4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8" t="s">
        <v>1258</v>
      </c>
      <c r="C1259" s="3" t="s">
        <v>5367</v>
      </c>
      <c r="D1259" s="4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8" t="s">
        <v>1259</v>
      </c>
      <c r="C1260" s="3" t="s">
        <v>5368</v>
      </c>
      <c r="D1260" s="4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8" t="s">
        <v>1260</v>
      </c>
      <c r="C1261" s="3" t="s">
        <v>5369</v>
      </c>
      <c r="D1261" s="4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8" t="s">
        <v>1261</v>
      </c>
      <c r="C1262" s="3" t="s">
        <v>5370</v>
      </c>
      <c r="D1262" s="4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8" t="s">
        <v>1262</v>
      </c>
      <c r="C1263" s="3" t="s">
        <v>5371</v>
      </c>
      <c r="D1263" s="4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8" t="s">
        <v>1263</v>
      </c>
      <c r="C1264" s="3" t="s">
        <v>5372</v>
      </c>
      <c r="D1264" s="4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8" t="s">
        <v>1264</v>
      </c>
      <c r="C1265" s="3" t="s">
        <v>5373</v>
      </c>
      <c r="D1265" s="4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8" t="s">
        <v>1265</v>
      </c>
      <c r="C1266" s="3" t="s">
        <v>5374</v>
      </c>
      <c r="D1266" s="4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8" t="s">
        <v>1266</v>
      </c>
      <c r="C1267" s="3" t="s">
        <v>5375</v>
      </c>
      <c r="D1267" s="4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8" t="s">
        <v>1267</v>
      </c>
      <c r="C1268" s="3" t="s">
        <v>5376</v>
      </c>
      <c r="D1268" s="4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8" t="s">
        <v>1268</v>
      </c>
      <c r="C1269" s="3" t="s">
        <v>5377</v>
      </c>
      <c r="D1269" s="4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8" t="s">
        <v>1269</v>
      </c>
      <c r="C1270" s="3" t="s">
        <v>5378</v>
      </c>
      <c r="D1270" s="4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8" t="s">
        <v>1270</v>
      </c>
      <c r="C1271" s="3" t="s">
        <v>5379</v>
      </c>
      <c r="D1271" s="4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8" t="s">
        <v>1271</v>
      </c>
      <c r="C1272" s="3" t="s">
        <v>5380</v>
      </c>
      <c r="D1272" s="4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8" t="s">
        <v>1272</v>
      </c>
      <c r="C1273" s="3" t="s">
        <v>5381</v>
      </c>
      <c r="D1273" s="4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8" t="s">
        <v>1273</v>
      </c>
      <c r="C1274" s="3" t="s">
        <v>5382</v>
      </c>
      <c r="D1274" s="4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8" t="s">
        <v>1274</v>
      </c>
      <c r="C1275" s="3" t="s">
        <v>5383</v>
      </c>
      <c r="D1275" s="4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8" t="s">
        <v>1275</v>
      </c>
      <c r="C1276" s="3" t="s">
        <v>5384</v>
      </c>
      <c r="D1276" s="4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8" t="s">
        <v>1276</v>
      </c>
      <c r="C1277" s="3" t="s">
        <v>5385</v>
      </c>
      <c r="D1277" s="4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8" t="s">
        <v>1277</v>
      </c>
      <c r="C1278" s="3" t="s">
        <v>5386</v>
      </c>
      <c r="D1278" s="4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8" t="s">
        <v>1278</v>
      </c>
      <c r="C1279" s="3" t="s">
        <v>5387</v>
      </c>
      <c r="D1279" s="4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8" t="s">
        <v>1279</v>
      </c>
      <c r="C1280" s="3" t="s">
        <v>5388</v>
      </c>
      <c r="D1280" s="4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8" t="s">
        <v>1280</v>
      </c>
      <c r="C1281" s="3" t="s">
        <v>5389</v>
      </c>
      <c r="D1281" s="4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8" t="s">
        <v>1281</v>
      </c>
      <c r="C1282" s="3" t="s">
        <v>5390</v>
      </c>
      <c r="D1282" s="4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8" t="s">
        <v>1282</v>
      </c>
      <c r="C1283" s="3" t="s">
        <v>5391</v>
      </c>
      <c r="D1283" s="4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8" t="s">
        <v>1283</v>
      </c>
      <c r="C1284" s="3" t="s">
        <v>5392</v>
      </c>
      <c r="D1284" s="4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8" t="s">
        <v>1284</v>
      </c>
      <c r="C1285" s="3" t="s">
        <v>5393</v>
      </c>
      <c r="D1285" s="4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8" t="s">
        <v>1285</v>
      </c>
      <c r="C1286" s="3" t="s">
        <v>5394</v>
      </c>
      <c r="D1286" s="4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8" t="s">
        <v>1286</v>
      </c>
      <c r="C1287" s="3" t="s">
        <v>5395</v>
      </c>
      <c r="D1287" s="4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8" t="s">
        <v>1287</v>
      </c>
      <c r="C1288" s="3" t="s">
        <v>5396</v>
      </c>
      <c r="D1288" s="4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8" t="s">
        <v>1288</v>
      </c>
      <c r="C1289" s="3" t="s">
        <v>5397</v>
      </c>
      <c r="D1289" s="4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8" t="s">
        <v>1289</v>
      </c>
      <c r="C1290" s="3" t="s">
        <v>5398</v>
      </c>
      <c r="D1290" s="4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8" t="s">
        <v>1290</v>
      </c>
      <c r="C1291" s="3" t="s">
        <v>5399</v>
      </c>
      <c r="D1291" s="4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8" t="s">
        <v>1291</v>
      </c>
      <c r="C1292" s="3" t="s">
        <v>5400</v>
      </c>
      <c r="D1292" s="4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8" t="s">
        <v>1292</v>
      </c>
      <c r="C1293" s="3" t="s">
        <v>5401</v>
      </c>
      <c r="D1293" s="4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8" t="s">
        <v>1293</v>
      </c>
      <c r="C1294" s="3" t="s">
        <v>5402</v>
      </c>
      <c r="D1294" s="4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8" t="s">
        <v>1294</v>
      </c>
      <c r="C1295" s="3" t="s">
        <v>5403</v>
      </c>
      <c r="D1295" s="4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8" t="s">
        <v>1295</v>
      </c>
      <c r="C1296" s="3" t="s">
        <v>5404</v>
      </c>
      <c r="D1296" s="4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8" t="s">
        <v>1296</v>
      </c>
      <c r="C1297" s="3" t="s">
        <v>5405</v>
      </c>
      <c r="D1297" s="4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8" t="s">
        <v>1297</v>
      </c>
      <c r="C1298" s="3" t="s">
        <v>5406</v>
      </c>
      <c r="D1298" s="4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8" t="s">
        <v>1298</v>
      </c>
      <c r="C1299" s="3" t="s">
        <v>5407</v>
      </c>
      <c r="D1299" s="4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8" t="s">
        <v>1299</v>
      </c>
      <c r="C1300" s="3" t="s">
        <v>5408</v>
      </c>
      <c r="D1300" s="4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8" t="s">
        <v>1300</v>
      </c>
      <c r="C1301" s="3" t="s">
        <v>5409</v>
      </c>
      <c r="D1301" s="4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8" t="s">
        <v>1301</v>
      </c>
      <c r="C1302" s="3" t="s">
        <v>5410</v>
      </c>
      <c r="D1302" s="4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8" t="s">
        <v>1302</v>
      </c>
      <c r="C1303" s="3" t="s">
        <v>5411</v>
      </c>
      <c r="D1303" s="4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8" t="s">
        <v>1303</v>
      </c>
      <c r="C1304" s="3" t="s">
        <v>5412</v>
      </c>
      <c r="D1304" s="4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8" t="s">
        <v>1304</v>
      </c>
      <c r="C1305" s="3" t="s">
        <v>5413</v>
      </c>
      <c r="D1305" s="4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8" t="s">
        <v>1305</v>
      </c>
      <c r="C1306" s="3" t="s">
        <v>5414</v>
      </c>
      <c r="D1306" s="4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8" t="s">
        <v>1306</v>
      </c>
      <c r="C1307" s="3" t="s">
        <v>5415</v>
      </c>
      <c r="D1307" s="4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8" t="s">
        <v>1307</v>
      </c>
      <c r="C1308" s="3" t="s">
        <v>5416</v>
      </c>
      <c r="D1308" s="4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8" t="s">
        <v>1308</v>
      </c>
      <c r="C1309" s="3" t="s">
        <v>5417</v>
      </c>
      <c r="D1309" s="4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8" t="s">
        <v>1309</v>
      </c>
      <c r="C1310" s="3" t="s">
        <v>5418</v>
      </c>
      <c r="D1310" s="4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8" t="s">
        <v>1310</v>
      </c>
      <c r="C1311" s="3" t="s">
        <v>5419</v>
      </c>
      <c r="D1311" s="4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8" t="s">
        <v>1311</v>
      </c>
      <c r="C1312" s="3" t="s">
        <v>5420</v>
      </c>
      <c r="D1312" s="4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8" t="s">
        <v>1312</v>
      </c>
      <c r="C1313" s="3" t="s">
        <v>5421</v>
      </c>
      <c r="D1313" s="4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8" t="s">
        <v>1313</v>
      </c>
      <c r="C1314" s="3" t="s">
        <v>5422</v>
      </c>
      <c r="D1314" s="4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8" t="s">
        <v>1314</v>
      </c>
      <c r="C1315" s="3" t="s">
        <v>5423</v>
      </c>
      <c r="D1315" s="4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8" t="s">
        <v>1315</v>
      </c>
      <c r="C1316" s="3" t="s">
        <v>5424</v>
      </c>
      <c r="D1316" s="4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8" t="s">
        <v>1316</v>
      </c>
      <c r="C1317" s="3" t="s">
        <v>5425</v>
      </c>
      <c r="D1317" s="4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8" t="s">
        <v>1317</v>
      </c>
      <c r="C1318" s="3" t="s">
        <v>5426</v>
      </c>
      <c r="D1318" s="4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8" t="s">
        <v>1318</v>
      </c>
      <c r="C1319" s="3" t="s">
        <v>5427</v>
      </c>
      <c r="D1319" s="4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8" t="s">
        <v>1319</v>
      </c>
      <c r="C1320" s="3" t="s">
        <v>5428</v>
      </c>
      <c r="D1320" s="4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8" t="s">
        <v>1320</v>
      </c>
      <c r="C1321" s="3" t="s">
        <v>5429</v>
      </c>
      <c r="D1321" s="4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8" t="s">
        <v>1321</v>
      </c>
      <c r="C1322" s="3" t="s">
        <v>5430</v>
      </c>
      <c r="D1322" s="4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8" t="s">
        <v>1322</v>
      </c>
      <c r="C1323" s="3" t="s">
        <v>5431</v>
      </c>
      <c r="D1323" s="4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8" t="s">
        <v>1323</v>
      </c>
      <c r="C1324" s="3" t="s">
        <v>5432</v>
      </c>
      <c r="D1324" s="4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8" t="s">
        <v>1324</v>
      </c>
      <c r="C1325" s="3" t="s">
        <v>5433</v>
      </c>
      <c r="D1325" s="4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8" t="s">
        <v>1325</v>
      </c>
      <c r="C1326" s="3" t="s">
        <v>5434</v>
      </c>
      <c r="D1326" s="4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8" t="s">
        <v>1326</v>
      </c>
      <c r="C1327" s="3" t="s">
        <v>5435</v>
      </c>
      <c r="D1327" s="4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8" t="s">
        <v>1327</v>
      </c>
      <c r="C1328" s="3" t="s">
        <v>5436</v>
      </c>
      <c r="D1328" s="4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8" t="s">
        <v>1328</v>
      </c>
      <c r="C1329" s="3" t="s">
        <v>5437</v>
      </c>
      <c r="D1329" s="4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8" t="s">
        <v>1329</v>
      </c>
      <c r="C1330" s="3" t="s">
        <v>5438</v>
      </c>
      <c r="D1330" s="4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8" t="s">
        <v>1330</v>
      </c>
      <c r="C1331" s="3" t="s">
        <v>5439</v>
      </c>
      <c r="D1331" s="4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8" t="s">
        <v>1331</v>
      </c>
      <c r="C1332" s="3" t="s">
        <v>5440</v>
      </c>
      <c r="D1332" s="4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8" t="s">
        <v>1332</v>
      </c>
      <c r="C1333" s="3" t="s">
        <v>5441</v>
      </c>
      <c r="D1333" s="4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8" t="s">
        <v>1333</v>
      </c>
      <c r="C1334" s="3" t="s">
        <v>5442</v>
      </c>
      <c r="D1334" s="4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8" t="s">
        <v>1334</v>
      </c>
      <c r="C1335" s="3" t="s">
        <v>5443</v>
      </c>
      <c r="D1335" s="4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8" t="s">
        <v>1335</v>
      </c>
      <c r="C1336" s="3" t="s">
        <v>5444</v>
      </c>
      <c r="D1336" s="4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8" t="s">
        <v>1336</v>
      </c>
      <c r="C1337" s="3" t="s">
        <v>5445</v>
      </c>
      <c r="D1337" s="4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8" t="s">
        <v>1337</v>
      </c>
      <c r="C1338" s="3" t="s">
        <v>5446</v>
      </c>
      <c r="D1338" s="4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8" t="s">
        <v>1338</v>
      </c>
      <c r="C1339" s="3" t="s">
        <v>5447</v>
      </c>
      <c r="D1339" s="4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8" t="s">
        <v>1339</v>
      </c>
      <c r="C1340" s="3" t="s">
        <v>5448</v>
      </c>
      <c r="D1340" s="4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8" t="s">
        <v>1340</v>
      </c>
      <c r="C1341" s="3" t="s">
        <v>5449</v>
      </c>
      <c r="D1341" s="4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8" t="s">
        <v>1341</v>
      </c>
      <c r="C1342" s="3" t="s">
        <v>5450</v>
      </c>
      <c r="D1342" s="4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8" t="s">
        <v>1342</v>
      </c>
      <c r="C1343" s="3" t="s">
        <v>5451</v>
      </c>
      <c r="D1343" s="4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8" t="s">
        <v>1343</v>
      </c>
      <c r="C1344" s="3" t="s">
        <v>5452</v>
      </c>
      <c r="D1344" s="4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8" t="s">
        <v>1344</v>
      </c>
      <c r="C1345" s="3" t="s">
        <v>5453</v>
      </c>
      <c r="D1345" s="4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8" t="s">
        <v>1345</v>
      </c>
      <c r="C1346" s="3" t="s">
        <v>5454</v>
      </c>
      <c r="D1346" s="4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8" t="s">
        <v>1346</v>
      </c>
      <c r="C1347" s="3" t="s">
        <v>5455</v>
      </c>
      <c r="D1347" s="4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8" t="s">
        <v>1347</v>
      </c>
      <c r="C1348" s="3" t="s">
        <v>5456</v>
      </c>
      <c r="D1348" s="4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8" t="s">
        <v>1348</v>
      </c>
      <c r="C1349" s="3" t="s">
        <v>5457</v>
      </c>
      <c r="D1349" s="4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8" t="s">
        <v>1349</v>
      </c>
      <c r="C1350" s="3" t="s">
        <v>5458</v>
      </c>
      <c r="D1350" s="4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8" t="s">
        <v>1350</v>
      </c>
      <c r="C1351" s="3" t="s">
        <v>5459</v>
      </c>
      <c r="D1351" s="4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8" t="s">
        <v>1351</v>
      </c>
      <c r="C1352" s="3" t="s">
        <v>5460</v>
      </c>
      <c r="D1352" s="4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8" t="s">
        <v>1352</v>
      </c>
      <c r="C1353" s="3" t="s">
        <v>5461</v>
      </c>
      <c r="D1353" s="4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8" t="s">
        <v>1353</v>
      </c>
      <c r="C1354" s="3" t="s">
        <v>5462</v>
      </c>
      <c r="D1354" s="4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8" t="s">
        <v>1354</v>
      </c>
      <c r="C1355" s="3" t="s">
        <v>5463</v>
      </c>
      <c r="D1355" s="4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8" t="s">
        <v>1355</v>
      </c>
      <c r="C1356" s="3" t="s">
        <v>5464</v>
      </c>
      <c r="D1356" s="4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8" t="s">
        <v>1356</v>
      </c>
      <c r="C1357" s="3" t="s">
        <v>5465</v>
      </c>
      <c r="D1357" s="4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8" t="s">
        <v>1357</v>
      </c>
      <c r="C1358" s="3" t="s">
        <v>5466</v>
      </c>
      <c r="D1358" s="4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8" t="s">
        <v>1358</v>
      </c>
      <c r="C1359" s="3" t="s">
        <v>5467</v>
      </c>
      <c r="D1359" s="4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8" t="s">
        <v>1359</v>
      </c>
      <c r="C1360" s="3" t="s">
        <v>5468</v>
      </c>
      <c r="D1360" s="4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8" t="s">
        <v>1360</v>
      </c>
      <c r="C1361" s="3" t="s">
        <v>5469</v>
      </c>
      <c r="D1361" s="4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8" t="s">
        <v>1361</v>
      </c>
      <c r="C1362" s="3" t="s">
        <v>5470</v>
      </c>
      <c r="D1362" s="4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8" t="s">
        <v>1362</v>
      </c>
      <c r="C1363" s="3" t="s">
        <v>5471</v>
      </c>
      <c r="D1363" s="4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8" t="s">
        <v>1363</v>
      </c>
      <c r="C1364" s="3" t="s">
        <v>5472</v>
      </c>
      <c r="D1364" s="4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8" t="s">
        <v>1364</v>
      </c>
      <c r="C1365" s="3" t="s">
        <v>5473</v>
      </c>
      <c r="D1365" s="4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8" t="s">
        <v>1365</v>
      </c>
      <c r="C1366" s="3" t="s">
        <v>5474</v>
      </c>
      <c r="D1366" s="4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8" t="s">
        <v>1366</v>
      </c>
      <c r="C1367" s="3" t="s">
        <v>5475</v>
      </c>
      <c r="D1367" s="4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8" t="s">
        <v>1367</v>
      </c>
      <c r="C1368" s="3" t="s">
        <v>5476</v>
      </c>
      <c r="D1368" s="4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8" t="s">
        <v>1368</v>
      </c>
      <c r="C1369" s="3" t="s">
        <v>5477</v>
      </c>
      <c r="D1369" s="4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8" t="s">
        <v>1369</v>
      </c>
      <c r="C1370" s="3" t="s">
        <v>5478</v>
      </c>
      <c r="D1370" s="4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8" t="s">
        <v>1370</v>
      </c>
      <c r="C1371" s="3" t="s">
        <v>5479</v>
      </c>
      <c r="D1371" s="4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8" t="s">
        <v>1371</v>
      </c>
      <c r="C1372" s="3" t="s">
        <v>5480</v>
      </c>
      <c r="D1372" s="4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8" t="s">
        <v>1372</v>
      </c>
      <c r="C1373" s="3" t="s">
        <v>5481</v>
      </c>
      <c r="D1373" s="4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8" t="s">
        <v>1373</v>
      </c>
      <c r="C1374" s="3" t="s">
        <v>5482</v>
      </c>
      <c r="D1374" s="4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8" t="s">
        <v>1374</v>
      </c>
      <c r="C1375" s="3" t="s">
        <v>5483</v>
      </c>
      <c r="D1375" s="4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8" t="s">
        <v>1375</v>
      </c>
      <c r="C1376" s="3" t="s">
        <v>5484</v>
      </c>
      <c r="D1376" s="4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8" t="s">
        <v>1376</v>
      </c>
      <c r="C1377" s="3" t="s">
        <v>5485</v>
      </c>
      <c r="D1377" s="4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8" t="s">
        <v>1377</v>
      </c>
      <c r="C1378" s="3" t="s">
        <v>5486</v>
      </c>
      <c r="D1378" s="4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8" t="s">
        <v>1378</v>
      </c>
      <c r="C1379" s="3" t="s">
        <v>5487</v>
      </c>
      <c r="D1379" s="4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8" t="s">
        <v>1379</v>
      </c>
      <c r="C1380" s="3" t="s">
        <v>5488</v>
      </c>
      <c r="D1380" s="4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8" t="s">
        <v>1380</v>
      </c>
      <c r="C1381" s="3" t="s">
        <v>5489</v>
      </c>
      <c r="D1381" s="4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8" t="s">
        <v>1381</v>
      </c>
      <c r="C1382" s="3" t="s">
        <v>5490</v>
      </c>
      <c r="D1382" s="4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8" t="s">
        <v>1382</v>
      </c>
      <c r="C1383" s="3" t="s">
        <v>5491</v>
      </c>
      <c r="D1383" s="4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8" t="s">
        <v>1383</v>
      </c>
      <c r="C1384" s="3" t="s">
        <v>5492</v>
      </c>
      <c r="D1384" s="4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8" t="s">
        <v>1384</v>
      </c>
      <c r="C1385" s="3" t="s">
        <v>5493</v>
      </c>
      <c r="D1385" s="4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8" t="s">
        <v>1385</v>
      </c>
      <c r="C1386" s="3" t="s">
        <v>5494</v>
      </c>
      <c r="D1386" s="4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8" t="s">
        <v>1386</v>
      </c>
      <c r="C1387" s="3" t="s">
        <v>5495</v>
      </c>
      <c r="D1387" s="4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8" t="s">
        <v>1387</v>
      </c>
      <c r="C1388" s="3" t="s">
        <v>5496</v>
      </c>
      <c r="D1388" s="4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8" t="s">
        <v>1388</v>
      </c>
      <c r="C1389" s="3" t="s">
        <v>5497</v>
      </c>
      <c r="D1389" s="4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8" t="s">
        <v>1389</v>
      </c>
      <c r="C1390" s="3" t="s">
        <v>5498</v>
      </c>
      <c r="D1390" s="4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8" t="s">
        <v>1390</v>
      </c>
      <c r="C1391" s="3" t="s">
        <v>5499</v>
      </c>
      <c r="D1391" s="4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8" t="s">
        <v>1391</v>
      </c>
      <c r="C1392" s="3" t="s">
        <v>5500</v>
      </c>
      <c r="D1392" s="4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8" t="s">
        <v>1392</v>
      </c>
      <c r="C1393" s="3" t="s">
        <v>5501</v>
      </c>
      <c r="D1393" s="4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8" t="s">
        <v>1393</v>
      </c>
      <c r="C1394" s="3" t="s">
        <v>5502</v>
      </c>
      <c r="D1394" s="4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8" t="s">
        <v>1394</v>
      </c>
      <c r="C1395" s="3" t="s">
        <v>5503</v>
      </c>
      <c r="D1395" s="4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8" t="s">
        <v>1395</v>
      </c>
      <c r="C1396" s="3" t="s">
        <v>5504</v>
      </c>
      <c r="D1396" s="4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8" t="s">
        <v>1396</v>
      </c>
      <c r="C1397" s="3" t="s">
        <v>5505</v>
      </c>
      <c r="D1397" s="4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8" t="s">
        <v>1397</v>
      </c>
      <c r="C1398" s="3" t="s">
        <v>5506</v>
      </c>
      <c r="D1398" s="4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8" t="s">
        <v>1398</v>
      </c>
      <c r="C1399" s="3" t="s">
        <v>5507</v>
      </c>
      <c r="D1399" s="4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8" t="s">
        <v>1399</v>
      </c>
      <c r="C1400" s="3" t="s">
        <v>5508</v>
      </c>
      <c r="D1400" s="4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8" t="s">
        <v>1400</v>
      </c>
      <c r="C1401" s="3" t="s">
        <v>5509</v>
      </c>
      <c r="D1401" s="4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8" t="s">
        <v>1401</v>
      </c>
      <c r="C1402" s="3" t="s">
        <v>5510</v>
      </c>
      <c r="D1402" s="4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8" t="s">
        <v>1402</v>
      </c>
      <c r="C1403" s="3" t="s">
        <v>5511</v>
      </c>
      <c r="D1403" s="4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8" t="s">
        <v>1403</v>
      </c>
      <c r="C1404" s="3" t="s">
        <v>5512</v>
      </c>
      <c r="D1404" s="4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8" t="s">
        <v>1404</v>
      </c>
      <c r="C1405" s="3" t="s">
        <v>5513</v>
      </c>
      <c r="D1405" s="4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8" t="s">
        <v>1405</v>
      </c>
      <c r="C1406" s="3" t="s">
        <v>5514</v>
      </c>
      <c r="D1406" s="4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8" t="s">
        <v>1406</v>
      </c>
      <c r="C1407" s="3" t="s">
        <v>5515</v>
      </c>
      <c r="D1407" s="4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8" t="s">
        <v>1407</v>
      </c>
      <c r="C1408" s="3" t="s">
        <v>5516</v>
      </c>
      <c r="D1408" s="4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8" t="s">
        <v>1408</v>
      </c>
      <c r="C1409" s="3" t="s">
        <v>5517</v>
      </c>
      <c r="D1409" s="4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8" t="s">
        <v>1409</v>
      </c>
      <c r="C1410" s="3" t="s">
        <v>5518</v>
      </c>
      <c r="D1410" s="4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8" t="s">
        <v>1410</v>
      </c>
      <c r="C1411" s="3" t="s">
        <v>5519</v>
      </c>
      <c r="D1411" s="4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8" t="s">
        <v>1411</v>
      </c>
      <c r="C1412" s="3" t="s">
        <v>5520</v>
      </c>
      <c r="D1412" s="4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8" t="s">
        <v>1412</v>
      </c>
      <c r="C1413" s="3" t="s">
        <v>5521</v>
      </c>
      <c r="D1413" s="4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8" t="s">
        <v>1413</v>
      </c>
      <c r="C1414" s="3" t="s">
        <v>5522</v>
      </c>
      <c r="D1414" s="4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8" t="s">
        <v>1414</v>
      </c>
      <c r="C1415" s="3" t="s">
        <v>5523</v>
      </c>
      <c r="D1415" s="4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8" t="s">
        <v>1415</v>
      </c>
      <c r="C1416" s="3" t="s">
        <v>5524</v>
      </c>
      <c r="D1416" s="4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8" t="s">
        <v>1416</v>
      </c>
      <c r="C1417" s="3" t="s">
        <v>5525</v>
      </c>
      <c r="D1417" s="4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8" t="s">
        <v>1417</v>
      </c>
      <c r="C1418" s="3" t="s">
        <v>5526</v>
      </c>
      <c r="D1418" s="4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8" t="s">
        <v>1418</v>
      </c>
      <c r="C1419" s="3" t="s">
        <v>5527</v>
      </c>
      <c r="D1419" s="4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8" t="s">
        <v>1419</v>
      </c>
      <c r="C1420" s="3" t="s">
        <v>5528</v>
      </c>
      <c r="D1420" s="4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8" t="s">
        <v>1420</v>
      </c>
      <c r="C1421" s="3" t="s">
        <v>5529</v>
      </c>
      <c r="D1421" s="4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8" t="s">
        <v>1421</v>
      </c>
      <c r="C1422" s="3" t="s">
        <v>5530</v>
      </c>
      <c r="D1422" s="4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8" t="s">
        <v>1422</v>
      </c>
      <c r="C1423" s="3" t="s">
        <v>5531</v>
      </c>
      <c r="D1423" s="4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8" t="s">
        <v>1423</v>
      </c>
      <c r="C1424" s="3" t="s">
        <v>5532</v>
      </c>
      <c r="D1424" s="4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8" t="s">
        <v>1424</v>
      </c>
      <c r="C1425" s="3" t="s">
        <v>5533</v>
      </c>
      <c r="D1425" s="4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8" t="s">
        <v>1425</v>
      </c>
      <c r="C1426" s="3" t="s">
        <v>5534</v>
      </c>
      <c r="D1426" s="4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8" t="s">
        <v>1426</v>
      </c>
      <c r="C1427" s="3" t="s">
        <v>5535</v>
      </c>
      <c r="D1427" s="4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8" t="s">
        <v>1427</v>
      </c>
      <c r="C1428" s="3" t="s">
        <v>5536</v>
      </c>
      <c r="D1428" s="4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8" t="s">
        <v>1428</v>
      </c>
      <c r="C1429" s="3" t="s">
        <v>5537</v>
      </c>
      <c r="D1429" s="4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8" t="s">
        <v>1429</v>
      </c>
      <c r="C1430" s="3" t="s">
        <v>5538</v>
      </c>
      <c r="D1430" s="4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8" t="s">
        <v>1430</v>
      </c>
      <c r="C1431" s="3" t="s">
        <v>5539</v>
      </c>
      <c r="D1431" s="4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8" t="s">
        <v>1431</v>
      </c>
      <c r="C1432" s="3" t="s">
        <v>5540</v>
      </c>
      <c r="D1432" s="4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8" t="s">
        <v>1432</v>
      </c>
      <c r="C1433" s="3" t="s">
        <v>5541</v>
      </c>
      <c r="D1433" s="4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8" t="s">
        <v>1433</v>
      </c>
      <c r="C1434" s="3" t="s">
        <v>5542</v>
      </c>
      <c r="D1434" s="4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8" t="s">
        <v>1434</v>
      </c>
      <c r="C1435" s="3" t="s">
        <v>5543</v>
      </c>
      <c r="D1435" s="4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8" t="s">
        <v>1435</v>
      </c>
      <c r="C1436" s="3" t="s">
        <v>5544</v>
      </c>
      <c r="D1436" s="4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8" t="s">
        <v>1436</v>
      </c>
      <c r="C1437" s="3" t="s">
        <v>5545</v>
      </c>
      <c r="D1437" s="4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8" t="s">
        <v>1437</v>
      </c>
      <c r="C1438" s="3" t="s">
        <v>5546</v>
      </c>
      <c r="D1438" s="4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8" t="s">
        <v>1438</v>
      </c>
      <c r="C1439" s="3" t="s">
        <v>5547</v>
      </c>
      <c r="D1439" s="4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8" t="s">
        <v>1439</v>
      </c>
      <c r="C1440" s="3" t="s">
        <v>5548</v>
      </c>
      <c r="D1440" s="4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8" t="s">
        <v>1440</v>
      </c>
      <c r="C1441" s="3" t="s">
        <v>5549</v>
      </c>
      <c r="D1441" s="4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8" t="s">
        <v>1441</v>
      </c>
      <c r="C1442" s="3" t="s">
        <v>5550</v>
      </c>
      <c r="D1442" s="4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8" t="s">
        <v>1442</v>
      </c>
      <c r="C1443" s="3" t="s">
        <v>5551</v>
      </c>
      <c r="D1443" s="4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8" t="s">
        <v>1443</v>
      </c>
      <c r="C1444" s="3" t="s">
        <v>5552</v>
      </c>
      <c r="D1444" s="4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8" t="s">
        <v>1444</v>
      </c>
      <c r="C1445" s="3" t="s">
        <v>5553</v>
      </c>
      <c r="D1445" s="4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8" t="s">
        <v>1445</v>
      </c>
      <c r="C1446" s="3" t="s">
        <v>5554</v>
      </c>
      <c r="D1446" s="4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8" t="s">
        <v>1446</v>
      </c>
      <c r="C1447" s="3" t="s">
        <v>5555</v>
      </c>
      <c r="D1447" s="4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8" t="s">
        <v>1447</v>
      </c>
      <c r="C1448" s="3" t="s">
        <v>5556</v>
      </c>
      <c r="D1448" s="4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8" t="s">
        <v>1448</v>
      </c>
      <c r="C1449" s="3" t="s">
        <v>5557</v>
      </c>
      <c r="D1449" s="4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8" t="s">
        <v>1449</v>
      </c>
      <c r="C1450" s="3" t="s">
        <v>5558</v>
      </c>
      <c r="D1450" s="4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8" t="s">
        <v>1450</v>
      </c>
      <c r="C1451" s="3" t="s">
        <v>5559</v>
      </c>
      <c r="D1451" s="4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8" t="s">
        <v>1451</v>
      </c>
      <c r="C1452" s="3" t="s">
        <v>5560</v>
      </c>
      <c r="D1452" s="4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8" t="s">
        <v>1452</v>
      </c>
      <c r="C1453" s="3" t="s">
        <v>5561</v>
      </c>
      <c r="D1453" s="4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8" t="s">
        <v>1453</v>
      </c>
      <c r="C1454" s="3" t="s">
        <v>5562</v>
      </c>
      <c r="D1454" s="4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8" t="s">
        <v>1454</v>
      </c>
      <c r="C1455" s="3" t="s">
        <v>5563</v>
      </c>
      <c r="D1455" s="4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8" t="s">
        <v>1455</v>
      </c>
      <c r="C1456" s="3" t="s">
        <v>5564</v>
      </c>
      <c r="D1456" s="4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8" t="s">
        <v>1456</v>
      </c>
      <c r="C1457" s="3" t="s">
        <v>5565</v>
      </c>
      <c r="D1457" s="4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8" t="s">
        <v>1457</v>
      </c>
      <c r="C1458" s="3" t="s">
        <v>5566</v>
      </c>
      <c r="D1458" s="4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8" t="s">
        <v>1458</v>
      </c>
      <c r="C1459" s="3" t="s">
        <v>5567</v>
      </c>
      <c r="D1459" s="4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8" t="s">
        <v>1459</v>
      </c>
      <c r="C1460" s="3" t="s">
        <v>5568</v>
      </c>
      <c r="D1460" s="4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8" t="s">
        <v>1460</v>
      </c>
      <c r="C1461" s="3" t="s">
        <v>5569</v>
      </c>
      <c r="D1461" s="4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8" t="s">
        <v>1461</v>
      </c>
      <c r="C1462" s="3" t="s">
        <v>5570</v>
      </c>
      <c r="D1462" s="4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8" t="s">
        <v>1462</v>
      </c>
      <c r="C1463" s="3" t="s">
        <v>5571</v>
      </c>
      <c r="D1463" s="4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8" t="s">
        <v>1463</v>
      </c>
      <c r="C1464" s="3" t="s">
        <v>5572</v>
      </c>
      <c r="D1464" s="4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8" t="s">
        <v>1464</v>
      </c>
      <c r="C1465" s="3" t="s">
        <v>5573</v>
      </c>
      <c r="D1465" s="4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8" t="s">
        <v>1465</v>
      </c>
      <c r="C1466" s="3" t="s">
        <v>5574</v>
      </c>
      <c r="D1466" s="4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8" t="s">
        <v>1466</v>
      </c>
      <c r="C1467" s="3" t="s">
        <v>5575</v>
      </c>
      <c r="D1467" s="4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8" t="s">
        <v>1467</v>
      </c>
      <c r="C1468" s="3" t="s">
        <v>5576</v>
      </c>
      <c r="D1468" s="4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8" t="s">
        <v>1468</v>
      </c>
      <c r="C1469" s="3" t="s">
        <v>5577</v>
      </c>
      <c r="D1469" s="4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8" t="s">
        <v>1469</v>
      </c>
      <c r="C1470" s="3" t="s">
        <v>5578</v>
      </c>
      <c r="D1470" s="4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8" t="s">
        <v>1470</v>
      </c>
      <c r="C1471" s="3" t="s">
        <v>5579</v>
      </c>
      <c r="D1471" s="4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8" t="s">
        <v>1471</v>
      </c>
      <c r="C1472" s="3" t="s">
        <v>5580</v>
      </c>
      <c r="D1472" s="4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8" t="s">
        <v>1472</v>
      </c>
      <c r="C1473" s="3" t="s">
        <v>5581</v>
      </c>
      <c r="D1473" s="4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8" t="s">
        <v>1473</v>
      </c>
      <c r="C1474" s="3" t="s">
        <v>5582</v>
      </c>
      <c r="D1474" s="4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8" t="s">
        <v>1474</v>
      </c>
      <c r="C1475" s="3" t="s">
        <v>5583</v>
      </c>
      <c r="D1475" s="4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8" t="s">
        <v>1475</v>
      </c>
      <c r="C1476" s="3" t="s">
        <v>5584</v>
      </c>
      <c r="D1476" s="4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8" t="s">
        <v>1476</v>
      </c>
      <c r="C1477" s="3" t="s">
        <v>5585</v>
      </c>
      <c r="D1477" s="4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8" t="s">
        <v>1477</v>
      </c>
      <c r="C1478" s="3" t="s">
        <v>5586</v>
      </c>
      <c r="D1478" s="4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8" t="s">
        <v>1478</v>
      </c>
      <c r="C1479" s="3" t="s">
        <v>5587</v>
      </c>
      <c r="D1479" s="4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8" t="s">
        <v>1479</v>
      </c>
      <c r="C1480" s="3" t="s">
        <v>5588</v>
      </c>
      <c r="D1480" s="4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8" t="s">
        <v>1480</v>
      </c>
      <c r="C1481" s="3" t="s">
        <v>5589</v>
      </c>
      <c r="D1481" s="4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8" t="s">
        <v>1481</v>
      </c>
      <c r="C1482" s="3" t="s">
        <v>5590</v>
      </c>
      <c r="D1482" s="4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8" t="s">
        <v>1482</v>
      </c>
      <c r="C1483" s="3" t="s">
        <v>5591</v>
      </c>
      <c r="D1483" s="4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8" t="s">
        <v>1483</v>
      </c>
      <c r="C1484" s="3" t="s">
        <v>5592</v>
      </c>
      <c r="D1484" s="4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8" t="s">
        <v>1484</v>
      </c>
      <c r="C1485" s="3" t="s">
        <v>5593</v>
      </c>
      <c r="D1485" s="4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8" t="s">
        <v>1485</v>
      </c>
      <c r="C1486" s="3" t="s">
        <v>5594</v>
      </c>
      <c r="D1486" s="4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8" t="s">
        <v>1486</v>
      </c>
      <c r="C1487" s="3" t="s">
        <v>5595</v>
      </c>
      <c r="D1487" s="4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8" t="s">
        <v>1487</v>
      </c>
      <c r="C1488" s="3" t="s">
        <v>5596</v>
      </c>
      <c r="D1488" s="4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8" t="s">
        <v>1488</v>
      </c>
      <c r="C1489" s="3" t="s">
        <v>5597</v>
      </c>
      <c r="D1489" s="4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8" t="s">
        <v>1489</v>
      </c>
      <c r="C1490" s="3" t="s">
        <v>5598</v>
      </c>
      <c r="D1490" s="4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8" t="s">
        <v>1490</v>
      </c>
      <c r="C1491" s="3" t="s">
        <v>5599</v>
      </c>
      <c r="D1491" s="4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8" t="s">
        <v>1491</v>
      </c>
      <c r="C1492" s="3" t="s">
        <v>5600</v>
      </c>
      <c r="D1492" s="4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8" t="s">
        <v>1492</v>
      </c>
      <c r="C1493" s="3" t="s">
        <v>5601</v>
      </c>
      <c r="D1493" s="4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8" t="s">
        <v>1493</v>
      </c>
      <c r="C1494" s="3" t="s">
        <v>5602</v>
      </c>
      <c r="D1494" s="4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8" t="s">
        <v>1494</v>
      </c>
      <c r="C1495" s="3" t="s">
        <v>5603</v>
      </c>
      <c r="D1495" s="4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8" t="s">
        <v>1495</v>
      </c>
      <c r="C1496" s="3" t="s">
        <v>5604</v>
      </c>
      <c r="D1496" s="4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8" t="s">
        <v>1496</v>
      </c>
      <c r="C1497" s="3" t="s">
        <v>5605</v>
      </c>
      <c r="D1497" s="4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8" t="s">
        <v>1497</v>
      </c>
      <c r="C1498" s="3" t="s">
        <v>5606</v>
      </c>
      <c r="D1498" s="4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8" t="s">
        <v>1498</v>
      </c>
      <c r="C1499" s="3" t="s">
        <v>5607</v>
      </c>
      <c r="D1499" s="4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8" t="s">
        <v>1499</v>
      </c>
      <c r="C1500" s="3" t="s">
        <v>5608</v>
      </c>
      <c r="D1500" s="4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8" t="s">
        <v>1500</v>
      </c>
      <c r="C1501" s="3" t="s">
        <v>5609</v>
      </c>
      <c r="D1501" s="4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8" t="s">
        <v>1501</v>
      </c>
      <c r="C1502" s="3" t="s">
        <v>5610</v>
      </c>
      <c r="D1502" s="4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8" t="s">
        <v>1502</v>
      </c>
      <c r="C1503" s="3" t="s">
        <v>5611</v>
      </c>
      <c r="D1503" s="4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8" t="s">
        <v>1503</v>
      </c>
      <c r="C1504" s="3" t="s">
        <v>5612</v>
      </c>
      <c r="D1504" s="4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8" t="s">
        <v>1504</v>
      </c>
      <c r="C1505" s="3" t="s">
        <v>5613</v>
      </c>
      <c r="D1505" s="4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8" t="s">
        <v>1505</v>
      </c>
      <c r="C1506" s="3" t="s">
        <v>5614</v>
      </c>
      <c r="D1506" s="4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8" t="s">
        <v>1506</v>
      </c>
      <c r="C1507" s="3" t="s">
        <v>5615</v>
      </c>
      <c r="D1507" s="4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8" t="s">
        <v>1507</v>
      </c>
      <c r="C1508" s="3" t="s">
        <v>5616</v>
      </c>
      <c r="D1508" s="4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8" t="s">
        <v>1508</v>
      </c>
      <c r="C1509" s="3" t="s">
        <v>5617</v>
      </c>
      <c r="D1509" s="4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8" t="s">
        <v>1509</v>
      </c>
      <c r="C1510" s="3" t="s">
        <v>5618</v>
      </c>
      <c r="D1510" s="4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8" t="s">
        <v>1510</v>
      </c>
      <c r="C1511" s="3" t="s">
        <v>5619</v>
      </c>
      <c r="D1511" s="4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8" t="s">
        <v>1511</v>
      </c>
      <c r="C1512" s="3" t="s">
        <v>5620</v>
      </c>
      <c r="D1512" s="4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8" t="s">
        <v>1512</v>
      </c>
      <c r="C1513" s="3" t="s">
        <v>5621</v>
      </c>
      <c r="D1513" s="4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8" t="s">
        <v>1513</v>
      </c>
      <c r="C1514" s="3" t="s">
        <v>5622</v>
      </c>
      <c r="D1514" s="4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8" t="s">
        <v>1514</v>
      </c>
      <c r="C1515" s="3" t="s">
        <v>5623</v>
      </c>
      <c r="D1515" s="4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8" t="s">
        <v>1515</v>
      </c>
      <c r="C1516" s="3" t="s">
        <v>5624</v>
      </c>
      <c r="D1516" s="4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8" t="s">
        <v>1516</v>
      </c>
      <c r="C1517" s="3" t="s">
        <v>5625</v>
      </c>
      <c r="D1517" s="4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8" t="s">
        <v>1517</v>
      </c>
      <c r="C1518" s="3" t="s">
        <v>5626</v>
      </c>
      <c r="D1518" s="4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8" t="s">
        <v>1518</v>
      </c>
      <c r="C1519" s="3" t="s">
        <v>5627</v>
      </c>
      <c r="D1519" s="4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8" t="s">
        <v>1519</v>
      </c>
      <c r="C1520" s="3" t="s">
        <v>5628</v>
      </c>
      <c r="D1520" s="4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8" t="s">
        <v>1520</v>
      </c>
      <c r="C1521" s="3" t="s">
        <v>5629</v>
      </c>
      <c r="D1521" s="4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8" t="s">
        <v>1521</v>
      </c>
      <c r="C1522" s="3" t="s">
        <v>5630</v>
      </c>
      <c r="D1522" s="4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8" t="s">
        <v>1522</v>
      </c>
      <c r="C1523" s="3" t="s">
        <v>5631</v>
      </c>
      <c r="D1523" s="4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8" t="s">
        <v>1523</v>
      </c>
      <c r="C1524" s="3" t="s">
        <v>5632</v>
      </c>
      <c r="D1524" s="4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8" t="s">
        <v>1524</v>
      </c>
      <c r="C1525" s="3" t="s">
        <v>5633</v>
      </c>
      <c r="D1525" s="4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8" t="s">
        <v>1525</v>
      </c>
      <c r="C1526" s="3" t="s">
        <v>5634</v>
      </c>
      <c r="D1526" s="4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8" t="s">
        <v>1526</v>
      </c>
      <c r="C1527" s="3" t="s">
        <v>5635</v>
      </c>
      <c r="D1527" s="4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8" t="s">
        <v>1527</v>
      </c>
      <c r="C1528" s="3" t="s">
        <v>5636</v>
      </c>
      <c r="D1528" s="4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8" t="s">
        <v>1528</v>
      </c>
      <c r="C1529" s="3" t="s">
        <v>5637</v>
      </c>
      <c r="D1529" s="4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8" t="s">
        <v>1529</v>
      </c>
      <c r="C1530" s="3" t="s">
        <v>5638</v>
      </c>
      <c r="D1530" s="4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8" t="s">
        <v>1530</v>
      </c>
      <c r="C1531" s="3" t="s">
        <v>5639</v>
      </c>
      <c r="D1531" s="4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8" t="s">
        <v>1531</v>
      </c>
      <c r="C1532" s="3" t="s">
        <v>5640</v>
      </c>
      <c r="D1532" s="4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8" t="s">
        <v>1532</v>
      </c>
      <c r="C1533" s="3" t="s">
        <v>5641</v>
      </c>
      <c r="D1533" s="4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8" t="s">
        <v>1533</v>
      </c>
      <c r="C1534" s="3" t="s">
        <v>5642</v>
      </c>
      <c r="D1534" s="4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8" t="s">
        <v>1534</v>
      </c>
      <c r="C1535" s="3" t="s">
        <v>5643</v>
      </c>
      <c r="D1535" s="4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8" t="s">
        <v>1535</v>
      </c>
      <c r="C1536" s="3" t="s">
        <v>5644</v>
      </c>
      <c r="D1536" s="4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8" t="s">
        <v>1536</v>
      </c>
      <c r="C1537" s="3" t="s">
        <v>5645</v>
      </c>
      <c r="D1537" s="4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8" t="s">
        <v>1537</v>
      </c>
      <c r="C1538" s="3" t="s">
        <v>5646</v>
      </c>
      <c r="D1538" s="4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8" t="s">
        <v>1538</v>
      </c>
      <c r="C1539" s="3" t="s">
        <v>5647</v>
      </c>
      <c r="D1539" s="4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8" t="s">
        <v>1539</v>
      </c>
      <c r="C1540" s="3" t="s">
        <v>5648</v>
      </c>
      <c r="D1540" s="4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8" t="s">
        <v>1540</v>
      </c>
      <c r="C1541" s="3" t="s">
        <v>5649</v>
      </c>
      <c r="D1541" s="4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8" t="s">
        <v>1541</v>
      </c>
      <c r="C1542" s="3" t="s">
        <v>5650</v>
      </c>
      <c r="D1542" s="4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8" t="s">
        <v>1542</v>
      </c>
      <c r="C1543" s="3" t="s">
        <v>5651</v>
      </c>
      <c r="D1543" s="4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8" t="s">
        <v>1543</v>
      </c>
      <c r="C1544" s="3" t="s">
        <v>5652</v>
      </c>
      <c r="D1544" s="4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8" t="s">
        <v>1544</v>
      </c>
      <c r="C1545" s="3" t="s">
        <v>5653</v>
      </c>
      <c r="D1545" s="4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8" t="s">
        <v>1545</v>
      </c>
      <c r="C1546" s="3" t="s">
        <v>5654</v>
      </c>
      <c r="D1546" s="4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8" t="s">
        <v>1546</v>
      </c>
      <c r="C1547" s="3" t="s">
        <v>5655</v>
      </c>
      <c r="D1547" s="4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8" t="s">
        <v>1547</v>
      </c>
      <c r="C1548" s="3" t="s">
        <v>5656</v>
      </c>
      <c r="D1548" s="4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8" t="s">
        <v>1548</v>
      </c>
      <c r="C1549" s="3" t="s">
        <v>5657</v>
      </c>
      <c r="D1549" s="4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8" t="s">
        <v>1549</v>
      </c>
      <c r="C1550" s="3" t="s">
        <v>5658</v>
      </c>
      <c r="D1550" s="4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8" t="s">
        <v>1550</v>
      </c>
      <c r="C1551" s="3" t="s">
        <v>5659</v>
      </c>
      <c r="D1551" s="4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8" t="s">
        <v>1551</v>
      </c>
      <c r="C1552" s="3" t="s">
        <v>5660</v>
      </c>
      <c r="D1552" s="4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8" t="s">
        <v>1552</v>
      </c>
      <c r="C1553" s="3" t="s">
        <v>5661</v>
      </c>
      <c r="D1553" s="4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8" t="s">
        <v>1553</v>
      </c>
      <c r="C1554" s="3" t="s">
        <v>5662</v>
      </c>
      <c r="D1554" s="4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8" t="s">
        <v>1554</v>
      </c>
      <c r="C1555" s="3" t="s">
        <v>5663</v>
      </c>
      <c r="D1555" s="4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8" t="s">
        <v>1555</v>
      </c>
      <c r="C1556" s="3" t="s">
        <v>5664</v>
      </c>
      <c r="D1556" s="4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8" t="s">
        <v>1556</v>
      </c>
      <c r="C1557" s="3" t="s">
        <v>5665</v>
      </c>
      <c r="D1557" s="4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8" t="s">
        <v>1557</v>
      </c>
      <c r="C1558" s="3" t="s">
        <v>5666</v>
      </c>
      <c r="D1558" s="4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8" t="s">
        <v>1558</v>
      </c>
      <c r="C1559" s="3" t="s">
        <v>5667</v>
      </c>
      <c r="D1559" s="4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8" t="s">
        <v>1559</v>
      </c>
      <c r="C1560" s="3" t="s">
        <v>5668</v>
      </c>
      <c r="D1560" s="4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8" t="s">
        <v>1560</v>
      </c>
      <c r="C1561" s="3" t="s">
        <v>5669</v>
      </c>
      <c r="D1561" s="4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8" t="s">
        <v>1561</v>
      </c>
      <c r="C1562" s="3" t="s">
        <v>5670</v>
      </c>
      <c r="D1562" s="4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8" t="s">
        <v>1562</v>
      </c>
      <c r="C1563" s="3" t="s">
        <v>5671</v>
      </c>
      <c r="D1563" s="4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8" t="s">
        <v>1563</v>
      </c>
      <c r="C1564" s="3" t="s">
        <v>5672</v>
      </c>
      <c r="D1564" s="4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8" t="s">
        <v>1564</v>
      </c>
      <c r="C1565" s="3" t="s">
        <v>5673</v>
      </c>
      <c r="D1565" s="4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8" t="s">
        <v>1565</v>
      </c>
      <c r="C1566" s="3" t="s">
        <v>5674</v>
      </c>
      <c r="D1566" s="4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8" t="s">
        <v>1566</v>
      </c>
      <c r="C1567" s="3" t="s">
        <v>5675</v>
      </c>
      <c r="D1567" s="4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8" t="s">
        <v>1567</v>
      </c>
      <c r="C1568" s="3" t="s">
        <v>5676</v>
      </c>
      <c r="D1568" s="4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8" t="s">
        <v>1568</v>
      </c>
      <c r="C1569" s="3" t="s">
        <v>5677</v>
      </c>
      <c r="D1569" s="4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8" t="s">
        <v>1569</v>
      </c>
      <c r="C1570" s="3" t="s">
        <v>5678</v>
      </c>
      <c r="D1570" s="4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8" t="s">
        <v>1570</v>
      </c>
      <c r="C1571" s="3" t="s">
        <v>5679</v>
      </c>
      <c r="D1571" s="4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8" t="s">
        <v>1571</v>
      </c>
      <c r="C1572" s="3" t="s">
        <v>5680</v>
      </c>
      <c r="D1572" s="4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8" t="s">
        <v>1572</v>
      </c>
      <c r="C1573" s="3" t="s">
        <v>5681</v>
      </c>
      <c r="D1573" s="4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8" t="s">
        <v>1573</v>
      </c>
      <c r="C1574" s="3" t="s">
        <v>5682</v>
      </c>
      <c r="D1574" s="4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8" t="s">
        <v>1574</v>
      </c>
      <c r="C1575" s="3" t="s">
        <v>5683</v>
      </c>
      <c r="D1575" s="4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8" t="s">
        <v>1575</v>
      </c>
      <c r="C1576" s="3" t="s">
        <v>5684</v>
      </c>
      <c r="D1576" s="4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8" t="s">
        <v>1576</v>
      </c>
      <c r="C1577" s="3" t="s">
        <v>5685</v>
      </c>
      <c r="D1577" s="4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8" t="s">
        <v>1577</v>
      </c>
      <c r="C1578" s="3" t="s">
        <v>5686</v>
      </c>
      <c r="D1578" s="4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8" t="s">
        <v>1578</v>
      </c>
      <c r="C1579" s="3" t="s">
        <v>5687</v>
      </c>
      <c r="D1579" s="4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8" t="s">
        <v>1579</v>
      </c>
      <c r="C1580" s="3" t="s">
        <v>5688</v>
      </c>
      <c r="D1580" s="4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8" t="s">
        <v>1580</v>
      </c>
      <c r="C1581" s="3" t="s">
        <v>5689</v>
      </c>
      <c r="D1581" s="4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8" t="s">
        <v>1581</v>
      </c>
      <c r="C1582" s="3" t="s">
        <v>5690</v>
      </c>
      <c r="D1582" s="4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8" t="s">
        <v>1582</v>
      </c>
      <c r="C1583" s="3" t="s">
        <v>5691</v>
      </c>
      <c r="D1583" s="4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8" t="s">
        <v>1583</v>
      </c>
      <c r="C1584" s="3" t="s">
        <v>5692</v>
      </c>
      <c r="D1584" s="4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8" t="s">
        <v>1584</v>
      </c>
      <c r="C1585" s="3" t="s">
        <v>5693</v>
      </c>
      <c r="D1585" s="4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8" t="s">
        <v>1585</v>
      </c>
      <c r="C1586" s="3" t="s">
        <v>5694</v>
      </c>
      <c r="D1586" s="4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8" t="s">
        <v>1586</v>
      </c>
      <c r="C1587" s="3" t="s">
        <v>5695</v>
      </c>
      <c r="D1587" s="4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8" t="s">
        <v>1587</v>
      </c>
      <c r="C1588" s="3" t="s">
        <v>5696</v>
      </c>
      <c r="D1588" s="4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8" t="s">
        <v>1588</v>
      </c>
      <c r="C1589" s="3" t="s">
        <v>5697</v>
      </c>
      <c r="D1589" s="4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8" t="s">
        <v>1589</v>
      </c>
      <c r="C1590" s="3" t="s">
        <v>5698</v>
      </c>
      <c r="D1590" s="4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8" t="s">
        <v>1590</v>
      </c>
      <c r="C1591" s="3" t="s">
        <v>5699</v>
      </c>
      <c r="D1591" s="4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8" t="s">
        <v>1591</v>
      </c>
      <c r="C1592" s="3" t="s">
        <v>5700</v>
      </c>
      <c r="D1592" s="4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8" t="s">
        <v>1592</v>
      </c>
      <c r="C1593" s="3" t="s">
        <v>5701</v>
      </c>
      <c r="D1593" s="4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8" t="s">
        <v>1593</v>
      </c>
      <c r="C1594" s="3" t="s">
        <v>5702</v>
      </c>
      <c r="D1594" s="4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8" t="s">
        <v>1594</v>
      </c>
      <c r="C1595" s="3" t="s">
        <v>5703</v>
      </c>
      <c r="D1595" s="4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8" t="s">
        <v>1595</v>
      </c>
      <c r="C1596" s="3" t="s">
        <v>5704</v>
      </c>
      <c r="D1596" s="4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8" t="s">
        <v>1596</v>
      </c>
      <c r="C1597" s="3" t="s">
        <v>5705</v>
      </c>
      <c r="D1597" s="4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8" t="s">
        <v>1597</v>
      </c>
      <c r="C1598" s="3" t="s">
        <v>5706</v>
      </c>
      <c r="D1598" s="4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8" t="s">
        <v>1598</v>
      </c>
      <c r="C1599" s="3" t="s">
        <v>5707</v>
      </c>
      <c r="D1599" s="4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8" t="s">
        <v>1599</v>
      </c>
      <c r="C1600" s="3" t="s">
        <v>5708</v>
      </c>
      <c r="D1600" s="4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8" t="s">
        <v>1600</v>
      </c>
      <c r="C1601" s="3" t="s">
        <v>5709</v>
      </c>
      <c r="D1601" s="4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8" t="s">
        <v>1601</v>
      </c>
      <c r="C1602" s="3" t="s">
        <v>5710</v>
      </c>
      <c r="D1602" s="4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8" t="s">
        <v>1602</v>
      </c>
      <c r="C1603" s="3" t="s">
        <v>5711</v>
      </c>
      <c r="D1603" s="4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8" t="s">
        <v>1603</v>
      </c>
      <c r="C1604" s="3" t="s">
        <v>5712</v>
      </c>
      <c r="D1604" s="4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8" t="s">
        <v>1604</v>
      </c>
      <c r="C1605" s="3" t="s">
        <v>5713</v>
      </c>
      <c r="D1605" s="4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8" t="s">
        <v>1605</v>
      </c>
      <c r="C1606" s="3" t="s">
        <v>5714</v>
      </c>
      <c r="D1606" s="4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8" t="s">
        <v>1606</v>
      </c>
      <c r="C1607" s="3" t="s">
        <v>5715</v>
      </c>
      <c r="D1607" s="4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8" t="s">
        <v>1607</v>
      </c>
      <c r="C1608" s="3" t="s">
        <v>5716</v>
      </c>
      <c r="D1608" s="4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8" t="s">
        <v>1608</v>
      </c>
      <c r="C1609" s="3" t="s">
        <v>5717</v>
      </c>
      <c r="D1609" s="4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8" t="s">
        <v>1609</v>
      </c>
      <c r="C1610" s="3" t="s">
        <v>5718</v>
      </c>
      <c r="D1610" s="4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8" t="s">
        <v>1610</v>
      </c>
      <c r="C1611" s="3" t="s">
        <v>5719</v>
      </c>
      <c r="D1611" s="4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8" t="s">
        <v>1611</v>
      </c>
      <c r="C1612" s="3" t="s">
        <v>5720</v>
      </c>
      <c r="D1612" s="4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8" t="s">
        <v>1612</v>
      </c>
      <c r="C1613" s="3" t="s">
        <v>5721</v>
      </c>
      <c r="D1613" s="4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8" t="s">
        <v>1613</v>
      </c>
      <c r="C1614" s="3" t="s">
        <v>5722</v>
      </c>
      <c r="D1614" s="4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8" t="s">
        <v>1614</v>
      </c>
      <c r="C1615" s="3" t="s">
        <v>5723</v>
      </c>
      <c r="D1615" s="4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8" t="s">
        <v>1615</v>
      </c>
      <c r="C1616" s="3" t="s">
        <v>5724</v>
      </c>
      <c r="D1616" s="4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8" t="s">
        <v>1616</v>
      </c>
      <c r="C1617" s="3" t="s">
        <v>5725</v>
      </c>
      <c r="D1617" s="4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8" t="s">
        <v>1617</v>
      </c>
      <c r="C1618" s="3" t="s">
        <v>5726</v>
      </c>
      <c r="D1618" s="4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8" t="s">
        <v>1618</v>
      </c>
      <c r="C1619" s="3" t="s">
        <v>5727</v>
      </c>
      <c r="D1619" s="4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8" t="s">
        <v>1619</v>
      </c>
      <c r="C1620" s="3" t="s">
        <v>5728</v>
      </c>
      <c r="D1620" s="4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8" t="s">
        <v>1620</v>
      </c>
      <c r="C1621" s="3" t="s">
        <v>5729</v>
      </c>
      <c r="D1621" s="4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8" t="s">
        <v>1621</v>
      </c>
      <c r="C1622" s="3" t="s">
        <v>5730</v>
      </c>
      <c r="D1622" s="4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8" t="s">
        <v>1622</v>
      </c>
      <c r="C1623" s="3" t="s">
        <v>5731</v>
      </c>
      <c r="D1623" s="4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8" t="s">
        <v>1623</v>
      </c>
      <c r="C1624" s="3" t="s">
        <v>5732</v>
      </c>
      <c r="D1624" s="4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8" t="s">
        <v>1624</v>
      </c>
      <c r="C1625" s="3" t="s">
        <v>5733</v>
      </c>
      <c r="D1625" s="4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8" t="s">
        <v>1625</v>
      </c>
      <c r="C1626" s="3" t="s">
        <v>5734</v>
      </c>
      <c r="D1626" s="4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8" t="s">
        <v>1626</v>
      </c>
      <c r="C1627" s="3" t="s">
        <v>5735</v>
      </c>
      <c r="D1627" s="4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8" t="s">
        <v>1627</v>
      </c>
      <c r="C1628" s="3" t="s">
        <v>5736</v>
      </c>
      <c r="D1628" s="4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8" t="s">
        <v>1628</v>
      </c>
      <c r="C1629" s="3" t="s">
        <v>5737</v>
      </c>
      <c r="D1629" s="4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8" t="s">
        <v>1629</v>
      </c>
      <c r="C1630" s="3" t="s">
        <v>5738</v>
      </c>
      <c r="D1630" s="4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8" t="s">
        <v>1630</v>
      </c>
      <c r="C1631" s="3" t="s">
        <v>5739</v>
      </c>
      <c r="D1631" s="4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8" t="s">
        <v>1631</v>
      </c>
      <c r="C1632" s="3" t="s">
        <v>5740</v>
      </c>
      <c r="D1632" s="4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8" t="s">
        <v>1632</v>
      </c>
      <c r="C1633" s="3" t="s">
        <v>5741</v>
      </c>
      <c r="D1633" s="4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8" t="s">
        <v>1633</v>
      </c>
      <c r="C1634" s="3" t="s">
        <v>5742</v>
      </c>
      <c r="D1634" s="4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8" t="s">
        <v>1634</v>
      </c>
      <c r="C1635" s="3" t="s">
        <v>5743</v>
      </c>
      <c r="D1635" s="4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8" t="s">
        <v>1635</v>
      </c>
      <c r="C1636" s="3" t="s">
        <v>5744</v>
      </c>
      <c r="D1636" s="4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8" t="s">
        <v>1636</v>
      </c>
      <c r="C1637" s="3" t="s">
        <v>5745</v>
      </c>
      <c r="D1637" s="4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8" t="s">
        <v>1637</v>
      </c>
      <c r="C1638" s="3" t="s">
        <v>5746</v>
      </c>
      <c r="D1638" s="4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8" t="s">
        <v>1638</v>
      </c>
      <c r="C1639" s="3" t="s">
        <v>5747</v>
      </c>
      <c r="D1639" s="4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8" t="s">
        <v>1639</v>
      </c>
      <c r="C1640" s="3" t="s">
        <v>5748</v>
      </c>
      <c r="D1640" s="4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8" t="s">
        <v>1640</v>
      </c>
      <c r="C1641" s="3" t="s">
        <v>5749</v>
      </c>
      <c r="D1641" s="4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8" t="s">
        <v>1641</v>
      </c>
      <c r="C1642" s="3" t="s">
        <v>5750</v>
      </c>
      <c r="D1642" s="4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8" t="s">
        <v>1642</v>
      </c>
      <c r="C1643" s="3" t="s">
        <v>5751</v>
      </c>
      <c r="D1643" s="4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8" t="s">
        <v>1643</v>
      </c>
      <c r="C1644" s="3" t="s">
        <v>5752</v>
      </c>
      <c r="D1644" s="4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8" t="s">
        <v>1644</v>
      </c>
      <c r="C1645" s="3" t="s">
        <v>5753</v>
      </c>
      <c r="D1645" s="4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8" t="s">
        <v>1645</v>
      </c>
      <c r="C1646" s="3" t="s">
        <v>5754</v>
      </c>
      <c r="D1646" s="4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8" t="s">
        <v>1646</v>
      </c>
      <c r="C1647" s="3" t="s">
        <v>5755</v>
      </c>
      <c r="D1647" s="4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8" t="s">
        <v>1647</v>
      </c>
      <c r="C1648" s="3" t="s">
        <v>5756</v>
      </c>
      <c r="D1648" s="4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8" t="s">
        <v>1648</v>
      </c>
      <c r="C1649" s="3" t="s">
        <v>5757</v>
      </c>
      <c r="D1649" s="4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8" t="s">
        <v>1649</v>
      </c>
      <c r="C1650" s="3" t="s">
        <v>5758</v>
      </c>
      <c r="D1650" s="4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8" t="s">
        <v>1650</v>
      </c>
      <c r="C1651" s="3" t="s">
        <v>5759</v>
      </c>
      <c r="D1651" s="4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8" t="s">
        <v>1651</v>
      </c>
      <c r="C1652" s="3" t="s">
        <v>5760</v>
      </c>
      <c r="D1652" s="4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8" t="s">
        <v>1652</v>
      </c>
      <c r="C1653" s="3" t="s">
        <v>5761</v>
      </c>
      <c r="D1653" s="4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8" t="s">
        <v>1653</v>
      </c>
      <c r="C1654" s="3" t="s">
        <v>5762</v>
      </c>
      <c r="D1654" s="4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8" t="s">
        <v>1654</v>
      </c>
      <c r="C1655" s="3" t="s">
        <v>5763</v>
      </c>
      <c r="D1655" s="4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8" t="s">
        <v>1655</v>
      </c>
      <c r="C1656" s="3" t="s">
        <v>5764</v>
      </c>
      <c r="D1656" s="4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8" t="s">
        <v>1656</v>
      </c>
      <c r="C1657" s="3" t="s">
        <v>5765</v>
      </c>
      <c r="D1657" s="4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8" t="s">
        <v>1657</v>
      </c>
      <c r="C1658" s="3" t="s">
        <v>5766</v>
      </c>
      <c r="D1658" s="4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8" t="s">
        <v>1658</v>
      </c>
      <c r="C1659" s="3" t="s">
        <v>5767</v>
      </c>
      <c r="D1659" s="4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8" t="s">
        <v>1659</v>
      </c>
      <c r="C1660" s="3" t="s">
        <v>5768</v>
      </c>
      <c r="D1660" s="4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8" t="s">
        <v>1660</v>
      </c>
      <c r="C1661" s="3" t="s">
        <v>5769</v>
      </c>
      <c r="D1661" s="4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8" t="s">
        <v>1661</v>
      </c>
      <c r="C1662" s="3" t="s">
        <v>5770</v>
      </c>
      <c r="D1662" s="4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8" t="s">
        <v>1662</v>
      </c>
      <c r="C1663" s="3" t="s">
        <v>5771</v>
      </c>
      <c r="D1663" s="4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8" t="s">
        <v>1663</v>
      </c>
      <c r="C1664" s="3" t="s">
        <v>5772</v>
      </c>
      <c r="D1664" s="4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8" t="s">
        <v>1664</v>
      </c>
      <c r="C1665" s="3" t="s">
        <v>5773</v>
      </c>
      <c r="D1665" s="4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8" t="s">
        <v>1665</v>
      </c>
      <c r="C1666" s="3" t="s">
        <v>5774</v>
      </c>
      <c r="D1666" s="4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8" t="s">
        <v>1666</v>
      </c>
      <c r="C1667" s="3" t="s">
        <v>5775</v>
      </c>
      <c r="D1667" s="4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8" t="s">
        <v>1667</v>
      </c>
      <c r="C1668" s="3" t="s">
        <v>5776</v>
      </c>
      <c r="D1668" s="4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8" t="s">
        <v>1668</v>
      </c>
      <c r="C1669" s="3" t="s">
        <v>5777</v>
      </c>
      <c r="D1669" s="4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8" t="s">
        <v>1669</v>
      </c>
      <c r="C1670" s="3" t="s">
        <v>5778</v>
      </c>
      <c r="D1670" s="4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8" t="s">
        <v>1670</v>
      </c>
      <c r="C1671" s="3" t="s">
        <v>5779</v>
      </c>
      <c r="D1671" s="4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8" t="s">
        <v>1671</v>
      </c>
      <c r="C1672" s="3" t="s">
        <v>5780</v>
      </c>
      <c r="D1672" s="4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8" t="s">
        <v>1672</v>
      </c>
      <c r="C1673" s="3" t="s">
        <v>5781</v>
      </c>
      <c r="D1673" s="4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8" t="s">
        <v>1673</v>
      </c>
      <c r="C1674" s="3" t="s">
        <v>5782</v>
      </c>
      <c r="D1674" s="4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8" t="s">
        <v>1674</v>
      </c>
      <c r="C1675" s="3" t="s">
        <v>5783</v>
      </c>
      <c r="D1675" s="4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8" t="s">
        <v>1675</v>
      </c>
      <c r="C1676" s="3" t="s">
        <v>5784</v>
      </c>
      <c r="D1676" s="4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8" t="s">
        <v>1676</v>
      </c>
      <c r="C1677" s="3" t="s">
        <v>5785</v>
      </c>
      <c r="D1677" s="4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8" t="s">
        <v>1677</v>
      </c>
      <c r="C1678" s="3" t="s">
        <v>5786</v>
      </c>
      <c r="D1678" s="4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8" t="s">
        <v>1678</v>
      </c>
      <c r="C1679" s="3" t="s">
        <v>5787</v>
      </c>
      <c r="D1679" s="4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8" t="s">
        <v>1679</v>
      </c>
      <c r="C1680" s="3" t="s">
        <v>5788</v>
      </c>
      <c r="D1680" s="4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8" t="s">
        <v>1680</v>
      </c>
      <c r="C1681" s="3" t="s">
        <v>5789</v>
      </c>
      <c r="D1681" s="4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8" t="s">
        <v>1681</v>
      </c>
      <c r="C1682" s="3" t="s">
        <v>5790</v>
      </c>
      <c r="D1682" s="4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8" t="s">
        <v>1682</v>
      </c>
      <c r="C1683" s="3" t="s">
        <v>5791</v>
      </c>
      <c r="D1683" s="4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8" t="s">
        <v>1683</v>
      </c>
      <c r="C1684" s="3" t="s">
        <v>5792</v>
      </c>
      <c r="D1684" s="4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8" t="s">
        <v>1684</v>
      </c>
      <c r="C1685" s="3" t="s">
        <v>5793</v>
      </c>
      <c r="D1685" s="4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8" t="s">
        <v>1685</v>
      </c>
      <c r="C1686" s="3" t="s">
        <v>5794</v>
      </c>
      <c r="D1686" s="4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8" t="s">
        <v>1686</v>
      </c>
      <c r="C1687" s="3" t="s">
        <v>5795</v>
      </c>
      <c r="D1687" s="4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8" t="s">
        <v>1687</v>
      </c>
      <c r="C1688" s="3" t="s">
        <v>5796</v>
      </c>
      <c r="D1688" s="4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8" t="s">
        <v>1688</v>
      </c>
      <c r="C1689" s="3" t="s">
        <v>5797</v>
      </c>
      <c r="D1689" s="4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8" t="s">
        <v>1689</v>
      </c>
      <c r="C1690" s="3" t="s">
        <v>5798</v>
      </c>
      <c r="D1690" s="4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8" t="s">
        <v>1690</v>
      </c>
      <c r="C1691" s="3" t="s">
        <v>5799</v>
      </c>
      <c r="D1691" s="4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8" t="s">
        <v>1691</v>
      </c>
      <c r="C1692" s="3" t="s">
        <v>5800</v>
      </c>
      <c r="D1692" s="4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8" t="s">
        <v>1692</v>
      </c>
      <c r="C1693" s="3" t="s">
        <v>5801</v>
      </c>
      <c r="D1693" s="4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8" t="s">
        <v>1693</v>
      </c>
      <c r="C1694" s="3" t="s">
        <v>5802</v>
      </c>
      <c r="D1694" s="4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8" t="s">
        <v>1694</v>
      </c>
      <c r="C1695" s="3" t="s">
        <v>5803</v>
      </c>
      <c r="D1695" s="4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8" t="s">
        <v>1695</v>
      </c>
      <c r="C1696" s="3" t="s">
        <v>5804</v>
      </c>
      <c r="D1696" s="4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8" t="s">
        <v>1696</v>
      </c>
      <c r="C1697" s="3" t="s">
        <v>5805</v>
      </c>
      <c r="D1697" s="4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8" t="s">
        <v>1697</v>
      </c>
      <c r="C1698" s="3" t="s">
        <v>5806</v>
      </c>
      <c r="D1698" s="4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8" t="s">
        <v>1698</v>
      </c>
      <c r="C1699" s="3" t="s">
        <v>5807</v>
      </c>
      <c r="D1699" s="4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8" t="s">
        <v>1699</v>
      </c>
      <c r="C1700" s="3" t="s">
        <v>5808</v>
      </c>
      <c r="D1700" s="4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8" t="s">
        <v>1700</v>
      </c>
      <c r="C1701" s="3" t="s">
        <v>5809</v>
      </c>
      <c r="D1701" s="4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8" t="s">
        <v>1701</v>
      </c>
      <c r="C1702" s="3" t="s">
        <v>5810</v>
      </c>
      <c r="D1702" s="4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8" t="s">
        <v>1702</v>
      </c>
      <c r="C1703" s="3" t="s">
        <v>5811</v>
      </c>
      <c r="D1703" s="4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8" t="s">
        <v>1703</v>
      </c>
      <c r="C1704" s="3" t="s">
        <v>5812</v>
      </c>
      <c r="D1704" s="4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8" t="s">
        <v>1704</v>
      </c>
      <c r="C1705" s="3" t="s">
        <v>5813</v>
      </c>
      <c r="D1705" s="4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8" t="s">
        <v>1705</v>
      </c>
      <c r="C1706" s="3" t="s">
        <v>5814</v>
      </c>
      <c r="D1706" s="4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8" t="s">
        <v>1706</v>
      </c>
      <c r="C1707" s="3" t="s">
        <v>5815</v>
      </c>
      <c r="D1707" s="4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8" t="s">
        <v>1707</v>
      </c>
      <c r="C1708" s="3" t="s">
        <v>5816</v>
      </c>
      <c r="D1708" s="4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8" t="s">
        <v>1708</v>
      </c>
      <c r="C1709" s="3" t="s">
        <v>5817</v>
      </c>
      <c r="D1709" s="4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8" t="s">
        <v>1709</v>
      </c>
      <c r="C1710" s="3" t="s">
        <v>5818</v>
      </c>
      <c r="D1710" s="4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8" t="s">
        <v>1710</v>
      </c>
      <c r="C1711" s="3" t="s">
        <v>5819</v>
      </c>
      <c r="D1711" s="4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8" t="s">
        <v>1711</v>
      </c>
      <c r="C1712" s="3" t="s">
        <v>5820</v>
      </c>
      <c r="D1712" s="4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8" t="s">
        <v>1712</v>
      </c>
      <c r="C1713" s="3" t="s">
        <v>5821</v>
      </c>
      <c r="D1713" s="4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8" t="s">
        <v>1713</v>
      </c>
      <c r="C1714" s="3" t="s">
        <v>5822</v>
      </c>
      <c r="D1714" s="4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8" t="s">
        <v>1714</v>
      </c>
      <c r="C1715" s="3" t="s">
        <v>5823</v>
      </c>
      <c r="D1715" s="4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8" t="s">
        <v>1715</v>
      </c>
      <c r="C1716" s="3" t="s">
        <v>5824</v>
      </c>
      <c r="D1716" s="4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8" t="s">
        <v>1716</v>
      </c>
      <c r="C1717" s="3" t="s">
        <v>5825</v>
      </c>
      <c r="D1717" s="4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8" t="s">
        <v>1717</v>
      </c>
      <c r="C1718" s="3" t="s">
        <v>5826</v>
      </c>
      <c r="D1718" s="4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8" t="s">
        <v>1718</v>
      </c>
      <c r="C1719" s="3" t="s">
        <v>5827</v>
      </c>
      <c r="D1719" s="4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8" t="s">
        <v>1719</v>
      </c>
      <c r="C1720" s="3" t="s">
        <v>5828</v>
      </c>
      <c r="D1720" s="4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8" t="s">
        <v>1720</v>
      </c>
      <c r="C1721" s="3" t="s">
        <v>5829</v>
      </c>
      <c r="D1721" s="4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8" t="s">
        <v>1721</v>
      </c>
      <c r="C1722" s="3" t="s">
        <v>5830</v>
      </c>
      <c r="D1722" s="4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8" t="s">
        <v>1722</v>
      </c>
      <c r="C1723" s="3" t="s">
        <v>5831</v>
      </c>
      <c r="D1723" s="4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8" t="s">
        <v>1723</v>
      </c>
      <c r="C1724" s="3" t="s">
        <v>5832</v>
      </c>
      <c r="D1724" s="4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8" t="s">
        <v>1724</v>
      </c>
      <c r="C1725" s="3" t="s">
        <v>5833</v>
      </c>
      <c r="D1725" s="4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8" t="s">
        <v>1725</v>
      </c>
      <c r="C1726" s="3" t="s">
        <v>5834</v>
      </c>
      <c r="D1726" s="4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8" t="s">
        <v>1726</v>
      </c>
      <c r="C1727" s="3" t="s">
        <v>5835</v>
      </c>
      <c r="D1727" s="4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8" t="s">
        <v>1727</v>
      </c>
      <c r="C1728" s="3" t="s">
        <v>5836</v>
      </c>
      <c r="D1728" s="4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8" t="s">
        <v>1728</v>
      </c>
      <c r="C1729" s="3" t="s">
        <v>5837</v>
      </c>
      <c r="D1729" s="4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8" t="s">
        <v>1729</v>
      </c>
      <c r="C1730" s="3" t="s">
        <v>5838</v>
      </c>
      <c r="D1730" s="4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8" t="s">
        <v>1730</v>
      </c>
      <c r="C1731" s="3" t="s">
        <v>5839</v>
      </c>
      <c r="D1731" s="4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8" t="s">
        <v>1731</v>
      </c>
      <c r="C1732" s="3" t="s">
        <v>5840</v>
      </c>
      <c r="D1732" s="4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8" t="s">
        <v>1732</v>
      </c>
      <c r="C1733" s="3" t="s">
        <v>5841</v>
      </c>
      <c r="D1733" s="4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8" t="s">
        <v>1733</v>
      </c>
      <c r="C1734" s="3" t="s">
        <v>5842</v>
      </c>
      <c r="D1734" s="4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8" t="s">
        <v>1734</v>
      </c>
      <c r="C1735" s="3" t="s">
        <v>5843</v>
      </c>
      <c r="D1735" s="4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8" t="s">
        <v>1735</v>
      </c>
      <c r="C1736" s="3" t="s">
        <v>5844</v>
      </c>
      <c r="D1736" s="4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8" t="s">
        <v>1736</v>
      </c>
      <c r="C1737" s="3" t="s">
        <v>5845</v>
      </c>
      <c r="D1737" s="4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8" t="s">
        <v>1737</v>
      </c>
      <c r="C1738" s="3" t="s">
        <v>5846</v>
      </c>
      <c r="D1738" s="4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8" t="s">
        <v>1738</v>
      </c>
      <c r="C1739" s="3" t="s">
        <v>5847</v>
      </c>
      <c r="D1739" s="4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8" t="s">
        <v>1739</v>
      </c>
      <c r="C1740" s="3" t="s">
        <v>5848</v>
      </c>
      <c r="D1740" s="4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8" t="s">
        <v>1740</v>
      </c>
      <c r="C1741" s="3" t="s">
        <v>5849</v>
      </c>
      <c r="D1741" s="4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8" t="s">
        <v>1741</v>
      </c>
      <c r="C1742" s="3" t="s">
        <v>5850</v>
      </c>
      <c r="D1742" s="4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8" t="s">
        <v>1742</v>
      </c>
      <c r="C1743" s="3" t="s">
        <v>5851</v>
      </c>
      <c r="D1743" s="4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8" t="s">
        <v>1743</v>
      </c>
      <c r="C1744" s="3" t="s">
        <v>5852</v>
      </c>
      <c r="D1744" s="4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8" t="s">
        <v>1744</v>
      </c>
      <c r="C1745" s="3" t="s">
        <v>5853</v>
      </c>
      <c r="D1745" s="4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8" t="s">
        <v>1745</v>
      </c>
      <c r="C1746" s="3" t="s">
        <v>5854</v>
      </c>
      <c r="D1746" s="4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8" t="s">
        <v>1746</v>
      </c>
      <c r="C1747" s="3" t="s">
        <v>5855</v>
      </c>
      <c r="D1747" s="4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8" t="s">
        <v>1747</v>
      </c>
      <c r="C1748" s="3" t="s">
        <v>5856</v>
      </c>
      <c r="D1748" s="4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8" t="s">
        <v>1748</v>
      </c>
      <c r="C1749" s="3" t="s">
        <v>5857</v>
      </c>
      <c r="D1749" s="4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8" t="s">
        <v>1749</v>
      </c>
      <c r="C1750" s="3" t="s">
        <v>5858</v>
      </c>
      <c r="D1750" s="4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8" t="s">
        <v>1750</v>
      </c>
      <c r="C1751" s="3" t="s">
        <v>5859</v>
      </c>
      <c r="D1751" s="4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8" t="s">
        <v>1751</v>
      </c>
      <c r="C1752" s="3" t="s">
        <v>5860</v>
      </c>
      <c r="D1752" s="4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8" t="s">
        <v>1752</v>
      </c>
      <c r="C1753" s="3" t="s">
        <v>5861</v>
      </c>
      <c r="D1753" s="4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8" t="s">
        <v>1753</v>
      </c>
      <c r="C1754" s="3" t="s">
        <v>5862</v>
      </c>
      <c r="D1754" s="4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8" t="s">
        <v>1754</v>
      </c>
      <c r="C1755" s="3" t="s">
        <v>5863</v>
      </c>
      <c r="D1755" s="4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8" t="s">
        <v>1755</v>
      </c>
      <c r="C1756" s="3" t="s">
        <v>5864</v>
      </c>
      <c r="D1756" s="4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8" t="s">
        <v>1756</v>
      </c>
      <c r="C1757" s="3" t="s">
        <v>5865</v>
      </c>
      <c r="D1757" s="4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8" t="s">
        <v>1757</v>
      </c>
      <c r="C1758" s="3" t="s">
        <v>5866</v>
      </c>
      <c r="D1758" s="4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8" t="s">
        <v>1758</v>
      </c>
      <c r="C1759" s="3" t="s">
        <v>5867</v>
      </c>
      <c r="D1759" s="4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8" t="s">
        <v>1759</v>
      </c>
      <c r="C1760" s="3" t="s">
        <v>5868</v>
      </c>
      <c r="D1760" s="4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8" t="s">
        <v>1760</v>
      </c>
      <c r="C1761" s="3" t="s">
        <v>5869</v>
      </c>
      <c r="D1761" s="4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8" t="s">
        <v>1761</v>
      </c>
      <c r="C1762" s="3" t="s">
        <v>5870</v>
      </c>
      <c r="D1762" s="4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8" t="s">
        <v>1762</v>
      </c>
      <c r="C1763" s="3" t="s">
        <v>5871</v>
      </c>
      <c r="D1763" s="4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8" t="s">
        <v>1763</v>
      </c>
      <c r="C1764" s="3" t="s">
        <v>5872</v>
      </c>
      <c r="D1764" s="4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8" t="s">
        <v>1764</v>
      </c>
      <c r="C1765" s="3" t="s">
        <v>5873</v>
      </c>
      <c r="D1765" s="4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8" t="s">
        <v>1765</v>
      </c>
      <c r="C1766" s="3" t="s">
        <v>5874</v>
      </c>
      <c r="D1766" s="4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8" t="s">
        <v>1766</v>
      </c>
      <c r="C1767" s="3" t="s">
        <v>5875</v>
      </c>
      <c r="D1767" s="4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8" t="s">
        <v>1767</v>
      </c>
      <c r="C1768" s="3" t="s">
        <v>5876</v>
      </c>
      <c r="D1768" s="4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8" t="s">
        <v>1768</v>
      </c>
      <c r="C1769" s="3" t="s">
        <v>5877</v>
      </c>
      <c r="D1769" s="4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8" t="s">
        <v>1769</v>
      </c>
      <c r="C1770" s="3" t="s">
        <v>5878</v>
      </c>
      <c r="D1770" s="4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8" t="s">
        <v>1770</v>
      </c>
      <c r="C1771" s="3" t="s">
        <v>5879</v>
      </c>
      <c r="D1771" s="4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8" t="s">
        <v>1771</v>
      </c>
      <c r="C1772" s="3" t="s">
        <v>5880</v>
      </c>
      <c r="D1772" s="4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8" t="s">
        <v>1772</v>
      </c>
      <c r="C1773" s="3" t="s">
        <v>5881</v>
      </c>
      <c r="D1773" s="4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8" t="s">
        <v>1773</v>
      </c>
      <c r="C1774" s="3" t="s">
        <v>5882</v>
      </c>
      <c r="D1774" s="4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8" t="s">
        <v>1774</v>
      </c>
      <c r="C1775" s="3" t="s">
        <v>5883</v>
      </c>
      <c r="D1775" s="4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8" t="s">
        <v>1775</v>
      </c>
      <c r="C1776" s="3" t="s">
        <v>5884</v>
      </c>
      <c r="D1776" s="4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8" t="s">
        <v>1776</v>
      </c>
      <c r="C1777" s="3" t="s">
        <v>5885</v>
      </c>
      <c r="D1777" s="4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8" t="s">
        <v>1777</v>
      </c>
      <c r="C1778" s="3" t="s">
        <v>5886</v>
      </c>
      <c r="D1778" s="4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8" t="s">
        <v>1778</v>
      </c>
      <c r="C1779" s="3" t="s">
        <v>5887</v>
      </c>
      <c r="D1779" s="4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8" t="s">
        <v>1779</v>
      </c>
      <c r="C1780" s="3" t="s">
        <v>5888</v>
      </c>
      <c r="D1780" s="4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8" t="s">
        <v>1780</v>
      </c>
      <c r="C1781" s="3" t="s">
        <v>5889</v>
      </c>
      <c r="D1781" s="4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8" t="s">
        <v>1781</v>
      </c>
      <c r="C1782" s="3" t="s">
        <v>5890</v>
      </c>
      <c r="D1782" s="4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8" t="s">
        <v>1782</v>
      </c>
      <c r="C1783" s="3" t="s">
        <v>5891</v>
      </c>
      <c r="D1783" s="4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8" t="s">
        <v>1783</v>
      </c>
      <c r="C1784" s="3" t="s">
        <v>5892</v>
      </c>
      <c r="D1784" s="4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8" t="s">
        <v>1784</v>
      </c>
      <c r="C1785" s="3" t="s">
        <v>5893</v>
      </c>
      <c r="D1785" s="4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8" t="s">
        <v>1785</v>
      </c>
      <c r="C1786" s="3" t="s">
        <v>5894</v>
      </c>
      <c r="D1786" s="4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8" t="s">
        <v>1786</v>
      </c>
      <c r="C1787" s="3" t="s">
        <v>5895</v>
      </c>
      <c r="D1787" s="4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8" t="s">
        <v>1787</v>
      </c>
      <c r="C1788" s="3" t="s">
        <v>5896</v>
      </c>
      <c r="D1788" s="4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8" t="s">
        <v>1788</v>
      </c>
      <c r="C1789" s="3" t="s">
        <v>5897</v>
      </c>
      <c r="D1789" s="4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8" t="s">
        <v>1789</v>
      </c>
      <c r="C1790" s="3" t="s">
        <v>5898</v>
      </c>
      <c r="D1790" s="4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8" t="s">
        <v>1790</v>
      </c>
      <c r="C1791" s="3" t="s">
        <v>5899</v>
      </c>
      <c r="D1791" s="4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8" t="s">
        <v>1791</v>
      </c>
      <c r="C1792" s="3" t="s">
        <v>5900</v>
      </c>
      <c r="D1792" s="4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8" t="s">
        <v>1792</v>
      </c>
      <c r="C1793" s="3" t="s">
        <v>5901</v>
      </c>
      <c r="D1793" s="4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8" t="s">
        <v>1793</v>
      </c>
      <c r="C1794" s="3" t="s">
        <v>5902</v>
      </c>
      <c r="D1794" s="4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8" t="s">
        <v>1794</v>
      </c>
      <c r="C1795" s="3" t="s">
        <v>5903</v>
      </c>
      <c r="D1795" s="4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8" t="s">
        <v>1795</v>
      </c>
      <c r="C1796" s="3" t="s">
        <v>5904</v>
      </c>
      <c r="D1796" s="4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8" t="s">
        <v>1796</v>
      </c>
      <c r="C1797" s="3" t="s">
        <v>5905</v>
      </c>
      <c r="D1797" s="4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8" t="s">
        <v>1797</v>
      </c>
      <c r="C1798" s="3" t="s">
        <v>5906</v>
      </c>
      <c r="D1798" s="4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8" t="s">
        <v>1798</v>
      </c>
      <c r="C1799" s="3" t="s">
        <v>5907</v>
      </c>
      <c r="D1799" s="4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8" t="s">
        <v>1799</v>
      </c>
      <c r="C1800" s="3" t="s">
        <v>5908</v>
      </c>
      <c r="D1800" s="4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8" t="s">
        <v>1800</v>
      </c>
      <c r="C1801" s="3" t="s">
        <v>5909</v>
      </c>
      <c r="D1801" s="4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8" t="s">
        <v>1801</v>
      </c>
      <c r="C1802" s="3" t="s">
        <v>5910</v>
      </c>
      <c r="D1802" s="4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8" t="s">
        <v>1802</v>
      </c>
      <c r="C1803" s="3" t="s">
        <v>5911</v>
      </c>
      <c r="D1803" s="4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8" t="s">
        <v>1803</v>
      </c>
      <c r="C1804" s="3" t="s">
        <v>5912</v>
      </c>
      <c r="D1804" s="4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8" t="s">
        <v>1804</v>
      </c>
      <c r="C1805" s="3" t="s">
        <v>5913</v>
      </c>
      <c r="D1805" s="4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8" t="s">
        <v>1805</v>
      </c>
      <c r="C1806" s="3" t="s">
        <v>5914</v>
      </c>
      <c r="D1806" s="4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8" t="s">
        <v>1806</v>
      </c>
      <c r="C1807" s="3" t="s">
        <v>5915</v>
      </c>
      <c r="D1807" s="4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8" t="s">
        <v>1807</v>
      </c>
      <c r="C1808" s="3" t="s">
        <v>5916</v>
      </c>
      <c r="D1808" s="4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8" t="s">
        <v>1808</v>
      </c>
      <c r="C1809" s="3" t="s">
        <v>5917</v>
      </c>
      <c r="D1809" s="4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8" t="s">
        <v>1809</v>
      </c>
      <c r="C1810" s="3" t="s">
        <v>5918</v>
      </c>
      <c r="D1810" s="4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8" t="s">
        <v>1810</v>
      </c>
      <c r="C1811" s="3" t="s">
        <v>5919</v>
      </c>
      <c r="D1811" s="4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8" t="s">
        <v>1811</v>
      </c>
      <c r="C1812" s="3" t="s">
        <v>5920</v>
      </c>
      <c r="D1812" s="4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8" t="s">
        <v>1812</v>
      </c>
      <c r="C1813" s="3" t="s">
        <v>5921</v>
      </c>
      <c r="D1813" s="4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8" t="s">
        <v>1813</v>
      </c>
      <c r="C1814" s="3" t="s">
        <v>5922</v>
      </c>
      <c r="D1814" s="4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8" t="s">
        <v>1814</v>
      </c>
      <c r="C1815" s="3" t="s">
        <v>5923</v>
      </c>
      <c r="D1815" s="4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8" t="s">
        <v>1815</v>
      </c>
      <c r="C1816" s="3" t="s">
        <v>5924</v>
      </c>
      <c r="D1816" s="4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8" t="s">
        <v>1816</v>
      </c>
      <c r="C1817" s="3" t="s">
        <v>5925</v>
      </c>
      <c r="D1817" s="4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8" t="s">
        <v>1817</v>
      </c>
      <c r="C1818" s="3" t="s">
        <v>5926</v>
      </c>
      <c r="D1818" s="4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8" t="s">
        <v>1818</v>
      </c>
      <c r="C1819" s="3" t="s">
        <v>5927</v>
      </c>
      <c r="D1819" s="4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8" t="s">
        <v>1819</v>
      </c>
      <c r="C1820" s="3" t="s">
        <v>5928</v>
      </c>
      <c r="D1820" s="4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8" t="s">
        <v>1820</v>
      </c>
      <c r="C1821" s="3" t="s">
        <v>5929</v>
      </c>
      <c r="D1821" s="4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8" t="s">
        <v>1821</v>
      </c>
      <c r="C1822" s="3" t="s">
        <v>5930</v>
      </c>
      <c r="D1822" s="4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8" t="s">
        <v>1822</v>
      </c>
      <c r="C1823" s="3" t="s">
        <v>5931</v>
      </c>
      <c r="D1823" s="4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8" t="s">
        <v>1823</v>
      </c>
      <c r="C1824" s="3" t="s">
        <v>5932</v>
      </c>
      <c r="D1824" s="4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8" t="s">
        <v>1824</v>
      </c>
      <c r="C1825" s="3" t="s">
        <v>5933</v>
      </c>
      <c r="D1825" s="4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8" t="s">
        <v>1825</v>
      </c>
      <c r="C1826" s="3" t="s">
        <v>5934</v>
      </c>
      <c r="D1826" s="4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8" t="s">
        <v>1826</v>
      </c>
      <c r="C1827" s="3" t="s">
        <v>5935</v>
      </c>
      <c r="D1827" s="4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8" t="s">
        <v>1827</v>
      </c>
      <c r="C1828" s="3" t="s">
        <v>5936</v>
      </c>
      <c r="D1828" s="4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8" t="s">
        <v>1828</v>
      </c>
      <c r="C1829" s="3" t="s">
        <v>5937</v>
      </c>
      <c r="D1829" s="4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8" t="s">
        <v>1829</v>
      </c>
      <c r="C1830" s="3" t="s">
        <v>5938</v>
      </c>
      <c r="D1830" s="4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8" t="s">
        <v>1830</v>
      </c>
      <c r="C1831" s="3" t="s">
        <v>5939</v>
      </c>
      <c r="D1831" s="4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8" t="s">
        <v>1831</v>
      </c>
      <c r="C1832" s="3" t="s">
        <v>5940</v>
      </c>
      <c r="D1832" s="4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8" t="s">
        <v>1832</v>
      </c>
      <c r="C1833" s="3" t="s">
        <v>5941</v>
      </c>
      <c r="D1833" s="4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8" t="s">
        <v>1833</v>
      </c>
      <c r="C1834" s="3" t="s">
        <v>5942</v>
      </c>
      <c r="D1834" s="4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8" t="s">
        <v>1834</v>
      </c>
      <c r="C1835" s="3" t="s">
        <v>5943</v>
      </c>
      <c r="D1835" s="4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8" t="s">
        <v>1835</v>
      </c>
      <c r="C1836" s="3" t="s">
        <v>5944</v>
      </c>
      <c r="D1836" s="4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8" t="s">
        <v>1836</v>
      </c>
      <c r="C1837" s="3" t="s">
        <v>5945</v>
      </c>
      <c r="D1837" s="4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8" t="s">
        <v>1837</v>
      </c>
      <c r="C1838" s="3" t="s">
        <v>5946</v>
      </c>
      <c r="D1838" s="4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8" t="s">
        <v>1838</v>
      </c>
      <c r="C1839" s="3" t="s">
        <v>5947</v>
      </c>
      <c r="D1839" s="4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8" t="s">
        <v>1839</v>
      </c>
      <c r="C1840" s="3" t="s">
        <v>5948</v>
      </c>
      <c r="D1840" s="4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8" t="s">
        <v>1840</v>
      </c>
      <c r="C1841" s="3" t="s">
        <v>5949</v>
      </c>
      <c r="D1841" s="4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8" t="s">
        <v>1841</v>
      </c>
      <c r="C1842" s="3" t="s">
        <v>5950</v>
      </c>
      <c r="D1842" s="4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8" t="s">
        <v>1842</v>
      </c>
      <c r="C1843" s="3" t="s">
        <v>5951</v>
      </c>
      <c r="D1843" s="4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8" t="s">
        <v>1843</v>
      </c>
      <c r="C1844" s="3" t="s">
        <v>5952</v>
      </c>
      <c r="D1844" s="4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8" t="s">
        <v>1844</v>
      </c>
      <c r="C1845" s="3" t="s">
        <v>5953</v>
      </c>
      <c r="D1845" s="4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8" t="s">
        <v>1845</v>
      </c>
      <c r="C1846" s="3" t="s">
        <v>5954</v>
      </c>
      <c r="D1846" s="4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8" t="s">
        <v>1846</v>
      </c>
      <c r="C1847" s="3" t="s">
        <v>5955</v>
      </c>
      <c r="D1847" s="4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8" t="s">
        <v>1847</v>
      </c>
      <c r="C1848" s="3" t="s">
        <v>5956</v>
      </c>
      <c r="D1848" s="4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8" t="s">
        <v>1848</v>
      </c>
      <c r="C1849" s="3" t="s">
        <v>5957</v>
      </c>
      <c r="D1849" s="4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8" t="s">
        <v>1849</v>
      </c>
      <c r="C1850" s="3" t="s">
        <v>5958</v>
      </c>
      <c r="D1850" s="4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8" t="s">
        <v>1850</v>
      </c>
      <c r="C1851" s="3" t="s">
        <v>5959</v>
      </c>
      <c r="D1851" s="4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8" t="s">
        <v>1851</v>
      </c>
      <c r="C1852" s="3" t="s">
        <v>5960</v>
      </c>
      <c r="D1852" s="4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8" t="s">
        <v>1852</v>
      </c>
      <c r="C1853" s="3" t="s">
        <v>5961</v>
      </c>
      <c r="D1853" s="4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8" t="s">
        <v>1853</v>
      </c>
      <c r="C1854" s="3" t="s">
        <v>5962</v>
      </c>
      <c r="D1854" s="4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8" t="s">
        <v>1854</v>
      </c>
      <c r="C1855" s="3" t="s">
        <v>5963</v>
      </c>
      <c r="D1855" s="4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8" t="s">
        <v>1855</v>
      </c>
      <c r="C1856" s="3" t="s">
        <v>5964</v>
      </c>
      <c r="D1856" s="4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8" t="s">
        <v>1856</v>
      </c>
      <c r="C1857" s="3" t="s">
        <v>5965</v>
      </c>
      <c r="D1857" s="4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8" t="s">
        <v>1857</v>
      </c>
      <c r="C1858" s="3" t="s">
        <v>5966</v>
      </c>
      <c r="D1858" s="4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8" t="s">
        <v>1858</v>
      </c>
      <c r="C1859" s="3" t="s">
        <v>5967</v>
      </c>
      <c r="D1859" s="4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8" t="s">
        <v>1859</v>
      </c>
      <c r="C1860" s="3" t="s">
        <v>5968</v>
      </c>
      <c r="D1860" s="4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8" t="s">
        <v>1860</v>
      </c>
      <c r="C1861" s="3" t="s">
        <v>5969</v>
      </c>
      <c r="D1861" s="4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8" t="s">
        <v>1861</v>
      </c>
      <c r="C1862" s="3" t="s">
        <v>5970</v>
      </c>
      <c r="D1862" s="4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8" t="s">
        <v>1862</v>
      </c>
      <c r="C1863" s="3" t="s">
        <v>5971</v>
      </c>
      <c r="D1863" s="4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8" t="s">
        <v>1863</v>
      </c>
      <c r="C1864" s="3" t="s">
        <v>5972</v>
      </c>
      <c r="D1864" s="4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8" t="s">
        <v>1864</v>
      </c>
      <c r="C1865" s="3" t="s">
        <v>5973</v>
      </c>
      <c r="D1865" s="4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8" t="s">
        <v>1865</v>
      </c>
      <c r="C1866" s="3" t="s">
        <v>5974</v>
      </c>
      <c r="D1866" s="4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8" t="s">
        <v>1866</v>
      </c>
      <c r="C1867" s="3" t="s">
        <v>5975</v>
      </c>
      <c r="D1867" s="4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8" t="s">
        <v>1867</v>
      </c>
      <c r="C1868" s="3" t="s">
        <v>5976</v>
      </c>
      <c r="D1868" s="4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8" t="s">
        <v>1868</v>
      </c>
      <c r="C1869" s="3" t="s">
        <v>5977</v>
      </c>
      <c r="D1869" s="4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8" t="s">
        <v>1869</v>
      </c>
      <c r="C1870" s="3" t="s">
        <v>5978</v>
      </c>
      <c r="D1870" s="4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8" t="s">
        <v>1870</v>
      </c>
      <c r="C1871" s="3" t="s">
        <v>5979</v>
      </c>
      <c r="D1871" s="4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8" t="s">
        <v>1871</v>
      </c>
      <c r="C1872" s="3" t="s">
        <v>5980</v>
      </c>
      <c r="D1872" s="4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8" t="s">
        <v>1872</v>
      </c>
      <c r="C1873" s="3" t="s">
        <v>5981</v>
      </c>
      <c r="D1873" s="4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8" t="s">
        <v>1873</v>
      </c>
      <c r="C1874" s="3" t="s">
        <v>5982</v>
      </c>
      <c r="D1874" s="4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8" t="s">
        <v>1874</v>
      </c>
      <c r="C1875" s="3" t="s">
        <v>5983</v>
      </c>
      <c r="D1875" s="4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8" t="s">
        <v>1875</v>
      </c>
      <c r="C1876" s="3" t="s">
        <v>5984</v>
      </c>
      <c r="D1876" s="4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8" t="s">
        <v>1876</v>
      </c>
      <c r="C1877" s="3" t="s">
        <v>5985</v>
      </c>
      <c r="D1877" s="4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8" t="s">
        <v>1877</v>
      </c>
      <c r="C1878" s="3" t="s">
        <v>5986</v>
      </c>
      <c r="D1878" s="4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8" t="s">
        <v>1878</v>
      </c>
      <c r="C1879" s="3" t="s">
        <v>5987</v>
      </c>
      <c r="D1879" s="4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8" t="s">
        <v>1879</v>
      </c>
      <c r="C1880" s="3" t="s">
        <v>5988</v>
      </c>
      <c r="D1880" s="4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8" t="s">
        <v>1880</v>
      </c>
      <c r="C1881" s="3" t="s">
        <v>5989</v>
      </c>
      <c r="D1881" s="4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8" t="s">
        <v>1881</v>
      </c>
      <c r="C1882" s="3" t="s">
        <v>5990</v>
      </c>
      <c r="D1882" s="4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8" t="s">
        <v>1882</v>
      </c>
      <c r="C1883" s="3" t="s">
        <v>5991</v>
      </c>
      <c r="D1883" s="4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8" t="s">
        <v>1883</v>
      </c>
      <c r="C1884" s="3" t="s">
        <v>5992</v>
      </c>
      <c r="D1884" s="4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8" t="s">
        <v>1884</v>
      </c>
      <c r="C1885" s="3" t="s">
        <v>5993</v>
      </c>
      <c r="D1885" s="4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8" t="s">
        <v>1885</v>
      </c>
      <c r="C1886" s="3" t="s">
        <v>5994</v>
      </c>
      <c r="D1886" s="4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8" t="s">
        <v>1886</v>
      </c>
      <c r="C1887" s="3" t="s">
        <v>5995</v>
      </c>
      <c r="D1887" s="4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8" t="s">
        <v>1887</v>
      </c>
      <c r="C1888" s="3" t="s">
        <v>5996</v>
      </c>
      <c r="D1888" s="4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8" t="s">
        <v>1888</v>
      </c>
      <c r="C1889" s="3" t="s">
        <v>5997</v>
      </c>
      <c r="D1889" s="4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8" t="s">
        <v>1889</v>
      </c>
      <c r="C1890" s="3" t="s">
        <v>5998</v>
      </c>
      <c r="D1890" s="4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8" t="s">
        <v>1890</v>
      </c>
      <c r="C1891" s="3" t="s">
        <v>5999</v>
      </c>
      <c r="D1891" s="4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8" t="s">
        <v>1891</v>
      </c>
      <c r="C1892" s="3" t="s">
        <v>6000</v>
      </c>
      <c r="D1892" s="4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8" t="s">
        <v>1892</v>
      </c>
      <c r="C1893" s="3" t="s">
        <v>6001</v>
      </c>
      <c r="D1893" s="4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8" t="s">
        <v>1893</v>
      </c>
      <c r="C1894" s="3" t="s">
        <v>6002</v>
      </c>
      <c r="D1894" s="4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8" t="s">
        <v>1894</v>
      </c>
      <c r="C1895" s="3" t="s">
        <v>6003</v>
      </c>
      <c r="D1895" s="4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8" t="s">
        <v>1895</v>
      </c>
      <c r="C1896" s="3" t="s">
        <v>6004</v>
      </c>
      <c r="D1896" s="4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8" t="s">
        <v>1896</v>
      </c>
      <c r="C1897" s="3" t="s">
        <v>6005</v>
      </c>
      <c r="D1897" s="4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8" t="s">
        <v>1897</v>
      </c>
      <c r="C1898" s="3" t="s">
        <v>6006</v>
      </c>
      <c r="D1898" s="4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8" t="s">
        <v>1898</v>
      </c>
      <c r="C1899" s="3" t="s">
        <v>6007</v>
      </c>
      <c r="D1899" s="4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8" t="s">
        <v>1899</v>
      </c>
      <c r="C1900" s="3" t="s">
        <v>6008</v>
      </c>
      <c r="D1900" s="4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8" t="s">
        <v>1900</v>
      </c>
      <c r="C1901" s="3" t="s">
        <v>6009</v>
      </c>
      <c r="D1901" s="4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8" t="s">
        <v>1901</v>
      </c>
      <c r="C1902" s="3" t="s">
        <v>6010</v>
      </c>
      <c r="D1902" s="4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8" t="s">
        <v>1902</v>
      </c>
      <c r="C1903" s="3" t="s">
        <v>6011</v>
      </c>
      <c r="D1903" s="4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8" t="s">
        <v>1903</v>
      </c>
      <c r="C1904" s="3" t="s">
        <v>6012</v>
      </c>
      <c r="D1904" s="4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8" t="s">
        <v>1904</v>
      </c>
      <c r="C1905" s="3" t="s">
        <v>6013</v>
      </c>
      <c r="D1905" s="4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8" t="s">
        <v>1905</v>
      </c>
      <c r="C1906" s="3" t="s">
        <v>6014</v>
      </c>
      <c r="D1906" s="4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8" t="s">
        <v>1906</v>
      </c>
      <c r="C1907" s="3" t="s">
        <v>6015</v>
      </c>
      <c r="D1907" s="4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8" t="s">
        <v>1907</v>
      </c>
      <c r="C1908" s="3" t="s">
        <v>6016</v>
      </c>
      <c r="D1908" s="4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8" t="s">
        <v>1908</v>
      </c>
      <c r="C1909" s="3" t="s">
        <v>6017</v>
      </c>
      <c r="D1909" s="4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8" t="s">
        <v>1909</v>
      </c>
      <c r="C1910" s="3" t="s">
        <v>6018</v>
      </c>
      <c r="D1910" s="4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8" t="s">
        <v>1910</v>
      </c>
      <c r="C1911" s="3" t="s">
        <v>6019</v>
      </c>
      <c r="D1911" s="4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8" t="s">
        <v>1911</v>
      </c>
      <c r="C1912" s="3" t="s">
        <v>6020</v>
      </c>
      <c r="D1912" s="4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8" t="s">
        <v>1912</v>
      </c>
      <c r="C1913" s="3" t="s">
        <v>6021</v>
      </c>
      <c r="D1913" s="4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8" t="s">
        <v>1913</v>
      </c>
      <c r="C1914" s="3" t="s">
        <v>6022</v>
      </c>
      <c r="D1914" s="4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8" t="s">
        <v>1914</v>
      </c>
      <c r="C1915" s="3" t="s">
        <v>6023</v>
      </c>
      <c r="D1915" s="4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8" t="s">
        <v>1915</v>
      </c>
      <c r="C1916" s="3" t="s">
        <v>6024</v>
      </c>
      <c r="D1916" s="4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8" t="s">
        <v>1916</v>
      </c>
      <c r="C1917" s="3" t="s">
        <v>6025</v>
      </c>
      <c r="D1917" s="4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8" t="s">
        <v>1917</v>
      </c>
      <c r="C1918" s="3" t="s">
        <v>6026</v>
      </c>
      <c r="D1918" s="4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8" t="s">
        <v>1918</v>
      </c>
      <c r="C1919" s="3" t="s">
        <v>6027</v>
      </c>
      <c r="D1919" s="4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8" t="s">
        <v>1919</v>
      </c>
      <c r="C1920" s="3" t="s">
        <v>6028</v>
      </c>
      <c r="D1920" s="4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8" t="s">
        <v>1920</v>
      </c>
      <c r="C1921" s="3" t="s">
        <v>6029</v>
      </c>
      <c r="D1921" s="4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8" t="s">
        <v>1921</v>
      </c>
      <c r="C1922" s="3" t="s">
        <v>6030</v>
      </c>
      <c r="D1922" s="4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8" t="s">
        <v>1922</v>
      </c>
      <c r="C1923" s="3" t="s">
        <v>6031</v>
      </c>
      <c r="D1923" s="4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8" t="s">
        <v>1923</v>
      </c>
      <c r="C1924" s="3" t="s">
        <v>6032</v>
      </c>
      <c r="D1924" s="4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8" t="s">
        <v>1924</v>
      </c>
      <c r="C1925" s="3" t="s">
        <v>6033</v>
      </c>
      <c r="D1925" s="4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8" t="s">
        <v>1925</v>
      </c>
      <c r="C1926" s="3" t="s">
        <v>6034</v>
      </c>
      <c r="D1926" s="4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8" t="s">
        <v>1926</v>
      </c>
      <c r="C1927" s="3" t="s">
        <v>6035</v>
      </c>
      <c r="D1927" s="4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8" t="s">
        <v>1927</v>
      </c>
      <c r="C1928" s="3" t="s">
        <v>6036</v>
      </c>
      <c r="D1928" s="4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8" t="s">
        <v>1928</v>
      </c>
      <c r="C1929" s="3" t="s">
        <v>6037</v>
      </c>
      <c r="D1929" s="4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8" t="s">
        <v>1929</v>
      </c>
      <c r="C1930" s="3" t="s">
        <v>6038</v>
      </c>
      <c r="D1930" s="4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8" t="s">
        <v>1930</v>
      </c>
      <c r="C1931" s="3" t="s">
        <v>6039</v>
      </c>
      <c r="D1931" s="4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8" t="s">
        <v>1931</v>
      </c>
      <c r="C1932" s="3" t="s">
        <v>6040</v>
      </c>
      <c r="D1932" s="4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8" t="s">
        <v>1932</v>
      </c>
      <c r="C1933" s="3" t="s">
        <v>6041</v>
      </c>
      <c r="D1933" s="4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8" t="s">
        <v>1933</v>
      </c>
      <c r="C1934" s="3" t="s">
        <v>6042</v>
      </c>
      <c r="D1934" s="4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8" t="s">
        <v>1934</v>
      </c>
      <c r="C1935" s="3" t="s">
        <v>6043</v>
      </c>
      <c r="D1935" s="4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8" t="s">
        <v>1935</v>
      </c>
      <c r="C1936" s="3" t="s">
        <v>6044</v>
      </c>
      <c r="D1936" s="4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8" t="s">
        <v>1936</v>
      </c>
      <c r="C1937" s="3" t="s">
        <v>6045</v>
      </c>
      <c r="D1937" s="4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8" t="s">
        <v>1937</v>
      </c>
      <c r="C1938" s="3" t="s">
        <v>6046</v>
      </c>
      <c r="D1938" s="4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8" t="s">
        <v>1938</v>
      </c>
      <c r="C1939" s="3" t="s">
        <v>6047</v>
      </c>
      <c r="D1939" s="4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8" t="s">
        <v>1939</v>
      </c>
      <c r="C1940" s="3" t="s">
        <v>6048</v>
      </c>
      <c r="D1940" s="4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8" t="s">
        <v>1940</v>
      </c>
      <c r="C1941" s="3" t="s">
        <v>6049</v>
      </c>
      <c r="D1941" s="4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8" t="s">
        <v>1941</v>
      </c>
      <c r="C1942" s="3" t="s">
        <v>6050</v>
      </c>
      <c r="D1942" s="4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8" t="s">
        <v>1942</v>
      </c>
      <c r="C1943" s="3" t="s">
        <v>6051</v>
      </c>
      <c r="D1943" s="4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8" t="s">
        <v>1943</v>
      </c>
      <c r="C1944" s="3" t="s">
        <v>6052</v>
      </c>
      <c r="D1944" s="4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8" t="s">
        <v>1944</v>
      </c>
      <c r="C1945" s="3" t="s">
        <v>6053</v>
      </c>
      <c r="D1945" s="4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8" t="s">
        <v>1945</v>
      </c>
      <c r="C1946" s="3" t="s">
        <v>6054</v>
      </c>
      <c r="D1946" s="4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8" t="s">
        <v>1946</v>
      </c>
      <c r="C1947" s="3" t="s">
        <v>6055</v>
      </c>
      <c r="D1947" s="4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8" t="s">
        <v>1947</v>
      </c>
      <c r="C1948" s="3" t="s">
        <v>6056</v>
      </c>
      <c r="D1948" s="4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8" t="s">
        <v>1948</v>
      </c>
      <c r="C1949" s="3" t="s">
        <v>6057</v>
      </c>
      <c r="D1949" s="4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8" t="s">
        <v>1949</v>
      </c>
      <c r="C1950" s="3" t="s">
        <v>6058</v>
      </c>
      <c r="D1950" s="4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8" t="s">
        <v>1950</v>
      </c>
      <c r="C1951" s="3" t="s">
        <v>6059</v>
      </c>
      <c r="D1951" s="4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8" t="s">
        <v>1951</v>
      </c>
      <c r="C1952" s="3" t="s">
        <v>6060</v>
      </c>
      <c r="D1952" s="4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8" t="s">
        <v>1952</v>
      </c>
      <c r="C1953" s="3" t="s">
        <v>6061</v>
      </c>
      <c r="D1953" s="4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8" t="s">
        <v>1953</v>
      </c>
      <c r="C1954" s="3" t="s">
        <v>6062</v>
      </c>
      <c r="D1954" s="4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8" t="s">
        <v>1954</v>
      </c>
      <c r="C1955" s="3" t="s">
        <v>6063</v>
      </c>
      <c r="D1955" s="4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8" t="s">
        <v>1955</v>
      </c>
      <c r="C1956" s="3" t="s">
        <v>6064</v>
      </c>
      <c r="D1956" s="4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8" t="s">
        <v>1956</v>
      </c>
      <c r="C1957" s="3" t="s">
        <v>6065</v>
      </c>
      <c r="D1957" s="4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8" t="s">
        <v>1957</v>
      </c>
      <c r="C1958" s="3" t="s">
        <v>6066</v>
      </c>
      <c r="D1958" s="4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8" t="s">
        <v>1958</v>
      </c>
      <c r="C1959" s="3" t="s">
        <v>6067</v>
      </c>
      <c r="D1959" s="4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8" t="s">
        <v>1959</v>
      </c>
      <c r="C1960" s="3" t="s">
        <v>6068</v>
      </c>
      <c r="D1960" s="4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8" t="s">
        <v>1960</v>
      </c>
      <c r="C1961" s="3" t="s">
        <v>6069</v>
      </c>
      <c r="D1961" s="4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8" t="s">
        <v>1961</v>
      </c>
      <c r="C1962" s="3" t="s">
        <v>6070</v>
      </c>
      <c r="D1962" s="4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8" t="s">
        <v>1962</v>
      </c>
      <c r="C1963" s="3" t="s">
        <v>6071</v>
      </c>
      <c r="D1963" s="4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8" t="s">
        <v>1963</v>
      </c>
      <c r="C1964" s="3" t="s">
        <v>6072</v>
      </c>
      <c r="D1964" s="4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8" t="s">
        <v>1964</v>
      </c>
      <c r="C1965" s="3" t="s">
        <v>6073</v>
      </c>
      <c r="D1965" s="4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8" t="s">
        <v>1965</v>
      </c>
      <c r="C1966" s="3" t="s">
        <v>6074</v>
      </c>
      <c r="D1966" s="4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8" t="s">
        <v>1966</v>
      </c>
      <c r="C1967" s="3" t="s">
        <v>6075</v>
      </c>
      <c r="D1967" s="4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8" t="s">
        <v>1967</v>
      </c>
      <c r="C1968" s="3" t="s">
        <v>6076</v>
      </c>
      <c r="D1968" s="4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8" t="s">
        <v>1968</v>
      </c>
      <c r="C1969" s="3" t="s">
        <v>6077</v>
      </c>
      <c r="D1969" s="4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8" t="s">
        <v>1969</v>
      </c>
      <c r="C1970" s="3" t="s">
        <v>6078</v>
      </c>
      <c r="D1970" s="4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8" t="s">
        <v>1970</v>
      </c>
      <c r="C1971" s="3" t="s">
        <v>6079</v>
      </c>
      <c r="D1971" s="4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8" t="s">
        <v>1971</v>
      </c>
      <c r="C1972" s="3" t="s">
        <v>6080</v>
      </c>
      <c r="D1972" s="4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8" t="s">
        <v>1972</v>
      </c>
      <c r="C1973" s="3" t="s">
        <v>6081</v>
      </c>
      <c r="D1973" s="4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8" t="s">
        <v>1973</v>
      </c>
      <c r="C1974" s="3" t="s">
        <v>6082</v>
      </c>
      <c r="D1974" s="4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8" t="s">
        <v>1974</v>
      </c>
      <c r="C1975" s="3" t="s">
        <v>6083</v>
      </c>
      <c r="D1975" s="4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8" t="s">
        <v>1975</v>
      </c>
      <c r="C1976" s="3" t="s">
        <v>6084</v>
      </c>
      <c r="D1976" s="4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8" t="s">
        <v>1976</v>
      </c>
      <c r="C1977" s="3" t="s">
        <v>6085</v>
      </c>
      <c r="D1977" s="4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8" t="s">
        <v>1977</v>
      </c>
      <c r="C1978" s="3" t="s">
        <v>6086</v>
      </c>
      <c r="D1978" s="4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8" t="s">
        <v>1978</v>
      </c>
      <c r="C1979" s="3" t="s">
        <v>6087</v>
      </c>
      <c r="D1979" s="4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8" t="s">
        <v>1979</v>
      </c>
      <c r="C1980" s="3" t="s">
        <v>6088</v>
      </c>
      <c r="D1980" s="4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8" t="s">
        <v>1980</v>
      </c>
      <c r="C1981" s="3" t="s">
        <v>6089</v>
      </c>
      <c r="D1981" s="4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8" t="s">
        <v>1981</v>
      </c>
      <c r="C1982" s="3" t="s">
        <v>6090</v>
      </c>
      <c r="D1982" s="4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8" t="s">
        <v>1982</v>
      </c>
      <c r="C1983" s="3" t="s">
        <v>6091</v>
      </c>
      <c r="D1983" s="4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8" t="s">
        <v>1983</v>
      </c>
      <c r="C1984" s="3" t="s">
        <v>6092</v>
      </c>
      <c r="D1984" s="4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8" t="s">
        <v>1984</v>
      </c>
      <c r="C1985" s="3" t="s">
        <v>6093</v>
      </c>
      <c r="D1985" s="4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8" t="s">
        <v>1985</v>
      </c>
      <c r="C1986" s="3" t="s">
        <v>6094</v>
      </c>
      <c r="D1986" s="4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8" t="s">
        <v>1986</v>
      </c>
      <c r="C1987" s="3" t="s">
        <v>6095</v>
      </c>
      <c r="D1987" s="4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8" t="s">
        <v>1987</v>
      </c>
      <c r="C1988" s="3" t="s">
        <v>6096</v>
      </c>
      <c r="D1988" s="4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8" t="s">
        <v>1988</v>
      </c>
      <c r="C1989" s="3" t="s">
        <v>6097</v>
      </c>
      <c r="D1989" s="4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8" t="s">
        <v>1989</v>
      </c>
      <c r="C1990" s="3" t="s">
        <v>6098</v>
      </c>
      <c r="D1990" s="4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8" t="s">
        <v>1990</v>
      </c>
      <c r="C1991" s="3" t="s">
        <v>6099</v>
      </c>
      <c r="D1991" s="4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8" t="s">
        <v>1991</v>
      </c>
      <c r="C1992" s="3" t="s">
        <v>6100</v>
      </c>
      <c r="D1992" s="4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8" t="s">
        <v>1992</v>
      </c>
      <c r="C1993" s="3" t="s">
        <v>6101</v>
      </c>
      <c r="D1993" s="4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8" t="s">
        <v>1993</v>
      </c>
      <c r="C1994" s="3" t="s">
        <v>6102</v>
      </c>
      <c r="D1994" s="4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8" t="s">
        <v>1994</v>
      </c>
      <c r="C1995" s="3" t="s">
        <v>6103</v>
      </c>
      <c r="D1995" s="4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8" t="s">
        <v>1995</v>
      </c>
      <c r="C1996" s="3" t="s">
        <v>6104</v>
      </c>
      <c r="D1996" s="4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8" t="s">
        <v>1996</v>
      </c>
      <c r="C1997" s="3" t="s">
        <v>6105</v>
      </c>
      <c r="D1997" s="4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8" t="s">
        <v>1997</v>
      </c>
      <c r="C1998" s="3" t="s">
        <v>6106</v>
      </c>
      <c r="D1998" s="4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8" t="s">
        <v>1998</v>
      </c>
      <c r="C1999" s="3" t="s">
        <v>6107</v>
      </c>
      <c r="D1999" s="4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8" t="s">
        <v>1999</v>
      </c>
      <c r="C2000" s="3" t="s">
        <v>6108</v>
      </c>
      <c r="D2000" s="4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8" t="s">
        <v>2000</v>
      </c>
      <c r="C2001" s="3" t="s">
        <v>6109</v>
      </c>
      <c r="D2001" s="4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8" t="s">
        <v>2001</v>
      </c>
      <c r="C2002" s="3" t="s">
        <v>6110</v>
      </c>
      <c r="D2002" s="4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8" t="s">
        <v>2002</v>
      </c>
      <c r="C2003" s="3" t="s">
        <v>6111</v>
      </c>
      <c r="D2003" s="4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8" t="s">
        <v>2003</v>
      </c>
      <c r="C2004" s="3" t="s">
        <v>6112</v>
      </c>
      <c r="D2004" s="4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8" t="s">
        <v>2004</v>
      </c>
      <c r="C2005" s="3" t="s">
        <v>6113</v>
      </c>
      <c r="D2005" s="4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8" t="s">
        <v>2005</v>
      </c>
      <c r="C2006" s="3" t="s">
        <v>6114</v>
      </c>
      <c r="D2006" s="4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8" t="s">
        <v>2006</v>
      </c>
      <c r="C2007" s="3" t="s">
        <v>6115</v>
      </c>
      <c r="D2007" s="4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8" t="s">
        <v>2007</v>
      </c>
      <c r="C2008" s="3" t="s">
        <v>6116</v>
      </c>
      <c r="D2008" s="4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8" t="s">
        <v>2008</v>
      </c>
      <c r="C2009" s="3" t="s">
        <v>6117</v>
      </c>
      <c r="D2009" s="4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8" t="s">
        <v>2009</v>
      </c>
      <c r="C2010" s="3" t="s">
        <v>6118</v>
      </c>
      <c r="D2010" s="4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8" t="s">
        <v>2010</v>
      </c>
      <c r="C2011" s="3" t="s">
        <v>6119</v>
      </c>
      <c r="D2011" s="4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8" t="s">
        <v>2011</v>
      </c>
      <c r="C2012" s="3" t="s">
        <v>6120</v>
      </c>
      <c r="D2012" s="4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8" t="s">
        <v>2012</v>
      </c>
      <c r="C2013" s="3" t="s">
        <v>6121</v>
      </c>
      <c r="D2013" s="4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8" t="s">
        <v>2013</v>
      </c>
      <c r="C2014" s="3" t="s">
        <v>6122</v>
      </c>
      <c r="D2014" s="4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8" t="s">
        <v>2014</v>
      </c>
      <c r="C2015" s="3" t="s">
        <v>6123</v>
      </c>
      <c r="D2015" s="4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8" t="s">
        <v>2015</v>
      </c>
      <c r="C2016" s="3" t="s">
        <v>6124</v>
      </c>
      <c r="D2016" s="4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8" t="s">
        <v>2016</v>
      </c>
      <c r="C2017" s="3" t="s">
        <v>6125</v>
      </c>
      <c r="D2017" s="4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8" t="s">
        <v>2017</v>
      </c>
      <c r="C2018" s="3" t="s">
        <v>6126</v>
      </c>
      <c r="D2018" s="4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8" t="s">
        <v>2018</v>
      </c>
      <c r="C2019" s="3" t="s">
        <v>6127</v>
      </c>
      <c r="D2019" s="4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8" t="s">
        <v>2019</v>
      </c>
      <c r="C2020" s="3" t="s">
        <v>6128</v>
      </c>
      <c r="D2020" s="4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8" t="s">
        <v>2020</v>
      </c>
      <c r="C2021" s="3" t="s">
        <v>6129</v>
      </c>
      <c r="D2021" s="4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8" t="s">
        <v>2021</v>
      </c>
      <c r="C2022" s="3" t="s">
        <v>6130</v>
      </c>
      <c r="D2022" s="4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8" t="s">
        <v>2022</v>
      </c>
      <c r="C2023" s="3" t="s">
        <v>6131</v>
      </c>
      <c r="D2023" s="4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8" t="s">
        <v>2023</v>
      </c>
      <c r="C2024" s="3" t="s">
        <v>6132</v>
      </c>
      <c r="D2024" s="4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8" t="s">
        <v>2024</v>
      </c>
      <c r="C2025" s="3" t="s">
        <v>6133</v>
      </c>
      <c r="D2025" s="4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8" t="s">
        <v>2025</v>
      </c>
      <c r="C2026" s="3" t="s">
        <v>6134</v>
      </c>
      <c r="D2026" s="4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8" t="s">
        <v>2026</v>
      </c>
      <c r="C2027" s="3" t="s">
        <v>6135</v>
      </c>
      <c r="D2027" s="4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8" t="s">
        <v>2027</v>
      </c>
      <c r="C2028" s="3" t="s">
        <v>6136</v>
      </c>
      <c r="D2028" s="4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8" t="s">
        <v>2028</v>
      </c>
      <c r="C2029" s="3" t="s">
        <v>6137</v>
      </c>
      <c r="D2029" s="4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8" t="s">
        <v>2029</v>
      </c>
      <c r="C2030" s="3" t="s">
        <v>6138</v>
      </c>
      <c r="D2030" s="4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8" t="s">
        <v>2030</v>
      </c>
      <c r="C2031" s="3" t="s">
        <v>6139</v>
      </c>
      <c r="D2031" s="4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8" t="s">
        <v>2031</v>
      </c>
      <c r="C2032" s="3" t="s">
        <v>6140</v>
      </c>
      <c r="D2032" s="4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8" t="s">
        <v>2032</v>
      </c>
      <c r="C2033" s="3" t="s">
        <v>6141</v>
      </c>
      <c r="D2033" s="4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8" t="s">
        <v>2033</v>
      </c>
      <c r="C2034" s="3" t="s">
        <v>6142</v>
      </c>
      <c r="D2034" s="4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8" t="s">
        <v>2034</v>
      </c>
      <c r="C2035" s="3" t="s">
        <v>6143</v>
      </c>
      <c r="D2035" s="4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8" t="s">
        <v>2035</v>
      </c>
      <c r="C2036" s="3" t="s">
        <v>6144</v>
      </c>
      <c r="D2036" s="4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8" t="s">
        <v>2036</v>
      </c>
      <c r="C2037" s="3" t="s">
        <v>6145</v>
      </c>
      <c r="D2037" s="4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8" t="s">
        <v>2037</v>
      </c>
      <c r="C2038" s="3" t="s">
        <v>6146</v>
      </c>
      <c r="D2038" s="4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8" t="s">
        <v>2038</v>
      </c>
      <c r="C2039" s="3" t="s">
        <v>6147</v>
      </c>
      <c r="D2039" s="4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8" t="s">
        <v>2039</v>
      </c>
      <c r="C2040" s="3" t="s">
        <v>6148</v>
      </c>
      <c r="D2040" s="4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8" t="s">
        <v>2040</v>
      </c>
      <c r="C2041" s="3" t="s">
        <v>6149</v>
      </c>
      <c r="D2041" s="4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8" t="s">
        <v>2041</v>
      </c>
      <c r="C2042" s="3" t="s">
        <v>6150</v>
      </c>
      <c r="D2042" s="4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8" t="s">
        <v>2042</v>
      </c>
      <c r="C2043" s="3" t="s">
        <v>6151</v>
      </c>
      <c r="D2043" s="4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8" t="s">
        <v>2043</v>
      </c>
      <c r="C2044" s="3" t="s">
        <v>6152</v>
      </c>
      <c r="D2044" s="4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8" t="s">
        <v>2044</v>
      </c>
      <c r="C2045" s="3" t="s">
        <v>6153</v>
      </c>
      <c r="D2045" s="4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8" t="s">
        <v>2045</v>
      </c>
      <c r="C2046" s="3" t="s">
        <v>6154</v>
      </c>
      <c r="D2046" s="4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8" t="s">
        <v>2046</v>
      </c>
      <c r="C2047" s="3" t="s">
        <v>6155</v>
      </c>
      <c r="D2047" s="4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8" t="s">
        <v>2047</v>
      </c>
      <c r="C2048" s="3" t="s">
        <v>6156</v>
      </c>
      <c r="D2048" s="4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8" t="s">
        <v>2048</v>
      </c>
      <c r="C2049" s="3" t="s">
        <v>6157</v>
      </c>
      <c r="D2049" s="4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8" t="s">
        <v>2049</v>
      </c>
      <c r="C2050" s="3" t="s">
        <v>6158</v>
      </c>
      <c r="D2050" s="4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8" t="s">
        <v>2050</v>
      </c>
      <c r="C2051" s="3" t="s">
        <v>6159</v>
      </c>
      <c r="D2051" s="4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8" t="s">
        <v>2051</v>
      </c>
      <c r="C2052" s="3" t="s">
        <v>6160</v>
      </c>
      <c r="D2052" s="4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8" t="s">
        <v>2052</v>
      </c>
      <c r="C2053" s="3" t="s">
        <v>6161</v>
      </c>
      <c r="D2053" s="4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8" t="s">
        <v>2053</v>
      </c>
      <c r="C2054" s="3" t="s">
        <v>6162</v>
      </c>
      <c r="D2054" s="4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8" t="s">
        <v>2054</v>
      </c>
      <c r="C2055" s="3" t="s">
        <v>6163</v>
      </c>
      <c r="D2055" s="4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8" t="s">
        <v>2055</v>
      </c>
      <c r="C2056" s="3" t="s">
        <v>6164</v>
      </c>
      <c r="D2056" s="4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8" t="s">
        <v>2056</v>
      </c>
      <c r="C2057" s="3" t="s">
        <v>6165</v>
      </c>
      <c r="D2057" s="4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8" t="s">
        <v>2057</v>
      </c>
      <c r="C2058" s="3" t="s">
        <v>6166</v>
      </c>
      <c r="D2058" s="4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8" t="s">
        <v>2058</v>
      </c>
      <c r="C2059" s="3" t="s">
        <v>6167</v>
      </c>
      <c r="D2059" s="4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8" t="s">
        <v>2059</v>
      </c>
      <c r="C2060" s="3" t="s">
        <v>6168</v>
      </c>
      <c r="D2060" s="4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8" t="s">
        <v>2060</v>
      </c>
      <c r="C2061" s="3" t="s">
        <v>6169</v>
      </c>
      <c r="D2061" s="4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8" t="s">
        <v>2061</v>
      </c>
      <c r="C2062" s="3" t="s">
        <v>6170</v>
      </c>
      <c r="D2062" s="4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8" t="s">
        <v>2062</v>
      </c>
      <c r="C2063" s="3" t="s">
        <v>6171</v>
      </c>
      <c r="D2063" s="4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8" t="s">
        <v>2063</v>
      </c>
      <c r="C2064" s="3" t="s">
        <v>6172</v>
      </c>
      <c r="D2064" s="4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8" t="s">
        <v>2064</v>
      </c>
      <c r="C2065" s="3" t="s">
        <v>6173</v>
      </c>
      <c r="D2065" s="4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8" t="s">
        <v>2065</v>
      </c>
      <c r="C2066" s="3" t="s">
        <v>6174</v>
      </c>
      <c r="D2066" s="4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8" t="s">
        <v>2066</v>
      </c>
      <c r="C2067" s="3" t="s">
        <v>6175</v>
      </c>
      <c r="D2067" s="4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8" t="s">
        <v>2067</v>
      </c>
      <c r="C2068" s="3" t="s">
        <v>6176</v>
      </c>
      <c r="D2068" s="4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8" t="s">
        <v>2068</v>
      </c>
      <c r="C2069" s="3" t="s">
        <v>6177</v>
      </c>
      <c r="D2069" s="4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8" t="s">
        <v>2069</v>
      </c>
      <c r="C2070" s="3" t="s">
        <v>6178</v>
      </c>
      <c r="D2070" s="4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8" t="s">
        <v>2070</v>
      </c>
      <c r="C2071" s="3" t="s">
        <v>6179</v>
      </c>
      <c r="D2071" s="4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8" t="s">
        <v>2071</v>
      </c>
      <c r="C2072" s="3" t="s">
        <v>6180</v>
      </c>
      <c r="D2072" s="4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8" t="s">
        <v>2072</v>
      </c>
      <c r="C2073" s="3" t="s">
        <v>6181</v>
      </c>
      <c r="D2073" s="4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8" t="s">
        <v>2073</v>
      </c>
      <c r="C2074" s="3" t="s">
        <v>6182</v>
      </c>
      <c r="D2074" s="4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8" t="s">
        <v>2074</v>
      </c>
      <c r="C2075" s="3" t="s">
        <v>6183</v>
      </c>
      <c r="D2075" s="4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8" t="s">
        <v>2075</v>
      </c>
      <c r="C2076" s="3" t="s">
        <v>6184</v>
      </c>
      <c r="D2076" s="4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8" t="s">
        <v>2076</v>
      </c>
      <c r="C2077" s="3" t="s">
        <v>6185</v>
      </c>
      <c r="D2077" s="4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8" t="s">
        <v>2077</v>
      </c>
      <c r="C2078" s="3" t="s">
        <v>6186</v>
      </c>
      <c r="D2078" s="4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8" t="s">
        <v>2078</v>
      </c>
      <c r="C2079" s="3" t="s">
        <v>6187</v>
      </c>
      <c r="D2079" s="4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8" t="s">
        <v>2079</v>
      </c>
      <c r="C2080" s="3" t="s">
        <v>6188</v>
      </c>
      <c r="D2080" s="4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8" t="s">
        <v>2080</v>
      </c>
      <c r="C2081" s="3" t="s">
        <v>6189</v>
      </c>
      <c r="D2081" s="4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8" t="s">
        <v>2081</v>
      </c>
      <c r="C2082" s="3" t="s">
        <v>6190</v>
      </c>
      <c r="D2082" s="4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8" t="s">
        <v>2082</v>
      </c>
      <c r="C2083" s="3" t="s">
        <v>6191</v>
      </c>
      <c r="D2083" s="4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8" t="s">
        <v>2083</v>
      </c>
      <c r="C2084" s="3" t="s">
        <v>6192</v>
      </c>
      <c r="D2084" s="4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8" t="s">
        <v>2084</v>
      </c>
      <c r="C2085" s="3" t="s">
        <v>6193</v>
      </c>
      <c r="D2085" s="4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8" t="s">
        <v>2085</v>
      </c>
      <c r="C2086" s="3" t="s">
        <v>6194</v>
      </c>
      <c r="D2086" s="4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8" t="s">
        <v>2086</v>
      </c>
      <c r="C2087" s="3" t="s">
        <v>6195</v>
      </c>
      <c r="D2087" s="4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8" t="s">
        <v>2087</v>
      </c>
      <c r="C2088" s="3" t="s">
        <v>6196</v>
      </c>
      <c r="D2088" s="4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8" t="s">
        <v>2088</v>
      </c>
      <c r="C2089" s="3" t="s">
        <v>6197</v>
      </c>
      <c r="D2089" s="4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8" t="s">
        <v>2089</v>
      </c>
      <c r="C2090" s="3" t="s">
        <v>6198</v>
      </c>
      <c r="D2090" s="4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8" t="s">
        <v>2090</v>
      </c>
      <c r="C2091" s="3" t="s">
        <v>6199</v>
      </c>
      <c r="D2091" s="4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8" t="s">
        <v>2091</v>
      </c>
      <c r="C2092" s="3" t="s">
        <v>6200</v>
      </c>
      <c r="D2092" s="4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8" t="s">
        <v>2092</v>
      </c>
      <c r="C2093" s="3" t="s">
        <v>6201</v>
      </c>
      <c r="D2093" s="4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8" t="s">
        <v>2093</v>
      </c>
      <c r="C2094" s="3" t="s">
        <v>6202</v>
      </c>
      <c r="D2094" s="4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8" t="s">
        <v>2094</v>
      </c>
      <c r="C2095" s="3" t="s">
        <v>6203</v>
      </c>
      <c r="D2095" s="4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8" t="s">
        <v>2095</v>
      </c>
      <c r="C2096" s="3" t="s">
        <v>6204</v>
      </c>
      <c r="D2096" s="4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8" t="s">
        <v>2096</v>
      </c>
      <c r="C2097" s="3" t="s">
        <v>6205</v>
      </c>
      <c r="D2097" s="4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8" t="s">
        <v>2097</v>
      </c>
      <c r="C2098" s="3" t="s">
        <v>6206</v>
      </c>
      <c r="D2098" s="4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8" t="s">
        <v>2098</v>
      </c>
      <c r="C2099" s="3" t="s">
        <v>6207</v>
      </c>
      <c r="D2099" s="4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8" t="s">
        <v>2099</v>
      </c>
      <c r="C2100" s="3" t="s">
        <v>6208</v>
      </c>
      <c r="D2100" s="4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8" t="s">
        <v>2100</v>
      </c>
      <c r="C2101" s="3" t="s">
        <v>6209</v>
      </c>
      <c r="D2101" s="4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8" t="s">
        <v>2101</v>
      </c>
      <c r="C2102" s="3" t="s">
        <v>6210</v>
      </c>
      <c r="D2102" s="4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8" t="s">
        <v>2102</v>
      </c>
      <c r="C2103" s="3" t="s">
        <v>6211</v>
      </c>
      <c r="D2103" s="4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8" t="s">
        <v>2103</v>
      </c>
      <c r="C2104" s="3" t="s">
        <v>6212</v>
      </c>
      <c r="D2104" s="4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8" t="s">
        <v>2104</v>
      </c>
      <c r="C2105" s="3" t="s">
        <v>6213</v>
      </c>
      <c r="D2105" s="4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8" t="s">
        <v>2105</v>
      </c>
      <c r="C2106" s="3" t="s">
        <v>6214</v>
      </c>
      <c r="D2106" s="4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8" t="s">
        <v>2106</v>
      </c>
      <c r="C2107" s="3" t="s">
        <v>6215</v>
      </c>
      <c r="D2107" s="4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8" t="s">
        <v>2107</v>
      </c>
      <c r="C2108" s="3" t="s">
        <v>6216</v>
      </c>
      <c r="D2108" s="4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8" t="s">
        <v>2108</v>
      </c>
      <c r="C2109" s="3" t="s">
        <v>6217</v>
      </c>
      <c r="D2109" s="4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8" t="s">
        <v>2109</v>
      </c>
      <c r="C2110" s="3" t="s">
        <v>6218</v>
      </c>
      <c r="D2110" s="4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8" t="s">
        <v>2110</v>
      </c>
      <c r="C2111" s="3" t="s">
        <v>6219</v>
      </c>
      <c r="D2111" s="4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8" t="s">
        <v>2111</v>
      </c>
      <c r="C2112" s="3" t="s">
        <v>6220</v>
      </c>
      <c r="D2112" s="4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8" t="s">
        <v>2112</v>
      </c>
      <c r="C2113" s="3" t="s">
        <v>6221</v>
      </c>
      <c r="D2113" s="4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8" t="s">
        <v>2113</v>
      </c>
      <c r="C2114" s="3" t="s">
        <v>6222</v>
      </c>
      <c r="D2114" s="4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8" t="s">
        <v>2114</v>
      </c>
      <c r="C2115" s="3" t="s">
        <v>6223</v>
      </c>
      <c r="D2115" s="4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8" t="s">
        <v>2115</v>
      </c>
      <c r="C2116" s="3" t="s">
        <v>6224</v>
      </c>
      <c r="D2116" s="4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8" t="s">
        <v>2116</v>
      </c>
      <c r="C2117" s="3" t="s">
        <v>6225</v>
      </c>
      <c r="D2117" s="4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8" t="s">
        <v>2117</v>
      </c>
      <c r="C2118" s="3" t="s">
        <v>6226</v>
      </c>
      <c r="D2118" s="4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8" t="s">
        <v>2118</v>
      </c>
      <c r="C2119" s="3" t="s">
        <v>6227</v>
      </c>
      <c r="D2119" s="4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8" t="s">
        <v>2119</v>
      </c>
      <c r="C2120" s="3" t="s">
        <v>6228</v>
      </c>
      <c r="D2120" s="4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8" t="s">
        <v>2120</v>
      </c>
      <c r="C2121" s="3" t="s">
        <v>6229</v>
      </c>
      <c r="D2121" s="4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8" t="s">
        <v>2121</v>
      </c>
      <c r="C2122" s="3" t="s">
        <v>6230</v>
      </c>
      <c r="D2122" s="4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8" t="s">
        <v>2122</v>
      </c>
      <c r="C2123" s="3" t="s">
        <v>6231</v>
      </c>
      <c r="D2123" s="4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8" t="s">
        <v>2123</v>
      </c>
      <c r="C2124" s="3" t="s">
        <v>6232</v>
      </c>
      <c r="D2124" s="4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8" t="s">
        <v>2124</v>
      </c>
      <c r="C2125" s="3" t="s">
        <v>6233</v>
      </c>
      <c r="D2125" s="4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8" t="s">
        <v>2125</v>
      </c>
      <c r="C2126" s="3" t="s">
        <v>6234</v>
      </c>
      <c r="D2126" s="4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8" t="s">
        <v>2126</v>
      </c>
      <c r="C2127" s="3" t="s">
        <v>6235</v>
      </c>
      <c r="D2127" s="4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8" t="s">
        <v>2127</v>
      </c>
      <c r="C2128" s="3" t="s">
        <v>6236</v>
      </c>
      <c r="D2128" s="4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8" t="s">
        <v>2128</v>
      </c>
      <c r="C2129" s="3" t="s">
        <v>6237</v>
      </c>
      <c r="D2129" s="4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8" t="s">
        <v>2129</v>
      </c>
      <c r="C2130" s="3" t="s">
        <v>6238</v>
      </c>
      <c r="D2130" s="4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8" t="s">
        <v>2130</v>
      </c>
      <c r="C2131" s="3" t="s">
        <v>6239</v>
      </c>
      <c r="D2131" s="4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8" t="s">
        <v>2131</v>
      </c>
      <c r="C2132" s="3" t="s">
        <v>6240</v>
      </c>
      <c r="D2132" s="4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8" t="s">
        <v>2132</v>
      </c>
      <c r="C2133" s="3" t="s">
        <v>6241</v>
      </c>
      <c r="D2133" s="4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8" t="s">
        <v>2133</v>
      </c>
      <c r="C2134" s="3" t="s">
        <v>6242</v>
      </c>
      <c r="D2134" s="4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8" t="s">
        <v>2134</v>
      </c>
      <c r="C2135" s="3" t="s">
        <v>6243</v>
      </c>
      <c r="D2135" s="4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8" t="s">
        <v>2135</v>
      </c>
      <c r="C2136" s="3" t="s">
        <v>6244</v>
      </c>
      <c r="D2136" s="4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8" t="s">
        <v>2136</v>
      </c>
      <c r="C2137" s="3" t="s">
        <v>6245</v>
      </c>
      <c r="D2137" s="4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8" t="s">
        <v>2137</v>
      </c>
      <c r="C2138" s="3" t="s">
        <v>6246</v>
      </c>
      <c r="D2138" s="4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8" t="s">
        <v>2138</v>
      </c>
      <c r="C2139" s="3" t="s">
        <v>6247</v>
      </c>
      <c r="D2139" s="4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8" t="s">
        <v>2139</v>
      </c>
      <c r="C2140" s="3" t="s">
        <v>6248</v>
      </c>
      <c r="D2140" s="4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8" t="s">
        <v>2140</v>
      </c>
      <c r="C2141" s="3" t="s">
        <v>6249</v>
      </c>
      <c r="D2141" s="4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8" t="s">
        <v>2141</v>
      </c>
      <c r="C2142" s="3" t="s">
        <v>6250</v>
      </c>
      <c r="D2142" s="4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8" t="s">
        <v>2142</v>
      </c>
      <c r="C2143" s="3" t="s">
        <v>6251</v>
      </c>
      <c r="D2143" s="4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8" t="s">
        <v>2143</v>
      </c>
      <c r="C2144" s="3" t="s">
        <v>6252</v>
      </c>
      <c r="D2144" s="4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8" t="s">
        <v>2144</v>
      </c>
      <c r="C2145" s="3" t="s">
        <v>6253</v>
      </c>
      <c r="D2145" s="4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8" t="s">
        <v>2145</v>
      </c>
      <c r="C2146" s="3" t="s">
        <v>6254</v>
      </c>
      <c r="D2146" s="4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8" t="s">
        <v>2146</v>
      </c>
      <c r="C2147" s="3" t="s">
        <v>6255</v>
      </c>
      <c r="D2147" s="4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8" t="s">
        <v>2147</v>
      </c>
      <c r="C2148" s="3" t="s">
        <v>6256</v>
      </c>
      <c r="D2148" s="4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8" t="s">
        <v>2148</v>
      </c>
      <c r="C2149" s="3" t="s">
        <v>6257</v>
      </c>
      <c r="D2149" s="4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8" t="s">
        <v>2149</v>
      </c>
      <c r="C2150" s="3" t="s">
        <v>6258</v>
      </c>
      <c r="D2150" s="4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8" t="s">
        <v>2150</v>
      </c>
      <c r="C2151" s="3" t="s">
        <v>6259</v>
      </c>
      <c r="D2151" s="4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8" t="s">
        <v>2151</v>
      </c>
      <c r="C2152" s="3" t="s">
        <v>6260</v>
      </c>
      <c r="D2152" s="4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8" t="s">
        <v>2152</v>
      </c>
      <c r="C2153" s="3" t="s">
        <v>6261</v>
      </c>
      <c r="D2153" s="4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8" t="s">
        <v>2153</v>
      </c>
      <c r="C2154" s="3" t="s">
        <v>6262</v>
      </c>
      <c r="D2154" s="4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8" t="s">
        <v>2154</v>
      </c>
      <c r="C2155" s="3" t="s">
        <v>6263</v>
      </c>
      <c r="D2155" s="4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8" t="s">
        <v>2155</v>
      </c>
      <c r="C2156" s="3" t="s">
        <v>6264</v>
      </c>
      <c r="D2156" s="4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8" t="s">
        <v>2156</v>
      </c>
      <c r="C2157" s="3" t="s">
        <v>6265</v>
      </c>
      <c r="D2157" s="4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8" t="s">
        <v>2157</v>
      </c>
      <c r="C2158" s="3" t="s">
        <v>6266</v>
      </c>
      <c r="D2158" s="4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8" t="s">
        <v>2158</v>
      </c>
      <c r="C2159" s="3" t="s">
        <v>6267</v>
      </c>
      <c r="D2159" s="4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8" t="s">
        <v>2159</v>
      </c>
      <c r="C2160" s="3" t="s">
        <v>6268</v>
      </c>
      <c r="D2160" s="4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8" t="s">
        <v>2160</v>
      </c>
      <c r="C2161" s="3" t="s">
        <v>6269</v>
      </c>
      <c r="D2161" s="4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8" t="s">
        <v>2161</v>
      </c>
      <c r="C2162" s="3" t="s">
        <v>6270</v>
      </c>
      <c r="D2162" s="4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8" t="s">
        <v>2162</v>
      </c>
      <c r="C2163" s="3" t="s">
        <v>6271</v>
      </c>
      <c r="D2163" s="4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8" t="s">
        <v>2163</v>
      </c>
      <c r="C2164" s="3" t="s">
        <v>6272</v>
      </c>
      <c r="D2164" s="4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8" t="s">
        <v>2164</v>
      </c>
      <c r="C2165" s="3" t="s">
        <v>6273</v>
      </c>
      <c r="D2165" s="4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8" t="s">
        <v>2165</v>
      </c>
      <c r="C2166" s="3" t="s">
        <v>6274</v>
      </c>
      <c r="D2166" s="4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8" t="s">
        <v>2166</v>
      </c>
      <c r="C2167" s="3" t="s">
        <v>6275</v>
      </c>
      <c r="D2167" s="4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8" t="s">
        <v>2167</v>
      </c>
      <c r="C2168" s="3" t="s">
        <v>6276</v>
      </c>
      <c r="D2168" s="4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8" t="s">
        <v>2168</v>
      </c>
      <c r="C2169" s="3" t="s">
        <v>6277</v>
      </c>
      <c r="D2169" s="4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8" t="s">
        <v>2169</v>
      </c>
      <c r="C2170" s="3" t="s">
        <v>6278</v>
      </c>
      <c r="D2170" s="4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8" t="s">
        <v>2170</v>
      </c>
      <c r="C2171" s="3" t="s">
        <v>6279</v>
      </c>
      <c r="D2171" s="4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8" t="s">
        <v>2171</v>
      </c>
      <c r="C2172" s="3" t="s">
        <v>6280</v>
      </c>
      <c r="D2172" s="4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8" t="s">
        <v>2172</v>
      </c>
      <c r="C2173" s="3" t="s">
        <v>6281</v>
      </c>
      <c r="D2173" s="4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8" t="s">
        <v>2173</v>
      </c>
      <c r="C2174" s="3" t="s">
        <v>6282</v>
      </c>
      <c r="D2174" s="4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8" t="s">
        <v>2174</v>
      </c>
      <c r="C2175" s="3" t="s">
        <v>6283</v>
      </c>
      <c r="D2175" s="4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8" t="s">
        <v>2175</v>
      </c>
      <c r="C2176" s="3" t="s">
        <v>6284</v>
      </c>
      <c r="D2176" s="4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8" t="s">
        <v>2176</v>
      </c>
      <c r="C2177" s="3" t="s">
        <v>6285</v>
      </c>
      <c r="D2177" s="4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8" t="s">
        <v>2177</v>
      </c>
      <c r="C2178" s="3" t="s">
        <v>6286</v>
      </c>
      <c r="D2178" s="4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8" t="s">
        <v>2178</v>
      </c>
      <c r="C2179" s="3" t="s">
        <v>6287</v>
      </c>
      <c r="D2179" s="4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8" t="s">
        <v>2179</v>
      </c>
      <c r="C2180" s="3" t="s">
        <v>6288</v>
      </c>
      <c r="D2180" s="4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8" t="s">
        <v>2180</v>
      </c>
      <c r="C2181" s="3" t="s">
        <v>6289</v>
      </c>
      <c r="D2181" s="4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8" t="s">
        <v>2181</v>
      </c>
      <c r="C2182" s="3" t="s">
        <v>6290</v>
      </c>
      <c r="D2182" s="4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8" t="s">
        <v>2182</v>
      </c>
      <c r="C2183" s="3" t="s">
        <v>6291</v>
      </c>
      <c r="D2183" s="4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8" t="s">
        <v>2183</v>
      </c>
      <c r="C2184" s="3" t="s">
        <v>6292</v>
      </c>
      <c r="D2184" s="4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8" t="s">
        <v>2184</v>
      </c>
      <c r="C2185" s="3" t="s">
        <v>6293</v>
      </c>
      <c r="D2185" s="4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8" t="s">
        <v>2185</v>
      </c>
      <c r="C2186" s="3" t="s">
        <v>6294</v>
      </c>
      <c r="D2186" s="4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8" t="s">
        <v>2186</v>
      </c>
      <c r="C2187" s="3" t="s">
        <v>6295</v>
      </c>
      <c r="D2187" s="4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8" t="s">
        <v>2187</v>
      </c>
      <c r="C2188" s="3" t="s">
        <v>6296</v>
      </c>
      <c r="D2188" s="4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8" t="s">
        <v>2188</v>
      </c>
      <c r="C2189" s="3" t="s">
        <v>6297</v>
      </c>
      <c r="D2189" s="4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8" t="s">
        <v>2189</v>
      </c>
      <c r="C2190" s="3" t="s">
        <v>6298</v>
      </c>
      <c r="D2190" s="4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8" t="s">
        <v>2190</v>
      </c>
      <c r="C2191" s="3" t="s">
        <v>6299</v>
      </c>
      <c r="D2191" s="4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8" t="s">
        <v>2191</v>
      </c>
      <c r="C2192" s="3" t="s">
        <v>6300</v>
      </c>
      <c r="D2192" s="4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8" t="s">
        <v>2192</v>
      </c>
      <c r="C2193" s="3" t="s">
        <v>6301</v>
      </c>
      <c r="D2193" s="4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8" t="s">
        <v>2193</v>
      </c>
      <c r="C2194" s="3" t="s">
        <v>6302</v>
      </c>
      <c r="D2194" s="4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8" t="s">
        <v>2194</v>
      </c>
      <c r="C2195" s="3" t="s">
        <v>6303</v>
      </c>
      <c r="D2195" s="4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8" t="s">
        <v>2195</v>
      </c>
      <c r="C2196" s="3" t="s">
        <v>6304</v>
      </c>
      <c r="D2196" s="4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8" t="s">
        <v>2196</v>
      </c>
      <c r="C2197" s="3" t="s">
        <v>6305</v>
      </c>
      <c r="D2197" s="4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8" t="s">
        <v>2197</v>
      </c>
      <c r="C2198" s="3" t="s">
        <v>6306</v>
      </c>
      <c r="D2198" s="4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8" t="s">
        <v>2198</v>
      </c>
      <c r="C2199" s="3" t="s">
        <v>6307</v>
      </c>
      <c r="D2199" s="4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8" t="s">
        <v>2199</v>
      </c>
      <c r="C2200" s="3" t="s">
        <v>6308</v>
      </c>
      <c r="D2200" s="4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8" t="s">
        <v>2200</v>
      </c>
      <c r="C2201" s="3" t="s">
        <v>6309</v>
      </c>
      <c r="D2201" s="4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8" t="s">
        <v>2201</v>
      </c>
      <c r="C2202" s="3" t="s">
        <v>6310</v>
      </c>
      <c r="D2202" s="4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8" t="s">
        <v>2202</v>
      </c>
      <c r="C2203" s="3" t="s">
        <v>6311</v>
      </c>
      <c r="D2203" s="4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8" t="s">
        <v>2203</v>
      </c>
      <c r="C2204" s="3" t="s">
        <v>6312</v>
      </c>
      <c r="D2204" s="4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8" t="s">
        <v>2204</v>
      </c>
      <c r="C2205" s="3" t="s">
        <v>6313</v>
      </c>
      <c r="D2205" s="4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8" t="s">
        <v>2205</v>
      </c>
      <c r="C2206" s="3" t="s">
        <v>6314</v>
      </c>
      <c r="D2206" s="4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8" t="s">
        <v>2206</v>
      </c>
      <c r="C2207" s="3" t="s">
        <v>6315</v>
      </c>
      <c r="D2207" s="4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8" t="s">
        <v>2207</v>
      </c>
      <c r="C2208" s="3" t="s">
        <v>6316</v>
      </c>
      <c r="D2208" s="4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8" t="s">
        <v>2208</v>
      </c>
      <c r="C2209" s="3" t="s">
        <v>6317</v>
      </c>
      <c r="D2209" s="4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8" t="s">
        <v>2209</v>
      </c>
      <c r="C2210" s="3" t="s">
        <v>6318</v>
      </c>
      <c r="D2210" s="4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8" t="s">
        <v>2210</v>
      </c>
      <c r="C2211" s="3" t="s">
        <v>6319</v>
      </c>
      <c r="D2211" s="4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8" t="s">
        <v>2211</v>
      </c>
      <c r="C2212" s="3" t="s">
        <v>6320</v>
      </c>
      <c r="D2212" s="4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8" t="s">
        <v>2212</v>
      </c>
      <c r="C2213" s="3" t="s">
        <v>6321</v>
      </c>
      <c r="D2213" s="4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8" t="s">
        <v>2213</v>
      </c>
      <c r="C2214" s="3" t="s">
        <v>6322</v>
      </c>
      <c r="D2214" s="4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8" t="s">
        <v>2214</v>
      </c>
      <c r="C2215" s="3" t="s">
        <v>6323</v>
      </c>
      <c r="D2215" s="4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8" t="s">
        <v>2215</v>
      </c>
      <c r="C2216" s="3" t="s">
        <v>6324</v>
      </c>
      <c r="D2216" s="4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8" t="s">
        <v>2216</v>
      </c>
      <c r="C2217" s="3" t="s">
        <v>6325</v>
      </c>
      <c r="D2217" s="4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8" t="s">
        <v>2217</v>
      </c>
      <c r="C2218" s="3" t="s">
        <v>6326</v>
      </c>
      <c r="D2218" s="4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8" t="s">
        <v>2218</v>
      </c>
      <c r="C2219" s="3" t="s">
        <v>6327</v>
      </c>
      <c r="D2219" s="4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8" t="s">
        <v>2219</v>
      </c>
      <c r="C2220" s="3" t="s">
        <v>6328</v>
      </c>
      <c r="D2220" s="4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8" t="s">
        <v>2220</v>
      </c>
      <c r="C2221" s="3" t="s">
        <v>6329</v>
      </c>
      <c r="D2221" s="4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8" t="s">
        <v>2221</v>
      </c>
      <c r="C2222" s="3" t="s">
        <v>6330</v>
      </c>
      <c r="D2222" s="4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8" t="s">
        <v>2222</v>
      </c>
      <c r="C2223" s="3" t="s">
        <v>6331</v>
      </c>
      <c r="D2223" s="4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8" t="s">
        <v>2223</v>
      </c>
      <c r="C2224" s="3" t="s">
        <v>6332</v>
      </c>
      <c r="D2224" s="4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8" t="s">
        <v>2224</v>
      </c>
      <c r="C2225" s="3" t="s">
        <v>6333</v>
      </c>
      <c r="D2225" s="4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8" t="s">
        <v>2225</v>
      </c>
      <c r="C2226" s="3" t="s">
        <v>6334</v>
      </c>
      <c r="D2226" s="4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8" t="s">
        <v>2226</v>
      </c>
      <c r="C2227" s="3" t="s">
        <v>6335</v>
      </c>
      <c r="D2227" s="4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8" t="s">
        <v>2227</v>
      </c>
      <c r="C2228" s="3" t="s">
        <v>6336</v>
      </c>
      <c r="D2228" s="4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8" t="s">
        <v>2228</v>
      </c>
      <c r="C2229" s="3" t="s">
        <v>6337</v>
      </c>
      <c r="D2229" s="4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8" t="s">
        <v>2229</v>
      </c>
      <c r="C2230" s="3" t="s">
        <v>6338</v>
      </c>
      <c r="D2230" s="4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8" t="s">
        <v>2230</v>
      </c>
      <c r="C2231" s="3" t="s">
        <v>6339</v>
      </c>
      <c r="D2231" s="4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8" t="s">
        <v>2231</v>
      </c>
      <c r="C2232" s="3" t="s">
        <v>6340</v>
      </c>
      <c r="D2232" s="4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8" t="s">
        <v>2232</v>
      </c>
      <c r="C2233" s="3" t="s">
        <v>6341</v>
      </c>
      <c r="D2233" s="4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8" t="s">
        <v>2233</v>
      </c>
      <c r="C2234" s="3" t="s">
        <v>6342</v>
      </c>
      <c r="D2234" s="4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8" t="s">
        <v>2234</v>
      </c>
      <c r="C2235" s="3" t="s">
        <v>6343</v>
      </c>
      <c r="D2235" s="4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8" t="s">
        <v>2235</v>
      </c>
      <c r="C2236" s="3" t="s">
        <v>6344</v>
      </c>
      <c r="D2236" s="4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8" t="s">
        <v>2236</v>
      </c>
      <c r="C2237" s="3" t="s">
        <v>6345</v>
      </c>
      <c r="D2237" s="4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8" t="s">
        <v>2237</v>
      </c>
      <c r="C2238" s="3" t="s">
        <v>6346</v>
      </c>
      <c r="D2238" s="4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8" t="s">
        <v>2238</v>
      </c>
      <c r="C2239" s="3" t="s">
        <v>6347</v>
      </c>
      <c r="D2239" s="4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8" t="s">
        <v>2239</v>
      </c>
      <c r="C2240" s="3" t="s">
        <v>6348</v>
      </c>
      <c r="D2240" s="4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8" t="s">
        <v>2240</v>
      </c>
      <c r="C2241" s="3" t="s">
        <v>6349</v>
      </c>
      <c r="D2241" s="4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8" t="s">
        <v>2241</v>
      </c>
      <c r="C2242" s="3" t="s">
        <v>6350</v>
      </c>
      <c r="D2242" s="4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8" t="s">
        <v>2242</v>
      </c>
      <c r="C2243" s="3" t="s">
        <v>6351</v>
      </c>
      <c r="D2243" s="4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8" t="s">
        <v>2243</v>
      </c>
      <c r="C2244" s="3" t="s">
        <v>6352</v>
      </c>
      <c r="D2244" s="4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8" t="s">
        <v>2244</v>
      </c>
      <c r="C2245" s="3" t="s">
        <v>6353</v>
      </c>
      <c r="D2245" s="4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8" t="s">
        <v>2245</v>
      </c>
      <c r="C2246" s="3" t="s">
        <v>6354</v>
      </c>
      <c r="D2246" s="4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8" t="s">
        <v>2246</v>
      </c>
      <c r="C2247" s="3" t="s">
        <v>6355</v>
      </c>
      <c r="D2247" s="4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8" t="s">
        <v>2247</v>
      </c>
      <c r="C2248" s="3" t="s">
        <v>6356</v>
      </c>
      <c r="D2248" s="4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8" t="s">
        <v>2248</v>
      </c>
      <c r="C2249" s="3" t="s">
        <v>6357</v>
      </c>
      <c r="D2249" s="4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8" t="s">
        <v>2249</v>
      </c>
      <c r="C2250" s="3" t="s">
        <v>6358</v>
      </c>
      <c r="D2250" s="4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8" t="s">
        <v>2250</v>
      </c>
      <c r="C2251" s="3" t="s">
        <v>6359</v>
      </c>
      <c r="D2251" s="4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8" t="s">
        <v>2251</v>
      </c>
      <c r="C2252" s="3" t="s">
        <v>6360</v>
      </c>
      <c r="D2252" s="4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8" t="s">
        <v>2252</v>
      </c>
      <c r="C2253" s="3" t="s">
        <v>6361</v>
      </c>
      <c r="D2253" s="4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8" t="s">
        <v>2253</v>
      </c>
      <c r="C2254" s="3" t="s">
        <v>6362</v>
      </c>
      <c r="D2254" s="4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8" t="s">
        <v>2254</v>
      </c>
      <c r="C2255" s="3" t="s">
        <v>6363</v>
      </c>
      <c r="D2255" s="4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8" t="s">
        <v>2255</v>
      </c>
      <c r="C2256" s="3" t="s">
        <v>6364</v>
      </c>
      <c r="D2256" s="4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8" t="s">
        <v>2256</v>
      </c>
      <c r="C2257" s="3" t="s">
        <v>6365</v>
      </c>
      <c r="D2257" s="4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8" t="s">
        <v>2257</v>
      </c>
      <c r="C2258" s="3" t="s">
        <v>6366</v>
      </c>
      <c r="D2258" s="4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8" t="s">
        <v>2258</v>
      </c>
      <c r="C2259" s="3" t="s">
        <v>6367</v>
      </c>
      <c r="D2259" s="4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8" t="s">
        <v>2259</v>
      </c>
      <c r="C2260" s="3" t="s">
        <v>6368</v>
      </c>
      <c r="D2260" s="4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8" t="s">
        <v>2260</v>
      </c>
      <c r="C2261" s="3" t="s">
        <v>6369</v>
      </c>
      <c r="D2261" s="4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8" t="s">
        <v>2261</v>
      </c>
      <c r="C2262" s="3" t="s">
        <v>6370</v>
      </c>
      <c r="D2262" s="4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8" t="s">
        <v>2262</v>
      </c>
      <c r="C2263" s="3" t="s">
        <v>6371</v>
      </c>
      <c r="D2263" s="4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8" t="s">
        <v>2263</v>
      </c>
      <c r="C2264" s="3" t="s">
        <v>6372</v>
      </c>
      <c r="D2264" s="4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8" t="s">
        <v>2264</v>
      </c>
      <c r="C2265" s="3" t="s">
        <v>6373</v>
      </c>
      <c r="D2265" s="4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8" t="s">
        <v>2265</v>
      </c>
      <c r="C2266" s="3" t="s">
        <v>6374</v>
      </c>
      <c r="D2266" s="4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8" t="s">
        <v>2266</v>
      </c>
      <c r="C2267" s="3" t="s">
        <v>6375</v>
      </c>
      <c r="D2267" s="4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8" t="s">
        <v>2267</v>
      </c>
      <c r="C2268" s="3" t="s">
        <v>6376</v>
      </c>
      <c r="D2268" s="4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8" t="s">
        <v>2268</v>
      </c>
      <c r="C2269" s="3" t="s">
        <v>6377</v>
      </c>
      <c r="D2269" s="4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8" t="s">
        <v>2269</v>
      </c>
      <c r="C2270" s="3" t="s">
        <v>6378</v>
      </c>
      <c r="D2270" s="4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8" t="s">
        <v>2270</v>
      </c>
      <c r="C2271" s="3" t="s">
        <v>6379</v>
      </c>
      <c r="D2271" s="4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8" t="s">
        <v>2271</v>
      </c>
      <c r="C2272" s="3" t="s">
        <v>6380</v>
      </c>
      <c r="D2272" s="4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8" t="s">
        <v>2272</v>
      </c>
      <c r="C2273" s="3" t="s">
        <v>6381</v>
      </c>
      <c r="D2273" s="4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8" t="s">
        <v>2273</v>
      </c>
      <c r="C2274" s="3" t="s">
        <v>6382</v>
      </c>
      <c r="D2274" s="4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8" t="s">
        <v>2274</v>
      </c>
      <c r="C2275" s="3" t="s">
        <v>6383</v>
      </c>
      <c r="D2275" s="4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8" t="s">
        <v>2275</v>
      </c>
      <c r="C2276" s="3" t="s">
        <v>6384</v>
      </c>
      <c r="D2276" s="4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8" t="s">
        <v>2276</v>
      </c>
      <c r="C2277" s="3" t="s">
        <v>6385</v>
      </c>
      <c r="D2277" s="4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8" t="s">
        <v>2277</v>
      </c>
      <c r="C2278" s="3" t="s">
        <v>6386</v>
      </c>
      <c r="D2278" s="4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8" t="s">
        <v>2278</v>
      </c>
      <c r="C2279" s="3" t="s">
        <v>6387</v>
      </c>
      <c r="D2279" s="4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8" t="s">
        <v>2279</v>
      </c>
      <c r="C2280" s="3" t="s">
        <v>6388</v>
      </c>
      <c r="D2280" s="4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8" t="s">
        <v>2280</v>
      </c>
      <c r="C2281" s="3" t="s">
        <v>6389</v>
      </c>
      <c r="D2281" s="4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8" t="s">
        <v>2281</v>
      </c>
      <c r="C2282" s="3" t="s">
        <v>6390</v>
      </c>
      <c r="D2282" s="4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8" t="s">
        <v>2282</v>
      </c>
      <c r="C2283" s="3" t="s">
        <v>6391</v>
      </c>
      <c r="D2283" s="4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8" t="s">
        <v>2283</v>
      </c>
      <c r="C2284" s="3" t="s">
        <v>6392</v>
      </c>
      <c r="D2284" s="4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8" t="s">
        <v>2284</v>
      </c>
      <c r="C2285" s="3" t="s">
        <v>6393</v>
      </c>
      <c r="D2285" s="4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8" t="s">
        <v>2285</v>
      </c>
      <c r="C2286" s="3" t="s">
        <v>6394</v>
      </c>
      <c r="D2286" s="4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8" t="s">
        <v>2286</v>
      </c>
      <c r="C2287" s="3" t="s">
        <v>6395</v>
      </c>
      <c r="D2287" s="4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8" t="s">
        <v>2287</v>
      </c>
      <c r="C2288" s="3" t="s">
        <v>6396</v>
      </c>
      <c r="D2288" s="4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8" t="s">
        <v>2288</v>
      </c>
      <c r="C2289" s="3" t="s">
        <v>6397</v>
      </c>
      <c r="D2289" s="4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8" t="s">
        <v>2289</v>
      </c>
      <c r="C2290" s="3" t="s">
        <v>6398</v>
      </c>
      <c r="D2290" s="4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8" t="s">
        <v>2290</v>
      </c>
      <c r="C2291" s="3" t="s">
        <v>6399</v>
      </c>
      <c r="D2291" s="4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8" t="s">
        <v>2291</v>
      </c>
      <c r="C2292" s="3" t="s">
        <v>6400</v>
      </c>
      <c r="D2292" s="4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8" t="s">
        <v>2292</v>
      </c>
      <c r="C2293" s="3" t="s">
        <v>6401</v>
      </c>
      <c r="D2293" s="4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8" t="s">
        <v>2293</v>
      </c>
      <c r="C2294" s="3" t="s">
        <v>6402</v>
      </c>
      <c r="D2294" s="4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8" t="s">
        <v>2294</v>
      </c>
      <c r="C2295" s="3" t="s">
        <v>6403</v>
      </c>
      <c r="D2295" s="4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8" t="s">
        <v>2295</v>
      </c>
      <c r="C2296" s="3" t="s">
        <v>6404</v>
      </c>
      <c r="D2296" s="4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8" t="s">
        <v>2296</v>
      </c>
      <c r="C2297" s="3" t="s">
        <v>6405</v>
      </c>
      <c r="D2297" s="4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8" t="s">
        <v>2297</v>
      </c>
      <c r="C2298" s="3" t="s">
        <v>6406</v>
      </c>
      <c r="D2298" s="4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8" t="s">
        <v>2298</v>
      </c>
      <c r="C2299" s="3" t="s">
        <v>6407</v>
      </c>
      <c r="D2299" s="4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8" t="s">
        <v>2299</v>
      </c>
      <c r="C2300" s="3" t="s">
        <v>6408</v>
      </c>
      <c r="D2300" s="4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8" t="s">
        <v>2300</v>
      </c>
      <c r="C2301" s="3" t="s">
        <v>6409</v>
      </c>
      <c r="D2301" s="4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8" t="s">
        <v>2301</v>
      </c>
      <c r="C2302" s="3" t="s">
        <v>6410</v>
      </c>
      <c r="D2302" s="4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8" t="s">
        <v>2302</v>
      </c>
      <c r="C2303" s="3" t="s">
        <v>6411</v>
      </c>
      <c r="D2303" s="4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8" t="s">
        <v>2303</v>
      </c>
      <c r="C2304" s="3" t="s">
        <v>6412</v>
      </c>
      <c r="D2304" s="4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8" t="s">
        <v>2304</v>
      </c>
      <c r="C2305" s="3" t="s">
        <v>6413</v>
      </c>
      <c r="D2305" s="4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8" t="s">
        <v>2305</v>
      </c>
      <c r="C2306" s="3" t="s">
        <v>6414</v>
      </c>
      <c r="D2306" s="4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8" t="s">
        <v>2306</v>
      </c>
      <c r="C2307" s="3" t="s">
        <v>6415</v>
      </c>
      <c r="D2307" s="4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8" t="s">
        <v>2307</v>
      </c>
      <c r="C2308" s="3" t="s">
        <v>6416</v>
      </c>
      <c r="D2308" s="4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8" t="s">
        <v>2308</v>
      </c>
      <c r="C2309" s="3" t="s">
        <v>6417</v>
      </c>
      <c r="D2309" s="4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8" t="s">
        <v>2309</v>
      </c>
      <c r="C2310" s="3" t="s">
        <v>6418</v>
      </c>
      <c r="D2310" s="4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8" t="s">
        <v>2310</v>
      </c>
      <c r="C2311" s="3" t="s">
        <v>6419</v>
      </c>
      <c r="D2311" s="4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8" t="s">
        <v>2311</v>
      </c>
      <c r="C2312" s="3" t="s">
        <v>6420</v>
      </c>
      <c r="D2312" s="4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8" t="s">
        <v>2312</v>
      </c>
      <c r="C2313" s="3" t="s">
        <v>6421</v>
      </c>
      <c r="D2313" s="4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8" t="s">
        <v>2313</v>
      </c>
      <c r="C2314" s="3" t="s">
        <v>6422</v>
      </c>
      <c r="D2314" s="4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8" t="s">
        <v>2314</v>
      </c>
      <c r="C2315" s="3" t="s">
        <v>6423</v>
      </c>
      <c r="D2315" s="4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8" t="s">
        <v>2315</v>
      </c>
      <c r="C2316" s="3" t="s">
        <v>6424</v>
      </c>
      <c r="D2316" s="4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8" t="s">
        <v>2316</v>
      </c>
      <c r="C2317" s="3" t="s">
        <v>6425</v>
      </c>
      <c r="D2317" s="4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8" t="s">
        <v>2317</v>
      </c>
      <c r="C2318" s="3" t="s">
        <v>6426</v>
      </c>
      <c r="D2318" s="4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8" t="s">
        <v>2318</v>
      </c>
      <c r="C2319" s="3" t="s">
        <v>6427</v>
      </c>
      <c r="D2319" s="4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8" t="s">
        <v>2319</v>
      </c>
      <c r="C2320" s="3" t="s">
        <v>6428</v>
      </c>
      <c r="D2320" s="4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8" t="s">
        <v>2320</v>
      </c>
      <c r="C2321" s="3" t="s">
        <v>6429</v>
      </c>
      <c r="D2321" s="4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8" t="s">
        <v>2321</v>
      </c>
      <c r="C2322" s="3" t="s">
        <v>6430</v>
      </c>
      <c r="D2322" s="4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8" t="s">
        <v>2322</v>
      </c>
      <c r="C2323" s="3" t="s">
        <v>6431</v>
      </c>
      <c r="D2323" s="4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8" t="s">
        <v>2323</v>
      </c>
      <c r="C2324" s="3" t="s">
        <v>6432</v>
      </c>
      <c r="D2324" s="4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8" t="s">
        <v>2324</v>
      </c>
      <c r="C2325" s="3" t="s">
        <v>6433</v>
      </c>
      <c r="D2325" s="4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8" t="s">
        <v>2325</v>
      </c>
      <c r="C2326" s="3" t="s">
        <v>6434</v>
      </c>
      <c r="D2326" s="4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8" t="s">
        <v>2326</v>
      </c>
      <c r="C2327" s="3" t="s">
        <v>6435</v>
      </c>
      <c r="D2327" s="4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8" t="s">
        <v>2327</v>
      </c>
      <c r="C2328" s="3" t="s">
        <v>6436</v>
      </c>
      <c r="D2328" s="4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8" t="s">
        <v>2328</v>
      </c>
      <c r="C2329" s="3" t="s">
        <v>6437</v>
      </c>
      <c r="D2329" s="4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8" t="s">
        <v>2329</v>
      </c>
      <c r="C2330" s="3" t="s">
        <v>6438</v>
      </c>
      <c r="D2330" s="4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8" t="s">
        <v>2330</v>
      </c>
      <c r="C2331" s="3" t="s">
        <v>6439</v>
      </c>
      <c r="D2331" s="4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8" t="s">
        <v>2331</v>
      </c>
      <c r="C2332" s="3" t="s">
        <v>6440</v>
      </c>
      <c r="D2332" s="4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8" t="s">
        <v>2332</v>
      </c>
      <c r="C2333" s="3" t="s">
        <v>6441</v>
      </c>
      <c r="D2333" s="4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8" t="s">
        <v>2333</v>
      </c>
      <c r="C2334" s="3" t="s">
        <v>6442</v>
      </c>
      <c r="D2334" s="4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8" t="s">
        <v>2334</v>
      </c>
      <c r="C2335" s="3" t="s">
        <v>6443</v>
      </c>
      <c r="D2335" s="4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8" t="s">
        <v>2335</v>
      </c>
      <c r="C2336" s="3" t="s">
        <v>6444</v>
      </c>
      <c r="D2336" s="4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8" t="s">
        <v>2336</v>
      </c>
      <c r="C2337" s="3" t="s">
        <v>6445</v>
      </c>
      <c r="D2337" s="4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8" t="s">
        <v>2337</v>
      </c>
      <c r="C2338" s="3" t="s">
        <v>6446</v>
      </c>
      <c r="D2338" s="4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8" t="s">
        <v>2338</v>
      </c>
      <c r="C2339" s="3" t="s">
        <v>6447</v>
      </c>
      <c r="D2339" s="4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8" t="s">
        <v>2339</v>
      </c>
      <c r="C2340" s="3" t="s">
        <v>6448</v>
      </c>
      <c r="D2340" s="4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8" t="s">
        <v>2340</v>
      </c>
      <c r="C2341" s="3" t="s">
        <v>6449</v>
      </c>
      <c r="D2341" s="4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8" t="s">
        <v>2341</v>
      </c>
      <c r="C2342" s="3" t="s">
        <v>6450</v>
      </c>
      <c r="D2342" s="4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8" t="s">
        <v>2342</v>
      </c>
      <c r="C2343" s="3" t="s">
        <v>6451</v>
      </c>
      <c r="D2343" s="4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8" t="s">
        <v>2343</v>
      </c>
      <c r="C2344" s="3" t="s">
        <v>6452</v>
      </c>
      <c r="D2344" s="4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8" t="s">
        <v>2344</v>
      </c>
      <c r="C2345" s="3" t="s">
        <v>6453</v>
      </c>
      <c r="D2345" s="4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8" t="s">
        <v>2345</v>
      </c>
      <c r="C2346" s="3" t="s">
        <v>6454</v>
      </c>
      <c r="D2346" s="4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8" t="s">
        <v>2346</v>
      </c>
      <c r="C2347" s="3" t="s">
        <v>6455</v>
      </c>
      <c r="D2347" s="4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8" t="s">
        <v>2347</v>
      </c>
      <c r="C2348" s="3" t="s">
        <v>6456</v>
      </c>
      <c r="D2348" s="4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8" t="s">
        <v>2348</v>
      </c>
      <c r="C2349" s="3" t="s">
        <v>6457</v>
      </c>
      <c r="D2349" s="4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8" t="s">
        <v>2349</v>
      </c>
      <c r="C2350" s="3" t="s">
        <v>6458</v>
      </c>
      <c r="D2350" s="4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8" t="s">
        <v>2350</v>
      </c>
      <c r="C2351" s="3" t="s">
        <v>6459</v>
      </c>
      <c r="D2351" s="4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8" t="s">
        <v>2351</v>
      </c>
      <c r="C2352" s="3" t="s">
        <v>6460</v>
      </c>
      <c r="D2352" s="4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8" t="s">
        <v>2352</v>
      </c>
      <c r="C2353" s="3" t="s">
        <v>6461</v>
      </c>
      <c r="D2353" s="4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8" t="s">
        <v>2353</v>
      </c>
      <c r="C2354" s="3" t="s">
        <v>6462</v>
      </c>
      <c r="D2354" s="4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8" t="s">
        <v>2354</v>
      </c>
      <c r="C2355" s="3" t="s">
        <v>6463</v>
      </c>
      <c r="D2355" s="4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8" t="s">
        <v>2355</v>
      </c>
      <c r="C2356" s="3" t="s">
        <v>6464</v>
      </c>
      <c r="D2356" s="4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8" t="s">
        <v>2356</v>
      </c>
      <c r="C2357" s="3" t="s">
        <v>6465</v>
      </c>
      <c r="D2357" s="4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8" t="s">
        <v>2357</v>
      </c>
      <c r="C2358" s="3" t="s">
        <v>6466</v>
      </c>
      <c r="D2358" s="4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8" t="s">
        <v>2358</v>
      </c>
      <c r="C2359" s="3" t="s">
        <v>6467</v>
      </c>
      <c r="D2359" s="4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8" t="s">
        <v>2359</v>
      </c>
      <c r="C2360" s="3" t="s">
        <v>6468</v>
      </c>
      <c r="D2360" s="4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8" t="s">
        <v>2360</v>
      </c>
      <c r="C2361" s="3" t="s">
        <v>6469</v>
      </c>
      <c r="D2361" s="4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8" t="s">
        <v>2361</v>
      </c>
      <c r="C2362" s="3" t="s">
        <v>6470</v>
      </c>
      <c r="D2362" s="4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8" t="s">
        <v>2362</v>
      </c>
      <c r="C2363" s="3" t="s">
        <v>6471</v>
      </c>
      <c r="D2363" s="4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8" t="s">
        <v>2363</v>
      </c>
      <c r="C2364" s="3" t="s">
        <v>6472</v>
      </c>
      <c r="D2364" s="4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8" t="s">
        <v>2364</v>
      </c>
      <c r="C2365" s="3" t="s">
        <v>6473</v>
      </c>
      <c r="D2365" s="4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8" t="s">
        <v>2365</v>
      </c>
      <c r="C2366" s="3" t="s">
        <v>6474</v>
      </c>
      <c r="D2366" s="4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8" t="s">
        <v>2366</v>
      </c>
      <c r="C2367" s="3" t="s">
        <v>6475</v>
      </c>
      <c r="D2367" s="4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8" t="s">
        <v>2367</v>
      </c>
      <c r="C2368" s="3" t="s">
        <v>6476</v>
      </c>
      <c r="D2368" s="4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8" t="s">
        <v>2368</v>
      </c>
      <c r="C2369" s="3" t="s">
        <v>6477</v>
      </c>
      <c r="D2369" s="4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8" t="s">
        <v>2369</v>
      </c>
      <c r="C2370" s="3" t="s">
        <v>6478</v>
      </c>
      <c r="D2370" s="4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8" t="s">
        <v>2370</v>
      </c>
      <c r="C2371" s="3" t="s">
        <v>6479</v>
      </c>
      <c r="D2371" s="4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8" t="s">
        <v>2371</v>
      </c>
      <c r="C2372" s="3" t="s">
        <v>6480</v>
      </c>
      <c r="D2372" s="4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8" t="s">
        <v>2372</v>
      </c>
      <c r="C2373" s="3" t="s">
        <v>6481</v>
      </c>
      <c r="D2373" s="4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8" t="s">
        <v>2373</v>
      </c>
      <c r="C2374" s="3" t="s">
        <v>6482</v>
      </c>
      <c r="D2374" s="4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8" t="s">
        <v>2374</v>
      </c>
      <c r="C2375" s="3" t="s">
        <v>6483</v>
      </c>
      <c r="D2375" s="4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8" t="s">
        <v>2375</v>
      </c>
      <c r="C2376" s="3" t="s">
        <v>6484</v>
      </c>
      <c r="D2376" s="4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8" t="s">
        <v>2376</v>
      </c>
      <c r="C2377" s="3" t="s">
        <v>6485</v>
      </c>
      <c r="D2377" s="4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8" t="s">
        <v>2377</v>
      </c>
      <c r="C2378" s="3" t="s">
        <v>6486</v>
      </c>
      <c r="D2378" s="4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8" t="s">
        <v>2378</v>
      </c>
      <c r="C2379" s="3" t="s">
        <v>6487</v>
      </c>
      <c r="D2379" s="4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8" t="s">
        <v>2379</v>
      </c>
      <c r="C2380" s="3" t="s">
        <v>6488</v>
      </c>
      <c r="D2380" s="4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8" t="s">
        <v>2380</v>
      </c>
      <c r="C2381" s="3" t="s">
        <v>6489</v>
      </c>
      <c r="D2381" s="4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8" t="s">
        <v>2381</v>
      </c>
      <c r="C2382" s="3" t="s">
        <v>6490</v>
      </c>
      <c r="D2382" s="4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8" t="s">
        <v>2382</v>
      </c>
      <c r="C2383" s="3" t="s">
        <v>6491</v>
      </c>
      <c r="D2383" s="4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8" t="s">
        <v>2383</v>
      </c>
      <c r="C2384" s="3" t="s">
        <v>6492</v>
      </c>
      <c r="D2384" s="4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8" t="s">
        <v>2384</v>
      </c>
      <c r="C2385" s="3" t="s">
        <v>6493</v>
      </c>
      <c r="D2385" s="4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8" t="s">
        <v>2385</v>
      </c>
      <c r="C2386" s="3" t="s">
        <v>6494</v>
      </c>
      <c r="D2386" s="4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8" t="s">
        <v>2386</v>
      </c>
      <c r="C2387" s="3" t="s">
        <v>6495</v>
      </c>
      <c r="D2387" s="4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8" t="s">
        <v>2387</v>
      </c>
      <c r="C2388" s="3" t="s">
        <v>6496</v>
      </c>
      <c r="D2388" s="4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8" t="s">
        <v>2388</v>
      </c>
      <c r="C2389" s="3" t="s">
        <v>6497</v>
      </c>
      <c r="D2389" s="4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8" t="s">
        <v>2389</v>
      </c>
      <c r="C2390" s="3" t="s">
        <v>6498</v>
      </c>
      <c r="D2390" s="4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8" t="s">
        <v>2390</v>
      </c>
      <c r="C2391" s="3" t="s">
        <v>6499</v>
      </c>
      <c r="D2391" s="4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8" t="s">
        <v>2391</v>
      </c>
      <c r="C2392" s="3" t="s">
        <v>6500</v>
      </c>
      <c r="D2392" s="4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8" t="s">
        <v>2392</v>
      </c>
      <c r="C2393" s="3" t="s">
        <v>6501</v>
      </c>
      <c r="D2393" s="4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8" t="s">
        <v>2393</v>
      </c>
      <c r="C2394" s="3" t="s">
        <v>6502</v>
      </c>
      <c r="D2394" s="4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8" t="s">
        <v>2394</v>
      </c>
      <c r="C2395" s="3" t="s">
        <v>6503</v>
      </c>
      <c r="D2395" s="4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8" t="s">
        <v>2395</v>
      </c>
      <c r="C2396" s="3" t="s">
        <v>6504</v>
      </c>
      <c r="D2396" s="4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8" t="s">
        <v>2396</v>
      </c>
      <c r="C2397" s="3" t="s">
        <v>6505</v>
      </c>
      <c r="D2397" s="4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8" t="s">
        <v>2397</v>
      </c>
      <c r="C2398" s="3" t="s">
        <v>6506</v>
      </c>
      <c r="D2398" s="4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8" t="s">
        <v>2398</v>
      </c>
      <c r="C2399" s="3" t="s">
        <v>6507</v>
      </c>
      <c r="D2399" s="4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8" t="s">
        <v>2399</v>
      </c>
      <c r="C2400" s="3" t="s">
        <v>6508</v>
      </c>
      <c r="D2400" s="4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8" t="s">
        <v>2400</v>
      </c>
      <c r="C2401" s="3" t="s">
        <v>6509</v>
      </c>
      <c r="D2401" s="4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8" t="s">
        <v>2401</v>
      </c>
      <c r="C2402" s="3" t="s">
        <v>6510</v>
      </c>
      <c r="D2402" s="4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8" t="s">
        <v>2402</v>
      </c>
      <c r="C2403" s="3" t="s">
        <v>6511</v>
      </c>
      <c r="D2403" s="4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8" t="s">
        <v>2403</v>
      </c>
      <c r="C2404" s="3" t="s">
        <v>6512</v>
      </c>
      <c r="D2404" s="4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8" t="s">
        <v>2404</v>
      </c>
      <c r="C2405" s="3" t="s">
        <v>6513</v>
      </c>
      <c r="D2405" s="4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8" t="s">
        <v>2405</v>
      </c>
      <c r="C2406" s="3" t="s">
        <v>6514</v>
      </c>
      <c r="D2406" s="4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8" t="s">
        <v>2406</v>
      </c>
      <c r="C2407" s="3" t="s">
        <v>6515</v>
      </c>
      <c r="D2407" s="4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8" t="s">
        <v>2407</v>
      </c>
      <c r="C2408" s="3" t="s">
        <v>6516</v>
      </c>
      <c r="D2408" s="4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8" t="s">
        <v>2408</v>
      </c>
      <c r="C2409" s="3" t="s">
        <v>6517</v>
      </c>
      <c r="D2409" s="4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8" t="s">
        <v>2409</v>
      </c>
      <c r="C2410" s="3" t="s">
        <v>6518</v>
      </c>
      <c r="D2410" s="4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8" t="s">
        <v>2410</v>
      </c>
      <c r="C2411" s="3" t="s">
        <v>6519</v>
      </c>
      <c r="D2411" s="4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8" t="s">
        <v>2411</v>
      </c>
      <c r="C2412" s="3" t="s">
        <v>6520</v>
      </c>
      <c r="D2412" s="4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8" t="s">
        <v>2412</v>
      </c>
      <c r="C2413" s="3" t="s">
        <v>6521</v>
      </c>
      <c r="D2413" s="4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8" t="s">
        <v>2413</v>
      </c>
      <c r="C2414" s="3" t="s">
        <v>6522</v>
      </c>
      <c r="D2414" s="4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8" t="s">
        <v>2414</v>
      </c>
      <c r="C2415" s="3" t="s">
        <v>6523</v>
      </c>
      <c r="D2415" s="4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8" t="s">
        <v>2415</v>
      </c>
      <c r="C2416" s="3" t="s">
        <v>6524</v>
      </c>
      <c r="D2416" s="4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8" t="s">
        <v>2416</v>
      </c>
      <c r="C2417" s="3" t="s">
        <v>6525</v>
      </c>
      <c r="D2417" s="4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8" t="s">
        <v>2417</v>
      </c>
      <c r="C2418" s="3" t="s">
        <v>6526</v>
      </c>
      <c r="D2418" s="4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8" t="s">
        <v>2418</v>
      </c>
      <c r="C2419" s="3" t="s">
        <v>6527</v>
      </c>
      <c r="D2419" s="4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8" t="s">
        <v>2419</v>
      </c>
      <c r="C2420" s="3" t="s">
        <v>6528</v>
      </c>
      <c r="D2420" s="4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8" t="s">
        <v>2420</v>
      </c>
      <c r="C2421" s="3" t="s">
        <v>6529</v>
      </c>
      <c r="D2421" s="4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8" t="s">
        <v>2421</v>
      </c>
      <c r="C2422" s="3" t="s">
        <v>6530</v>
      </c>
      <c r="D2422" s="4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8" t="s">
        <v>2422</v>
      </c>
      <c r="C2423" s="3" t="s">
        <v>6531</v>
      </c>
      <c r="D2423" s="4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8" t="s">
        <v>2423</v>
      </c>
      <c r="C2424" s="3" t="s">
        <v>6532</v>
      </c>
      <c r="D2424" s="4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8" t="s">
        <v>2424</v>
      </c>
      <c r="C2425" s="3" t="s">
        <v>6533</v>
      </c>
      <c r="D2425" s="4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8" t="s">
        <v>2425</v>
      </c>
      <c r="C2426" s="3" t="s">
        <v>6534</v>
      </c>
      <c r="D2426" s="4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8" t="s">
        <v>2426</v>
      </c>
      <c r="C2427" s="3" t="s">
        <v>6535</v>
      </c>
      <c r="D2427" s="4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8" t="s">
        <v>2427</v>
      </c>
      <c r="C2428" s="3" t="s">
        <v>6536</v>
      </c>
      <c r="D2428" s="4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8" t="s">
        <v>2428</v>
      </c>
      <c r="C2429" s="3" t="s">
        <v>6537</v>
      </c>
      <c r="D2429" s="4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8" t="s">
        <v>2429</v>
      </c>
      <c r="C2430" s="3" t="s">
        <v>6538</v>
      </c>
      <c r="D2430" s="4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8" t="s">
        <v>2430</v>
      </c>
      <c r="C2431" s="3" t="s">
        <v>6539</v>
      </c>
      <c r="D2431" s="4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8" t="s">
        <v>2431</v>
      </c>
      <c r="C2432" s="3" t="s">
        <v>6540</v>
      </c>
      <c r="D2432" s="4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8" t="s">
        <v>2432</v>
      </c>
      <c r="C2433" s="3" t="s">
        <v>6541</v>
      </c>
      <c r="D2433" s="4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8" t="s">
        <v>2433</v>
      </c>
      <c r="C2434" s="3" t="s">
        <v>6542</v>
      </c>
      <c r="D2434" s="4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8" t="s">
        <v>2434</v>
      </c>
      <c r="C2435" s="3" t="s">
        <v>6543</v>
      </c>
      <c r="D2435" s="4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8" t="s">
        <v>2435</v>
      </c>
      <c r="C2436" s="3" t="s">
        <v>6544</v>
      </c>
      <c r="D2436" s="4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8" t="s">
        <v>2436</v>
      </c>
      <c r="C2437" s="3" t="s">
        <v>6545</v>
      </c>
      <c r="D2437" s="4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8" t="s">
        <v>2437</v>
      </c>
      <c r="C2438" s="3" t="s">
        <v>6546</v>
      </c>
      <c r="D2438" s="4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8" t="s">
        <v>2438</v>
      </c>
      <c r="C2439" s="3" t="s">
        <v>6547</v>
      </c>
      <c r="D2439" s="4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8" t="s">
        <v>2439</v>
      </c>
      <c r="C2440" s="3" t="s">
        <v>6548</v>
      </c>
      <c r="D2440" s="4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8" t="s">
        <v>2440</v>
      </c>
      <c r="C2441" s="3" t="s">
        <v>6549</v>
      </c>
      <c r="D2441" s="4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8" t="s">
        <v>2441</v>
      </c>
      <c r="C2442" s="3" t="s">
        <v>6550</v>
      </c>
      <c r="D2442" s="4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8" t="s">
        <v>2442</v>
      </c>
      <c r="C2443" s="3" t="s">
        <v>6551</v>
      </c>
      <c r="D2443" s="4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8" t="s">
        <v>2443</v>
      </c>
      <c r="C2444" s="3" t="s">
        <v>6552</v>
      </c>
      <c r="D2444" s="4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8" t="s">
        <v>2444</v>
      </c>
      <c r="C2445" s="3" t="s">
        <v>6553</v>
      </c>
      <c r="D2445" s="4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8" t="s">
        <v>2445</v>
      </c>
      <c r="C2446" s="3" t="s">
        <v>6554</v>
      </c>
      <c r="D2446" s="4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8" t="s">
        <v>2446</v>
      </c>
      <c r="C2447" s="3" t="s">
        <v>6555</v>
      </c>
      <c r="D2447" s="4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8" t="s">
        <v>2447</v>
      </c>
      <c r="C2448" s="3" t="s">
        <v>6556</v>
      </c>
      <c r="D2448" s="4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8" t="s">
        <v>2448</v>
      </c>
      <c r="C2449" s="3" t="s">
        <v>6557</v>
      </c>
      <c r="D2449" s="4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8" t="s">
        <v>2449</v>
      </c>
      <c r="C2450" s="3" t="s">
        <v>6558</v>
      </c>
      <c r="D2450" s="4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8" t="s">
        <v>2450</v>
      </c>
      <c r="C2451" s="3" t="s">
        <v>6559</v>
      </c>
      <c r="D2451" s="4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8" t="s">
        <v>2451</v>
      </c>
      <c r="C2452" s="3" t="s">
        <v>6560</v>
      </c>
      <c r="D2452" s="4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8" t="s">
        <v>2452</v>
      </c>
      <c r="C2453" s="3" t="s">
        <v>6561</v>
      </c>
      <c r="D2453" s="4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8" t="s">
        <v>2453</v>
      </c>
      <c r="C2454" s="3" t="s">
        <v>6562</v>
      </c>
      <c r="D2454" s="4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8" t="s">
        <v>2454</v>
      </c>
      <c r="C2455" s="3" t="s">
        <v>6563</v>
      </c>
      <c r="D2455" s="4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8" t="s">
        <v>2455</v>
      </c>
      <c r="C2456" s="3" t="s">
        <v>6564</v>
      </c>
      <c r="D2456" s="4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8" t="s">
        <v>2456</v>
      </c>
      <c r="C2457" s="3" t="s">
        <v>6565</v>
      </c>
      <c r="D2457" s="4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8" t="s">
        <v>2457</v>
      </c>
      <c r="C2458" s="3" t="s">
        <v>6566</v>
      </c>
      <c r="D2458" s="4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8" t="s">
        <v>2458</v>
      </c>
      <c r="C2459" s="3" t="s">
        <v>6567</v>
      </c>
      <c r="D2459" s="4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8" t="s">
        <v>2459</v>
      </c>
      <c r="C2460" s="3" t="s">
        <v>6568</v>
      </c>
      <c r="D2460" s="4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8" t="s">
        <v>2460</v>
      </c>
      <c r="C2461" s="3" t="s">
        <v>6569</v>
      </c>
      <c r="D2461" s="4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8" t="s">
        <v>2461</v>
      </c>
      <c r="C2462" s="3" t="s">
        <v>6570</v>
      </c>
      <c r="D2462" s="4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8" t="s">
        <v>2462</v>
      </c>
      <c r="C2463" s="3" t="s">
        <v>6571</v>
      </c>
      <c r="D2463" s="4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8" t="s">
        <v>2463</v>
      </c>
      <c r="C2464" s="3" t="s">
        <v>6572</v>
      </c>
      <c r="D2464" s="4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8" t="s">
        <v>2464</v>
      </c>
      <c r="C2465" s="3" t="s">
        <v>6573</v>
      </c>
      <c r="D2465" s="4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8" t="s">
        <v>2465</v>
      </c>
      <c r="C2466" s="3" t="s">
        <v>6574</v>
      </c>
      <c r="D2466" s="4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8" t="s">
        <v>2466</v>
      </c>
      <c r="C2467" s="3" t="s">
        <v>6575</v>
      </c>
      <c r="D2467" s="4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8" t="s">
        <v>2467</v>
      </c>
      <c r="C2468" s="3" t="s">
        <v>6576</v>
      </c>
      <c r="D2468" s="4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8" t="s">
        <v>2468</v>
      </c>
      <c r="C2469" s="3" t="s">
        <v>6577</v>
      </c>
      <c r="D2469" s="4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8" t="s">
        <v>2469</v>
      </c>
      <c r="C2470" s="3" t="s">
        <v>6578</v>
      </c>
      <c r="D2470" s="4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8" t="s">
        <v>2470</v>
      </c>
      <c r="C2471" s="3" t="s">
        <v>6579</v>
      </c>
      <c r="D2471" s="4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8" t="s">
        <v>2471</v>
      </c>
      <c r="C2472" s="3" t="s">
        <v>6580</v>
      </c>
      <c r="D2472" s="4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8" t="s">
        <v>2472</v>
      </c>
      <c r="C2473" s="3" t="s">
        <v>6581</v>
      </c>
      <c r="D2473" s="4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8" t="s">
        <v>2473</v>
      </c>
      <c r="C2474" s="3" t="s">
        <v>6582</v>
      </c>
      <c r="D2474" s="4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8" t="s">
        <v>2474</v>
      </c>
      <c r="C2475" s="3" t="s">
        <v>6583</v>
      </c>
      <c r="D2475" s="4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8" t="s">
        <v>2475</v>
      </c>
      <c r="C2476" s="3" t="s">
        <v>6584</v>
      </c>
      <c r="D2476" s="4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8" t="s">
        <v>2476</v>
      </c>
      <c r="C2477" s="3" t="s">
        <v>6585</v>
      </c>
      <c r="D2477" s="4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8" t="s">
        <v>2477</v>
      </c>
      <c r="C2478" s="3" t="s">
        <v>6586</v>
      </c>
      <c r="D2478" s="4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8" t="s">
        <v>824</v>
      </c>
      <c r="C2479" s="3" t="s">
        <v>6587</v>
      </c>
      <c r="D2479" s="4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8" t="s">
        <v>2478</v>
      </c>
      <c r="C2480" s="3" t="s">
        <v>6588</v>
      </c>
      <c r="D2480" s="4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8" t="s">
        <v>2479</v>
      </c>
      <c r="C2481" s="3" t="s">
        <v>6589</v>
      </c>
      <c r="D2481" s="4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8" t="s">
        <v>2480</v>
      </c>
      <c r="C2482" s="3" t="s">
        <v>6590</v>
      </c>
      <c r="D2482" s="4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8" t="s">
        <v>2481</v>
      </c>
      <c r="C2483" s="3" t="s">
        <v>6591</v>
      </c>
      <c r="D2483" s="4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8" t="s">
        <v>2482</v>
      </c>
      <c r="C2484" s="3" t="s">
        <v>6592</v>
      </c>
      <c r="D2484" s="4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8" t="s">
        <v>2483</v>
      </c>
      <c r="C2485" s="3" t="s">
        <v>6593</v>
      </c>
      <c r="D2485" s="4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8" t="s">
        <v>2484</v>
      </c>
      <c r="C2486" s="3" t="s">
        <v>6594</v>
      </c>
      <c r="D2486" s="4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8" t="s">
        <v>2485</v>
      </c>
      <c r="C2487" s="3" t="s">
        <v>6595</v>
      </c>
      <c r="D2487" s="4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8" t="s">
        <v>2486</v>
      </c>
      <c r="C2488" s="3" t="s">
        <v>6596</v>
      </c>
      <c r="D2488" s="4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8" t="s">
        <v>2487</v>
      </c>
      <c r="C2489" s="3" t="s">
        <v>6597</v>
      </c>
      <c r="D2489" s="4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8" t="s">
        <v>2488</v>
      </c>
      <c r="C2490" s="3" t="s">
        <v>6598</v>
      </c>
      <c r="D2490" s="4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8" t="s">
        <v>2489</v>
      </c>
      <c r="C2491" s="3" t="s">
        <v>6599</v>
      </c>
      <c r="D2491" s="4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8" t="s">
        <v>2490</v>
      </c>
      <c r="C2492" s="3" t="s">
        <v>6600</v>
      </c>
      <c r="D2492" s="4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8" t="s">
        <v>2491</v>
      </c>
      <c r="C2493" s="3" t="s">
        <v>6601</v>
      </c>
      <c r="D2493" s="4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8" t="s">
        <v>2492</v>
      </c>
      <c r="C2494" s="3" t="s">
        <v>6602</v>
      </c>
      <c r="D2494" s="4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8" t="s">
        <v>2493</v>
      </c>
      <c r="C2495" s="3" t="s">
        <v>6603</v>
      </c>
      <c r="D2495" s="4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8" t="s">
        <v>2494</v>
      </c>
      <c r="C2496" s="3" t="s">
        <v>6604</v>
      </c>
      <c r="D2496" s="4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8" t="s">
        <v>2495</v>
      </c>
      <c r="C2497" s="3" t="s">
        <v>6605</v>
      </c>
      <c r="D2497" s="4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8" t="s">
        <v>2496</v>
      </c>
      <c r="C2498" s="3" t="s">
        <v>6606</v>
      </c>
      <c r="D2498" s="4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8" t="s">
        <v>2497</v>
      </c>
      <c r="C2499" s="3" t="s">
        <v>6607</v>
      </c>
      <c r="D2499" s="4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8" t="s">
        <v>2498</v>
      </c>
      <c r="C2500" s="3" t="s">
        <v>6608</v>
      </c>
      <c r="D2500" s="4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8" t="s">
        <v>2499</v>
      </c>
      <c r="C2501" s="3" t="s">
        <v>6609</v>
      </c>
      <c r="D2501" s="4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8" t="s">
        <v>2500</v>
      </c>
      <c r="C2502" s="3" t="s">
        <v>6610</v>
      </c>
      <c r="D2502" s="4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8" t="s">
        <v>2501</v>
      </c>
      <c r="C2503" s="3" t="s">
        <v>6611</v>
      </c>
      <c r="D2503" s="4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8" t="s">
        <v>2502</v>
      </c>
      <c r="C2504" s="3" t="s">
        <v>6612</v>
      </c>
      <c r="D2504" s="4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8" t="s">
        <v>2503</v>
      </c>
      <c r="C2505" s="3" t="s">
        <v>6613</v>
      </c>
      <c r="D2505" s="4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8" t="s">
        <v>2504</v>
      </c>
      <c r="C2506" s="3" t="s">
        <v>6614</v>
      </c>
      <c r="D2506" s="4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8" t="s">
        <v>2505</v>
      </c>
      <c r="C2507" s="3" t="s">
        <v>6615</v>
      </c>
      <c r="D2507" s="4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8" t="s">
        <v>2506</v>
      </c>
      <c r="C2508" s="3" t="s">
        <v>6616</v>
      </c>
      <c r="D2508" s="4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8" t="s">
        <v>2507</v>
      </c>
      <c r="C2509" s="3" t="s">
        <v>6617</v>
      </c>
      <c r="D2509" s="4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8" t="s">
        <v>2508</v>
      </c>
      <c r="C2510" s="3" t="s">
        <v>6618</v>
      </c>
      <c r="D2510" s="4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8" t="s">
        <v>2509</v>
      </c>
      <c r="C2511" s="3" t="s">
        <v>6619</v>
      </c>
      <c r="D2511" s="4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8" t="s">
        <v>2510</v>
      </c>
      <c r="C2512" s="3" t="s">
        <v>6620</v>
      </c>
      <c r="D2512" s="4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8" t="s">
        <v>2511</v>
      </c>
      <c r="C2513" s="3" t="s">
        <v>6621</v>
      </c>
      <c r="D2513" s="4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8" t="s">
        <v>2512</v>
      </c>
      <c r="C2514" s="3" t="s">
        <v>6622</v>
      </c>
      <c r="D2514" s="4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8" t="s">
        <v>2513</v>
      </c>
      <c r="C2515" s="3" t="s">
        <v>6623</v>
      </c>
      <c r="D2515" s="4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8" t="s">
        <v>2514</v>
      </c>
      <c r="C2516" s="3" t="s">
        <v>6624</v>
      </c>
      <c r="D2516" s="4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8" t="s">
        <v>2515</v>
      </c>
      <c r="C2517" s="3" t="s">
        <v>6625</v>
      </c>
      <c r="D2517" s="4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8" t="s">
        <v>2516</v>
      </c>
      <c r="C2518" s="3" t="s">
        <v>6626</v>
      </c>
      <c r="D2518" s="4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8" t="s">
        <v>2517</v>
      </c>
      <c r="C2519" s="3" t="s">
        <v>6627</v>
      </c>
      <c r="D2519" s="4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8" t="s">
        <v>2518</v>
      </c>
      <c r="C2520" s="3" t="s">
        <v>6628</v>
      </c>
      <c r="D2520" s="4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8" t="s">
        <v>2519</v>
      </c>
      <c r="C2521" s="3" t="s">
        <v>6629</v>
      </c>
      <c r="D2521" s="4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8" t="s">
        <v>2520</v>
      </c>
      <c r="C2522" s="3" t="s">
        <v>6630</v>
      </c>
      <c r="D2522" s="4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8" t="s">
        <v>2521</v>
      </c>
      <c r="C2523" s="3" t="s">
        <v>6631</v>
      </c>
      <c r="D2523" s="4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8" t="s">
        <v>2522</v>
      </c>
      <c r="C2524" s="3" t="s">
        <v>6632</v>
      </c>
      <c r="D2524" s="4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8" t="s">
        <v>2523</v>
      </c>
      <c r="C2525" s="3" t="s">
        <v>6633</v>
      </c>
      <c r="D2525" s="4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8" t="s">
        <v>2524</v>
      </c>
      <c r="C2526" s="3" t="s">
        <v>6634</v>
      </c>
      <c r="D2526" s="4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8" t="s">
        <v>2525</v>
      </c>
      <c r="C2527" s="3" t="s">
        <v>6635</v>
      </c>
      <c r="D2527" s="4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8" t="s">
        <v>2526</v>
      </c>
      <c r="C2528" s="3" t="s">
        <v>6636</v>
      </c>
      <c r="D2528" s="4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8" t="s">
        <v>2527</v>
      </c>
      <c r="C2529" s="3" t="s">
        <v>6637</v>
      </c>
      <c r="D2529" s="4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8" t="s">
        <v>2528</v>
      </c>
      <c r="C2530" s="3" t="s">
        <v>6638</v>
      </c>
      <c r="D2530" s="4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8" t="s">
        <v>2529</v>
      </c>
      <c r="C2531" s="3" t="s">
        <v>6639</v>
      </c>
      <c r="D2531" s="4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8" t="s">
        <v>2530</v>
      </c>
      <c r="C2532" s="3" t="s">
        <v>6640</v>
      </c>
      <c r="D2532" s="4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8" t="s">
        <v>2531</v>
      </c>
      <c r="C2533" s="3" t="s">
        <v>6641</v>
      </c>
      <c r="D2533" s="4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8" t="s">
        <v>2532</v>
      </c>
      <c r="C2534" s="3" t="s">
        <v>6642</v>
      </c>
      <c r="D2534" s="4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8" t="s">
        <v>2533</v>
      </c>
      <c r="C2535" s="3" t="s">
        <v>6643</v>
      </c>
      <c r="D2535" s="4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8" t="s">
        <v>2534</v>
      </c>
      <c r="C2536" s="3" t="s">
        <v>6644</v>
      </c>
      <c r="D2536" s="4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8" t="s">
        <v>2535</v>
      </c>
      <c r="C2537" s="3" t="s">
        <v>6645</v>
      </c>
      <c r="D2537" s="4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8" t="s">
        <v>2536</v>
      </c>
      <c r="C2538" s="3" t="s">
        <v>6646</v>
      </c>
      <c r="D2538" s="4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8" t="s">
        <v>2537</v>
      </c>
      <c r="C2539" s="3" t="s">
        <v>6647</v>
      </c>
      <c r="D2539" s="4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8" t="s">
        <v>2538</v>
      </c>
      <c r="C2540" s="3" t="s">
        <v>6648</v>
      </c>
      <c r="D2540" s="4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8" t="s">
        <v>2539</v>
      </c>
      <c r="C2541" s="3" t="s">
        <v>6649</v>
      </c>
      <c r="D2541" s="4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8" t="s">
        <v>2540</v>
      </c>
      <c r="C2542" s="3" t="s">
        <v>6650</v>
      </c>
      <c r="D2542" s="4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8" t="s">
        <v>2541</v>
      </c>
      <c r="C2543" s="3" t="s">
        <v>6651</v>
      </c>
      <c r="D2543" s="4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8" t="s">
        <v>2542</v>
      </c>
      <c r="C2544" s="3" t="s">
        <v>6652</v>
      </c>
      <c r="D2544" s="4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8" t="s">
        <v>2543</v>
      </c>
      <c r="C2545" s="3" t="s">
        <v>6653</v>
      </c>
      <c r="D2545" s="4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8" t="s">
        <v>2544</v>
      </c>
      <c r="C2546" s="3" t="s">
        <v>6654</v>
      </c>
      <c r="D2546" s="4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8" t="s">
        <v>2545</v>
      </c>
      <c r="C2547" s="3" t="s">
        <v>6655</v>
      </c>
      <c r="D2547" s="4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8" t="s">
        <v>2546</v>
      </c>
      <c r="C2548" s="3" t="s">
        <v>6656</v>
      </c>
      <c r="D2548" s="4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8" t="s">
        <v>2547</v>
      </c>
      <c r="C2549" s="3" t="s">
        <v>6657</v>
      </c>
      <c r="D2549" s="4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8" t="s">
        <v>2548</v>
      </c>
      <c r="C2550" s="3" t="s">
        <v>6658</v>
      </c>
      <c r="D2550" s="4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8" t="s">
        <v>2549</v>
      </c>
      <c r="C2551" s="3" t="s">
        <v>6659</v>
      </c>
      <c r="D2551" s="4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8" t="s">
        <v>2550</v>
      </c>
      <c r="C2552" s="3" t="s">
        <v>6660</v>
      </c>
      <c r="D2552" s="4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8" t="s">
        <v>2551</v>
      </c>
      <c r="C2553" s="3" t="s">
        <v>6661</v>
      </c>
      <c r="D2553" s="4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8" t="s">
        <v>2552</v>
      </c>
      <c r="C2554" s="3" t="s">
        <v>6662</v>
      </c>
      <c r="D2554" s="4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8" t="s">
        <v>2553</v>
      </c>
      <c r="C2555" s="3" t="s">
        <v>6663</v>
      </c>
      <c r="D2555" s="4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8" t="s">
        <v>2554</v>
      </c>
      <c r="C2556" s="3" t="s">
        <v>6664</v>
      </c>
      <c r="D2556" s="4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8" t="s">
        <v>2555</v>
      </c>
      <c r="C2557" s="3" t="s">
        <v>6665</v>
      </c>
      <c r="D2557" s="4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8" t="s">
        <v>2556</v>
      </c>
      <c r="C2558" s="3" t="s">
        <v>6666</v>
      </c>
      <c r="D2558" s="4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8" t="s">
        <v>2557</v>
      </c>
      <c r="C2559" s="3" t="s">
        <v>6667</v>
      </c>
      <c r="D2559" s="4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8" t="s">
        <v>2558</v>
      </c>
      <c r="C2560" s="3" t="s">
        <v>6668</v>
      </c>
      <c r="D2560" s="4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8" t="s">
        <v>2559</v>
      </c>
      <c r="C2561" s="3" t="s">
        <v>6669</v>
      </c>
      <c r="D2561" s="4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8" t="s">
        <v>2560</v>
      </c>
      <c r="C2562" s="3" t="s">
        <v>6670</v>
      </c>
      <c r="D2562" s="4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8" t="s">
        <v>2561</v>
      </c>
      <c r="C2563" s="3" t="s">
        <v>6671</v>
      </c>
      <c r="D2563" s="4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8" t="s">
        <v>2562</v>
      </c>
      <c r="C2564" s="3" t="s">
        <v>6672</v>
      </c>
      <c r="D2564" s="4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8" t="s">
        <v>2563</v>
      </c>
      <c r="C2565" s="3" t="s">
        <v>6673</v>
      </c>
      <c r="D2565" s="4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8" t="s">
        <v>2564</v>
      </c>
      <c r="C2566" s="3" t="s">
        <v>6674</v>
      </c>
      <c r="D2566" s="4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8" t="s">
        <v>2565</v>
      </c>
      <c r="C2567" s="3" t="s">
        <v>6675</v>
      </c>
      <c r="D2567" s="4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8" t="s">
        <v>2566</v>
      </c>
      <c r="C2568" s="3" t="s">
        <v>6676</v>
      </c>
      <c r="D2568" s="4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8" t="s">
        <v>2567</v>
      </c>
      <c r="C2569" s="3" t="s">
        <v>6677</v>
      </c>
      <c r="D2569" s="4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8" t="s">
        <v>2568</v>
      </c>
      <c r="C2570" s="3" t="s">
        <v>6678</v>
      </c>
      <c r="D2570" s="4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8" t="s">
        <v>2569</v>
      </c>
      <c r="C2571" s="3" t="s">
        <v>6679</v>
      </c>
      <c r="D2571" s="4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8" t="s">
        <v>2570</v>
      </c>
      <c r="C2572" s="3" t="s">
        <v>6680</v>
      </c>
      <c r="D2572" s="4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8" t="s">
        <v>2571</v>
      </c>
      <c r="C2573" s="3" t="s">
        <v>6681</v>
      </c>
      <c r="D2573" s="4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8" t="s">
        <v>2572</v>
      </c>
      <c r="C2574" s="3" t="s">
        <v>6682</v>
      </c>
      <c r="D2574" s="4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8" t="s">
        <v>2573</v>
      </c>
      <c r="C2575" s="3" t="s">
        <v>6683</v>
      </c>
      <c r="D2575" s="4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8" t="s">
        <v>2574</v>
      </c>
      <c r="C2576" s="3" t="s">
        <v>6684</v>
      </c>
      <c r="D2576" s="4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8" t="s">
        <v>2575</v>
      </c>
      <c r="C2577" s="3" t="s">
        <v>6685</v>
      </c>
      <c r="D2577" s="4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8" t="s">
        <v>2576</v>
      </c>
      <c r="C2578" s="3" t="s">
        <v>6686</v>
      </c>
      <c r="D2578" s="4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8" t="s">
        <v>2577</v>
      </c>
      <c r="C2579" s="3" t="s">
        <v>6687</v>
      </c>
      <c r="D2579" s="4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8" t="s">
        <v>2578</v>
      </c>
      <c r="C2580" s="3" t="s">
        <v>6688</v>
      </c>
      <c r="D2580" s="4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8" t="s">
        <v>2579</v>
      </c>
      <c r="C2581" s="3" t="s">
        <v>6689</v>
      </c>
      <c r="D2581" s="4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8" t="s">
        <v>2580</v>
      </c>
      <c r="C2582" s="3" t="s">
        <v>6690</v>
      </c>
      <c r="D2582" s="4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8" t="s">
        <v>2581</v>
      </c>
      <c r="C2583" s="3" t="s">
        <v>6691</v>
      </c>
      <c r="D2583" s="4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8" t="s">
        <v>2582</v>
      </c>
      <c r="C2584" s="3" t="s">
        <v>6692</v>
      </c>
      <c r="D2584" s="4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8" t="s">
        <v>2583</v>
      </c>
      <c r="C2585" s="3" t="s">
        <v>6693</v>
      </c>
      <c r="D2585" s="4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8" t="s">
        <v>2584</v>
      </c>
      <c r="C2586" s="3" t="s">
        <v>6694</v>
      </c>
      <c r="D2586" s="4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8" t="s">
        <v>2585</v>
      </c>
      <c r="C2587" s="3" t="s">
        <v>6695</v>
      </c>
      <c r="D2587" s="4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8" t="s">
        <v>2586</v>
      </c>
      <c r="C2588" s="3" t="s">
        <v>6696</v>
      </c>
      <c r="D2588" s="4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8" t="s">
        <v>2587</v>
      </c>
      <c r="C2589" s="3" t="s">
        <v>6697</v>
      </c>
      <c r="D2589" s="4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8" t="s">
        <v>2588</v>
      </c>
      <c r="C2590" s="3" t="s">
        <v>6698</v>
      </c>
      <c r="D2590" s="4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8" t="s">
        <v>2589</v>
      </c>
      <c r="C2591" s="3" t="s">
        <v>6699</v>
      </c>
      <c r="D2591" s="4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8" t="s">
        <v>2590</v>
      </c>
      <c r="C2592" s="3" t="s">
        <v>6700</v>
      </c>
      <c r="D2592" s="4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8" t="s">
        <v>2591</v>
      </c>
      <c r="C2593" s="3" t="s">
        <v>6701</v>
      </c>
      <c r="D2593" s="4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8" t="s">
        <v>2592</v>
      </c>
      <c r="C2594" s="3" t="s">
        <v>6702</v>
      </c>
      <c r="D2594" s="4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8" t="s">
        <v>2593</v>
      </c>
      <c r="C2595" s="3" t="s">
        <v>6703</v>
      </c>
      <c r="D2595" s="4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8" t="s">
        <v>2594</v>
      </c>
      <c r="C2596" s="3" t="s">
        <v>6704</v>
      </c>
      <c r="D2596" s="4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8" t="s">
        <v>2595</v>
      </c>
      <c r="C2597" s="3" t="s">
        <v>6705</v>
      </c>
      <c r="D2597" s="4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8" t="s">
        <v>2596</v>
      </c>
      <c r="C2598" s="3" t="s">
        <v>6706</v>
      </c>
      <c r="D2598" s="4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8" t="s">
        <v>2597</v>
      </c>
      <c r="C2599" s="3" t="s">
        <v>6707</v>
      </c>
      <c r="D2599" s="4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8" t="s">
        <v>2598</v>
      </c>
      <c r="C2600" s="3" t="s">
        <v>6708</v>
      </c>
      <c r="D2600" s="4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8" t="s">
        <v>2599</v>
      </c>
      <c r="C2601" s="3" t="s">
        <v>6709</v>
      </c>
      <c r="D2601" s="4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8" t="s">
        <v>2600</v>
      </c>
      <c r="C2602" s="3" t="s">
        <v>6710</v>
      </c>
      <c r="D2602" s="4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8" t="s">
        <v>2601</v>
      </c>
      <c r="C2603" s="3" t="s">
        <v>6711</v>
      </c>
      <c r="D2603" s="4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8" t="s">
        <v>2602</v>
      </c>
      <c r="C2604" s="3" t="s">
        <v>6712</v>
      </c>
      <c r="D2604" s="4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8" t="s">
        <v>2603</v>
      </c>
      <c r="C2605" s="3" t="s">
        <v>6713</v>
      </c>
      <c r="D2605" s="4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8" t="s">
        <v>2604</v>
      </c>
      <c r="C2606" s="3" t="s">
        <v>6714</v>
      </c>
      <c r="D2606" s="4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8" t="s">
        <v>2605</v>
      </c>
      <c r="C2607" s="3" t="s">
        <v>6715</v>
      </c>
      <c r="D2607" s="4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8" t="s">
        <v>2606</v>
      </c>
      <c r="C2608" s="3" t="s">
        <v>6716</v>
      </c>
      <c r="D2608" s="4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8" t="s">
        <v>2607</v>
      </c>
      <c r="C2609" s="3" t="s">
        <v>6717</v>
      </c>
      <c r="D2609" s="4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8" t="s">
        <v>2608</v>
      </c>
      <c r="C2610" s="3" t="s">
        <v>6718</v>
      </c>
      <c r="D2610" s="4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8" t="s">
        <v>2609</v>
      </c>
      <c r="C2611" s="3" t="s">
        <v>6719</v>
      </c>
      <c r="D2611" s="4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8" t="s">
        <v>2610</v>
      </c>
      <c r="C2612" s="3" t="s">
        <v>6720</v>
      </c>
      <c r="D2612" s="4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8" t="s">
        <v>2611</v>
      </c>
      <c r="C2613" s="3" t="s">
        <v>6721</v>
      </c>
      <c r="D2613" s="4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8" t="s">
        <v>2612</v>
      </c>
      <c r="C2614" s="3" t="s">
        <v>6722</v>
      </c>
      <c r="D2614" s="4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8" t="s">
        <v>2613</v>
      </c>
      <c r="C2615" s="3" t="s">
        <v>6723</v>
      </c>
      <c r="D2615" s="4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8" t="s">
        <v>2614</v>
      </c>
      <c r="C2616" s="3" t="s">
        <v>6724</v>
      </c>
      <c r="D2616" s="4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8" t="s">
        <v>2615</v>
      </c>
      <c r="C2617" s="3" t="s">
        <v>6725</v>
      </c>
      <c r="D2617" s="4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8" t="s">
        <v>2616</v>
      </c>
      <c r="C2618" s="3" t="s">
        <v>6726</v>
      </c>
      <c r="D2618" s="4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8" t="s">
        <v>2617</v>
      </c>
      <c r="C2619" s="3" t="s">
        <v>6727</v>
      </c>
      <c r="D2619" s="4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8" t="s">
        <v>2618</v>
      </c>
      <c r="C2620" s="3" t="s">
        <v>6728</v>
      </c>
      <c r="D2620" s="4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8" t="s">
        <v>2619</v>
      </c>
      <c r="C2621" s="3" t="s">
        <v>6729</v>
      </c>
      <c r="D2621" s="4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8" t="s">
        <v>2620</v>
      </c>
      <c r="C2622" s="3" t="s">
        <v>6730</v>
      </c>
      <c r="D2622" s="4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8" t="s">
        <v>2621</v>
      </c>
      <c r="C2623" s="3" t="s">
        <v>6731</v>
      </c>
      <c r="D2623" s="4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8" t="s">
        <v>2622</v>
      </c>
      <c r="C2624" s="3" t="s">
        <v>6732</v>
      </c>
      <c r="D2624" s="4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8" t="s">
        <v>2623</v>
      </c>
      <c r="C2625" s="3" t="s">
        <v>6733</v>
      </c>
      <c r="D2625" s="4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8" t="s">
        <v>2624</v>
      </c>
      <c r="C2626" s="3" t="s">
        <v>6734</v>
      </c>
      <c r="D2626" s="4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8" t="s">
        <v>2625</v>
      </c>
      <c r="C2627" s="3" t="s">
        <v>6735</v>
      </c>
      <c r="D2627" s="4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8" t="s">
        <v>2626</v>
      </c>
      <c r="C2628" s="3" t="s">
        <v>6736</v>
      </c>
      <c r="D2628" s="4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8" t="s">
        <v>2627</v>
      </c>
      <c r="C2629" s="3" t="s">
        <v>6737</v>
      </c>
      <c r="D2629" s="4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8" t="s">
        <v>2628</v>
      </c>
      <c r="C2630" s="3" t="s">
        <v>6738</v>
      </c>
      <c r="D2630" s="4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8" t="s">
        <v>2629</v>
      </c>
      <c r="C2631" s="3" t="s">
        <v>6739</v>
      </c>
      <c r="D2631" s="4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8" t="s">
        <v>2630</v>
      </c>
      <c r="C2632" s="3" t="s">
        <v>6740</v>
      </c>
      <c r="D2632" s="4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8" t="s">
        <v>2631</v>
      </c>
      <c r="C2633" s="3" t="s">
        <v>6741</v>
      </c>
      <c r="D2633" s="4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8" t="s">
        <v>2632</v>
      </c>
      <c r="C2634" s="3" t="s">
        <v>6742</v>
      </c>
      <c r="D2634" s="4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8" t="s">
        <v>2633</v>
      </c>
      <c r="C2635" s="3" t="s">
        <v>6743</v>
      </c>
      <c r="D2635" s="4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8" t="s">
        <v>2634</v>
      </c>
      <c r="C2636" s="3" t="s">
        <v>6744</v>
      </c>
      <c r="D2636" s="4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8" t="s">
        <v>2635</v>
      </c>
      <c r="C2637" s="3" t="s">
        <v>6745</v>
      </c>
      <c r="D2637" s="4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8" t="s">
        <v>2636</v>
      </c>
      <c r="C2638" s="3" t="s">
        <v>6746</v>
      </c>
      <c r="D2638" s="4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8" t="s">
        <v>2637</v>
      </c>
      <c r="C2639" s="3" t="s">
        <v>6747</v>
      </c>
      <c r="D2639" s="4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8" t="s">
        <v>2638</v>
      </c>
      <c r="C2640" s="3" t="s">
        <v>6748</v>
      </c>
      <c r="D2640" s="4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8" t="s">
        <v>2639</v>
      </c>
      <c r="C2641" s="3" t="s">
        <v>6749</v>
      </c>
      <c r="D2641" s="4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8" t="s">
        <v>2640</v>
      </c>
      <c r="C2642" s="3" t="s">
        <v>6750</v>
      </c>
      <c r="D2642" s="4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8" t="s">
        <v>2641</v>
      </c>
      <c r="C2643" s="3" t="s">
        <v>6751</v>
      </c>
      <c r="D2643" s="4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8" t="s">
        <v>2642</v>
      </c>
      <c r="C2644" s="3" t="s">
        <v>6752</v>
      </c>
      <c r="D2644" s="4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8" t="s">
        <v>2643</v>
      </c>
      <c r="C2645" s="3" t="s">
        <v>6753</v>
      </c>
      <c r="D2645" s="4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8" t="s">
        <v>2644</v>
      </c>
      <c r="C2646" s="3" t="s">
        <v>6754</v>
      </c>
      <c r="D2646" s="4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8" t="s">
        <v>2645</v>
      </c>
      <c r="C2647" s="3" t="s">
        <v>6755</v>
      </c>
      <c r="D2647" s="4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8" t="s">
        <v>2646</v>
      </c>
      <c r="C2648" s="3" t="s">
        <v>6756</v>
      </c>
      <c r="D2648" s="4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8" t="s">
        <v>2647</v>
      </c>
      <c r="C2649" s="3" t="s">
        <v>6757</v>
      </c>
      <c r="D2649" s="4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8" t="s">
        <v>2648</v>
      </c>
      <c r="C2650" s="3" t="s">
        <v>6758</v>
      </c>
      <c r="D2650" s="4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8" t="s">
        <v>2649</v>
      </c>
      <c r="C2651" s="3" t="s">
        <v>6759</v>
      </c>
      <c r="D2651" s="4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8" t="s">
        <v>2650</v>
      </c>
      <c r="C2652" s="3" t="s">
        <v>6760</v>
      </c>
      <c r="D2652" s="4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8" t="s">
        <v>2651</v>
      </c>
      <c r="C2653" s="3" t="s">
        <v>6761</v>
      </c>
      <c r="D2653" s="4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8" t="s">
        <v>2652</v>
      </c>
      <c r="C2654" s="3" t="s">
        <v>6762</v>
      </c>
      <c r="D2654" s="4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8" t="s">
        <v>2653</v>
      </c>
      <c r="C2655" s="3" t="s">
        <v>6763</v>
      </c>
      <c r="D2655" s="4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8" t="s">
        <v>2654</v>
      </c>
      <c r="C2656" s="3" t="s">
        <v>6764</v>
      </c>
      <c r="D2656" s="4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8" t="s">
        <v>2655</v>
      </c>
      <c r="C2657" s="3" t="s">
        <v>6765</v>
      </c>
      <c r="D2657" s="4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8" t="s">
        <v>2656</v>
      </c>
      <c r="C2658" s="3" t="s">
        <v>6766</v>
      </c>
      <c r="D2658" s="4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8" t="s">
        <v>2657</v>
      </c>
      <c r="C2659" s="3" t="s">
        <v>6767</v>
      </c>
      <c r="D2659" s="4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8" t="s">
        <v>2658</v>
      </c>
      <c r="C2660" s="3" t="s">
        <v>6768</v>
      </c>
      <c r="D2660" s="4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8" t="s">
        <v>2659</v>
      </c>
      <c r="C2661" s="3" t="s">
        <v>6769</v>
      </c>
      <c r="D2661" s="4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8" t="s">
        <v>2660</v>
      </c>
      <c r="C2662" s="3" t="s">
        <v>6770</v>
      </c>
      <c r="D2662" s="4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8" t="s">
        <v>2661</v>
      </c>
      <c r="C2663" s="3" t="s">
        <v>6771</v>
      </c>
      <c r="D2663" s="4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8" t="s">
        <v>2662</v>
      </c>
      <c r="C2664" s="3" t="s">
        <v>6772</v>
      </c>
      <c r="D2664" s="4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8" t="s">
        <v>2663</v>
      </c>
      <c r="C2665" s="3" t="s">
        <v>6773</v>
      </c>
      <c r="D2665" s="4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8" t="s">
        <v>2664</v>
      </c>
      <c r="C2666" s="3" t="s">
        <v>6774</v>
      </c>
      <c r="D2666" s="4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8" t="s">
        <v>2665</v>
      </c>
      <c r="C2667" s="3" t="s">
        <v>6775</v>
      </c>
      <c r="D2667" s="4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8" t="s">
        <v>2666</v>
      </c>
      <c r="C2668" s="3" t="s">
        <v>6776</v>
      </c>
      <c r="D2668" s="4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8" t="s">
        <v>2667</v>
      </c>
      <c r="C2669" s="3" t="s">
        <v>6777</v>
      </c>
      <c r="D2669" s="4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8" t="s">
        <v>2668</v>
      </c>
      <c r="C2670" s="3" t="s">
        <v>6778</v>
      </c>
      <c r="D2670" s="4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8" t="s">
        <v>2669</v>
      </c>
      <c r="C2671" s="3" t="s">
        <v>6779</v>
      </c>
      <c r="D2671" s="4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8" t="s">
        <v>2670</v>
      </c>
      <c r="C2672" s="3" t="s">
        <v>6780</v>
      </c>
      <c r="D2672" s="4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8" t="s">
        <v>2671</v>
      </c>
      <c r="C2673" s="3" t="s">
        <v>6781</v>
      </c>
      <c r="D2673" s="4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8" t="s">
        <v>2672</v>
      </c>
      <c r="C2674" s="3" t="s">
        <v>6782</v>
      </c>
      <c r="D2674" s="4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8" t="s">
        <v>2673</v>
      </c>
      <c r="C2675" s="3" t="s">
        <v>6783</v>
      </c>
      <c r="D2675" s="4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8" t="s">
        <v>2674</v>
      </c>
      <c r="C2676" s="3" t="s">
        <v>6784</v>
      </c>
      <c r="D2676" s="4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8" t="s">
        <v>2675</v>
      </c>
      <c r="C2677" s="3" t="s">
        <v>6785</v>
      </c>
      <c r="D2677" s="4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8" t="s">
        <v>2676</v>
      </c>
      <c r="C2678" s="3" t="s">
        <v>6786</v>
      </c>
      <c r="D2678" s="4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8" t="s">
        <v>2677</v>
      </c>
      <c r="C2679" s="3" t="s">
        <v>6787</v>
      </c>
      <c r="D2679" s="4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8" t="s">
        <v>2678</v>
      </c>
      <c r="C2680" s="3" t="s">
        <v>6788</v>
      </c>
      <c r="D2680" s="4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8" t="s">
        <v>2679</v>
      </c>
      <c r="C2681" s="3" t="s">
        <v>6789</v>
      </c>
      <c r="D2681" s="4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8" t="s">
        <v>2680</v>
      </c>
      <c r="C2682" s="3" t="s">
        <v>6790</v>
      </c>
      <c r="D2682" s="4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8" t="s">
        <v>2681</v>
      </c>
      <c r="C2683" s="3" t="s">
        <v>6791</v>
      </c>
      <c r="D2683" s="4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8" t="s">
        <v>2682</v>
      </c>
      <c r="C2684" s="3" t="s">
        <v>6792</v>
      </c>
      <c r="D2684" s="4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8" t="s">
        <v>2683</v>
      </c>
      <c r="C2685" s="3" t="s">
        <v>6793</v>
      </c>
      <c r="D2685" s="4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8" t="s">
        <v>2684</v>
      </c>
      <c r="C2686" s="3" t="s">
        <v>6794</v>
      </c>
      <c r="D2686" s="4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8" t="s">
        <v>2685</v>
      </c>
      <c r="C2687" s="3" t="s">
        <v>6795</v>
      </c>
      <c r="D2687" s="4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8" t="s">
        <v>2686</v>
      </c>
      <c r="C2688" s="3" t="s">
        <v>6796</v>
      </c>
      <c r="D2688" s="4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8" t="s">
        <v>2687</v>
      </c>
      <c r="C2689" s="3" t="s">
        <v>6797</v>
      </c>
      <c r="D2689" s="4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8" t="s">
        <v>2688</v>
      </c>
      <c r="C2690" s="3" t="s">
        <v>6798</v>
      </c>
      <c r="D2690" s="4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8" t="s">
        <v>2689</v>
      </c>
      <c r="C2691" s="3" t="s">
        <v>6799</v>
      </c>
      <c r="D2691" s="4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8" t="s">
        <v>2690</v>
      </c>
      <c r="C2692" s="3" t="s">
        <v>6800</v>
      </c>
      <c r="D2692" s="4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8" t="s">
        <v>2691</v>
      </c>
      <c r="C2693" s="3" t="s">
        <v>6801</v>
      </c>
      <c r="D2693" s="4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8" t="s">
        <v>2692</v>
      </c>
      <c r="C2694" s="3" t="s">
        <v>6802</v>
      </c>
      <c r="D2694" s="4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8" t="s">
        <v>2693</v>
      </c>
      <c r="C2695" s="3" t="s">
        <v>6803</v>
      </c>
      <c r="D2695" s="4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8" t="s">
        <v>2694</v>
      </c>
      <c r="C2696" s="3" t="s">
        <v>6804</v>
      </c>
      <c r="D2696" s="4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8" t="s">
        <v>2695</v>
      </c>
      <c r="C2697" s="3" t="s">
        <v>6805</v>
      </c>
      <c r="D2697" s="4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8" t="s">
        <v>2696</v>
      </c>
      <c r="C2698" s="3" t="s">
        <v>6806</v>
      </c>
      <c r="D2698" s="4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8" t="s">
        <v>2697</v>
      </c>
      <c r="C2699" s="3" t="s">
        <v>6807</v>
      </c>
      <c r="D2699" s="4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8" t="s">
        <v>2698</v>
      </c>
      <c r="C2700" s="3" t="s">
        <v>6808</v>
      </c>
      <c r="D2700" s="4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8" t="s">
        <v>2699</v>
      </c>
      <c r="C2701" s="3" t="s">
        <v>6809</v>
      </c>
      <c r="D2701" s="4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8" t="s">
        <v>2700</v>
      </c>
      <c r="C2702" s="3" t="s">
        <v>6810</v>
      </c>
      <c r="D2702" s="4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8" t="s">
        <v>2701</v>
      </c>
      <c r="C2703" s="3" t="s">
        <v>6811</v>
      </c>
      <c r="D2703" s="4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8" t="s">
        <v>2702</v>
      </c>
      <c r="C2704" s="3" t="s">
        <v>6812</v>
      </c>
      <c r="D2704" s="4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8" t="s">
        <v>2703</v>
      </c>
      <c r="C2705" s="3" t="s">
        <v>6813</v>
      </c>
      <c r="D2705" s="4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8" t="s">
        <v>2704</v>
      </c>
      <c r="C2706" s="3" t="s">
        <v>6814</v>
      </c>
      <c r="D2706" s="4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8" t="s">
        <v>2705</v>
      </c>
      <c r="C2707" s="3" t="s">
        <v>6815</v>
      </c>
      <c r="D2707" s="4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8" t="s">
        <v>2706</v>
      </c>
      <c r="C2708" s="3" t="s">
        <v>6816</v>
      </c>
      <c r="D2708" s="4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8" t="s">
        <v>2707</v>
      </c>
      <c r="C2709" s="3" t="s">
        <v>6817</v>
      </c>
      <c r="D2709" s="4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8" t="s">
        <v>2708</v>
      </c>
      <c r="C2710" s="3" t="s">
        <v>6818</v>
      </c>
      <c r="D2710" s="4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8" t="s">
        <v>2709</v>
      </c>
      <c r="C2711" s="3" t="s">
        <v>6819</v>
      </c>
      <c r="D2711" s="4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8" t="s">
        <v>2710</v>
      </c>
      <c r="C2712" s="3" t="s">
        <v>6820</v>
      </c>
      <c r="D2712" s="4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8" t="s">
        <v>2711</v>
      </c>
      <c r="C2713" s="3" t="s">
        <v>6821</v>
      </c>
      <c r="D2713" s="4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8" t="s">
        <v>2712</v>
      </c>
      <c r="C2714" s="3" t="s">
        <v>6822</v>
      </c>
      <c r="D2714" s="4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8" t="s">
        <v>2713</v>
      </c>
      <c r="C2715" s="3" t="s">
        <v>6823</v>
      </c>
      <c r="D2715" s="4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8" t="s">
        <v>2714</v>
      </c>
      <c r="C2716" s="3" t="s">
        <v>6824</v>
      </c>
      <c r="D2716" s="4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8" t="s">
        <v>2715</v>
      </c>
      <c r="C2717" s="3" t="s">
        <v>6825</v>
      </c>
      <c r="D2717" s="4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8" t="s">
        <v>2716</v>
      </c>
      <c r="C2718" s="3" t="s">
        <v>6826</v>
      </c>
      <c r="D2718" s="4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8" t="s">
        <v>2717</v>
      </c>
      <c r="C2719" s="3" t="s">
        <v>6827</v>
      </c>
      <c r="D2719" s="4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8" t="s">
        <v>2718</v>
      </c>
      <c r="C2720" s="3" t="s">
        <v>6828</v>
      </c>
      <c r="D2720" s="4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8" t="s">
        <v>2719</v>
      </c>
      <c r="C2721" s="3" t="s">
        <v>6829</v>
      </c>
      <c r="D2721" s="4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8" t="s">
        <v>2720</v>
      </c>
      <c r="C2722" s="3" t="s">
        <v>6830</v>
      </c>
      <c r="D2722" s="4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8" t="s">
        <v>2721</v>
      </c>
      <c r="C2723" s="3" t="s">
        <v>6831</v>
      </c>
      <c r="D2723" s="4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8" t="s">
        <v>2722</v>
      </c>
      <c r="C2724" s="3" t="s">
        <v>6832</v>
      </c>
      <c r="D2724" s="4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8" t="s">
        <v>2723</v>
      </c>
      <c r="C2725" s="3" t="s">
        <v>6833</v>
      </c>
      <c r="D2725" s="4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8" t="s">
        <v>2724</v>
      </c>
      <c r="C2726" s="3" t="s">
        <v>6834</v>
      </c>
      <c r="D2726" s="4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8" t="s">
        <v>2725</v>
      </c>
      <c r="C2727" s="3" t="s">
        <v>6835</v>
      </c>
      <c r="D2727" s="4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8" t="s">
        <v>2726</v>
      </c>
      <c r="C2728" s="3" t="s">
        <v>6836</v>
      </c>
      <c r="D2728" s="4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8" t="s">
        <v>2727</v>
      </c>
      <c r="C2729" s="3" t="s">
        <v>6837</v>
      </c>
      <c r="D2729" s="4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8" t="s">
        <v>2728</v>
      </c>
      <c r="C2730" s="3" t="s">
        <v>6838</v>
      </c>
      <c r="D2730" s="4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8" t="s">
        <v>2729</v>
      </c>
      <c r="C2731" s="3" t="s">
        <v>6839</v>
      </c>
      <c r="D2731" s="4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8" t="s">
        <v>2730</v>
      </c>
      <c r="C2732" s="3" t="s">
        <v>6840</v>
      </c>
      <c r="D2732" s="4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8" t="s">
        <v>2731</v>
      </c>
      <c r="C2733" s="3" t="s">
        <v>6841</v>
      </c>
      <c r="D2733" s="4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8" t="s">
        <v>2732</v>
      </c>
      <c r="C2734" s="3" t="s">
        <v>6842</v>
      </c>
      <c r="D2734" s="4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8" t="s">
        <v>2733</v>
      </c>
      <c r="C2735" s="3" t="s">
        <v>6843</v>
      </c>
      <c r="D2735" s="4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8" t="s">
        <v>2734</v>
      </c>
      <c r="C2736" s="3" t="s">
        <v>6844</v>
      </c>
      <c r="D2736" s="4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8" t="s">
        <v>2735</v>
      </c>
      <c r="C2737" s="3" t="s">
        <v>6845</v>
      </c>
      <c r="D2737" s="4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8" t="s">
        <v>2736</v>
      </c>
      <c r="C2738" s="3" t="s">
        <v>6846</v>
      </c>
      <c r="D2738" s="4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8" t="s">
        <v>2737</v>
      </c>
      <c r="C2739" s="3" t="s">
        <v>6847</v>
      </c>
      <c r="D2739" s="4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8" t="s">
        <v>2738</v>
      </c>
      <c r="C2740" s="3" t="s">
        <v>6848</v>
      </c>
      <c r="D2740" s="4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8" t="s">
        <v>2739</v>
      </c>
      <c r="C2741" s="3" t="s">
        <v>6849</v>
      </c>
      <c r="D2741" s="4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8" t="s">
        <v>2740</v>
      </c>
      <c r="C2742" s="3" t="s">
        <v>6850</v>
      </c>
      <c r="D2742" s="4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8" t="s">
        <v>2741</v>
      </c>
      <c r="C2743" s="3" t="s">
        <v>6851</v>
      </c>
      <c r="D2743" s="4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8" t="s">
        <v>2742</v>
      </c>
      <c r="C2744" s="3" t="s">
        <v>6852</v>
      </c>
      <c r="D2744" s="4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8" t="s">
        <v>2743</v>
      </c>
      <c r="C2745" s="3" t="s">
        <v>6853</v>
      </c>
      <c r="D2745" s="4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8" t="s">
        <v>2744</v>
      </c>
      <c r="C2746" s="3" t="s">
        <v>6854</v>
      </c>
      <c r="D2746" s="4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8" t="s">
        <v>2745</v>
      </c>
      <c r="C2747" s="3" t="s">
        <v>6855</v>
      </c>
      <c r="D2747" s="4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8" t="s">
        <v>2746</v>
      </c>
      <c r="C2748" s="3" t="s">
        <v>6856</v>
      </c>
      <c r="D2748" s="4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8" t="s">
        <v>2747</v>
      </c>
      <c r="C2749" s="3" t="s">
        <v>6857</v>
      </c>
      <c r="D2749" s="4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8" t="s">
        <v>2748</v>
      </c>
      <c r="C2750" s="3" t="s">
        <v>6858</v>
      </c>
      <c r="D2750" s="4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8" t="s">
        <v>2749</v>
      </c>
      <c r="C2751" s="3" t="s">
        <v>6859</v>
      </c>
      <c r="D2751" s="4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8" t="s">
        <v>2750</v>
      </c>
      <c r="C2752" s="3" t="s">
        <v>6860</v>
      </c>
      <c r="D2752" s="4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8" t="s">
        <v>2751</v>
      </c>
      <c r="C2753" s="3" t="s">
        <v>6861</v>
      </c>
      <c r="D2753" s="4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8" t="s">
        <v>2752</v>
      </c>
      <c r="C2754" s="3" t="s">
        <v>6862</v>
      </c>
      <c r="D2754" s="4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8" t="s">
        <v>2753</v>
      </c>
      <c r="C2755" s="3" t="s">
        <v>6863</v>
      </c>
      <c r="D2755" s="4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8" t="s">
        <v>2754</v>
      </c>
      <c r="C2756" s="3" t="s">
        <v>6864</v>
      </c>
      <c r="D2756" s="4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8" t="s">
        <v>2755</v>
      </c>
      <c r="C2757" s="3" t="s">
        <v>6865</v>
      </c>
      <c r="D2757" s="4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8" t="s">
        <v>2756</v>
      </c>
      <c r="C2758" s="3" t="s">
        <v>6866</v>
      </c>
      <c r="D2758" s="4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8" t="s">
        <v>2757</v>
      </c>
      <c r="C2759" s="3" t="s">
        <v>6867</v>
      </c>
      <c r="D2759" s="4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8" t="s">
        <v>2758</v>
      </c>
      <c r="C2760" s="3" t="s">
        <v>6868</v>
      </c>
      <c r="D2760" s="4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8" t="s">
        <v>2759</v>
      </c>
      <c r="C2761" s="3" t="s">
        <v>6869</v>
      </c>
      <c r="D2761" s="4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8" t="s">
        <v>2760</v>
      </c>
      <c r="C2762" s="3" t="s">
        <v>6870</v>
      </c>
      <c r="D2762" s="4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8" t="s">
        <v>2761</v>
      </c>
      <c r="C2763" s="3" t="s">
        <v>6871</v>
      </c>
      <c r="D2763" s="4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8" t="s">
        <v>2762</v>
      </c>
      <c r="C2764" s="3" t="s">
        <v>6872</v>
      </c>
      <c r="D2764" s="4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8" t="s">
        <v>2763</v>
      </c>
      <c r="C2765" s="3" t="s">
        <v>6873</v>
      </c>
      <c r="D2765" s="4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8" t="s">
        <v>2764</v>
      </c>
      <c r="C2766" s="3" t="s">
        <v>6874</v>
      </c>
      <c r="D2766" s="4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8" t="s">
        <v>2765</v>
      </c>
      <c r="C2767" s="3" t="s">
        <v>6875</v>
      </c>
      <c r="D2767" s="4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8" t="s">
        <v>2766</v>
      </c>
      <c r="C2768" s="3" t="s">
        <v>6876</v>
      </c>
      <c r="D2768" s="4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8" t="s">
        <v>2767</v>
      </c>
      <c r="C2769" s="3" t="s">
        <v>6877</v>
      </c>
      <c r="D2769" s="4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8" t="s">
        <v>2768</v>
      </c>
      <c r="C2770" s="3" t="s">
        <v>6878</v>
      </c>
      <c r="D2770" s="4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8" t="s">
        <v>2769</v>
      </c>
      <c r="C2771" s="3" t="s">
        <v>6879</v>
      </c>
      <c r="D2771" s="4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8" t="s">
        <v>2770</v>
      </c>
      <c r="C2772" s="3" t="s">
        <v>6880</v>
      </c>
      <c r="D2772" s="4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8" t="s">
        <v>2771</v>
      </c>
      <c r="C2773" s="3" t="s">
        <v>6881</v>
      </c>
      <c r="D2773" s="4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8" t="s">
        <v>2772</v>
      </c>
      <c r="C2774" s="3" t="s">
        <v>6882</v>
      </c>
      <c r="D2774" s="4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8" t="s">
        <v>2773</v>
      </c>
      <c r="C2775" s="3" t="s">
        <v>6883</v>
      </c>
      <c r="D2775" s="4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8" t="s">
        <v>2774</v>
      </c>
      <c r="C2776" s="3" t="s">
        <v>6884</v>
      </c>
      <c r="D2776" s="4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8" t="s">
        <v>2775</v>
      </c>
      <c r="C2777" s="3" t="s">
        <v>6885</v>
      </c>
      <c r="D2777" s="4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8" t="s">
        <v>2776</v>
      </c>
      <c r="C2778" s="3" t="s">
        <v>6886</v>
      </c>
      <c r="D2778" s="4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8" t="s">
        <v>2777</v>
      </c>
      <c r="C2779" s="3" t="s">
        <v>6887</v>
      </c>
      <c r="D2779" s="4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8" t="s">
        <v>2778</v>
      </c>
      <c r="C2780" s="3" t="s">
        <v>6888</v>
      </c>
      <c r="D2780" s="4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8" t="s">
        <v>2779</v>
      </c>
      <c r="C2781" s="3" t="s">
        <v>6889</v>
      </c>
      <c r="D2781" s="4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8" t="s">
        <v>2780</v>
      </c>
      <c r="C2782" s="3" t="s">
        <v>6890</v>
      </c>
      <c r="D2782" s="4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8" t="s">
        <v>2781</v>
      </c>
      <c r="C2783" s="3" t="s">
        <v>6891</v>
      </c>
      <c r="D2783" s="4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8" t="s">
        <v>2782</v>
      </c>
      <c r="C2784" s="3" t="s">
        <v>6892</v>
      </c>
      <c r="D2784" s="4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8" t="s">
        <v>2783</v>
      </c>
      <c r="C2785" s="3" t="s">
        <v>6893</v>
      </c>
      <c r="D2785" s="4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8" t="s">
        <v>2784</v>
      </c>
      <c r="C2786" s="3" t="s">
        <v>6894</v>
      </c>
      <c r="D2786" s="4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8" t="s">
        <v>2785</v>
      </c>
      <c r="C2787" s="3" t="s">
        <v>6895</v>
      </c>
      <c r="D2787" s="4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8" t="s">
        <v>2786</v>
      </c>
      <c r="C2788" s="3" t="s">
        <v>6896</v>
      </c>
      <c r="D2788" s="4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8" t="s">
        <v>2787</v>
      </c>
      <c r="C2789" s="3" t="s">
        <v>6897</v>
      </c>
      <c r="D2789" s="4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8" t="s">
        <v>2788</v>
      </c>
      <c r="C2790" s="3" t="s">
        <v>6898</v>
      </c>
      <c r="D2790" s="4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8" t="s">
        <v>2789</v>
      </c>
      <c r="C2791" s="3" t="s">
        <v>6899</v>
      </c>
      <c r="D2791" s="4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8" t="s">
        <v>2790</v>
      </c>
      <c r="C2792" s="3" t="s">
        <v>6900</v>
      </c>
      <c r="D2792" s="4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8" t="s">
        <v>2791</v>
      </c>
      <c r="C2793" s="3" t="s">
        <v>6901</v>
      </c>
      <c r="D2793" s="4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8" t="s">
        <v>2792</v>
      </c>
      <c r="C2794" s="3" t="s">
        <v>6902</v>
      </c>
      <c r="D2794" s="4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8" t="s">
        <v>2793</v>
      </c>
      <c r="C2795" s="3" t="s">
        <v>6903</v>
      </c>
      <c r="D2795" s="4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8" t="s">
        <v>2794</v>
      </c>
      <c r="C2796" s="3" t="s">
        <v>6904</v>
      </c>
      <c r="D2796" s="4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8" t="s">
        <v>2795</v>
      </c>
      <c r="C2797" s="3" t="s">
        <v>6905</v>
      </c>
      <c r="D2797" s="4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8" t="s">
        <v>2796</v>
      </c>
      <c r="C2798" s="3" t="s">
        <v>6906</v>
      </c>
      <c r="D2798" s="4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8" t="s">
        <v>2797</v>
      </c>
      <c r="C2799" s="3" t="s">
        <v>6907</v>
      </c>
      <c r="D2799" s="4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8" t="s">
        <v>2798</v>
      </c>
      <c r="C2800" s="3" t="s">
        <v>6908</v>
      </c>
      <c r="D2800" s="4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8" t="s">
        <v>2799</v>
      </c>
      <c r="C2801" s="3" t="s">
        <v>6909</v>
      </c>
      <c r="D2801" s="4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8" t="s">
        <v>2800</v>
      </c>
      <c r="C2802" s="3" t="s">
        <v>6910</v>
      </c>
      <c r="D2802" s="4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8" t="s">
        <v>2801</v>
      </c>
      <c r="C2803" s="3" t="s">
        <v>6911</v>
      </c>
      <c r="D2803" s="4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8" t="s">
        <v>2802</v>
      </c>
      <c r="C2804" s="3" t="s">
        <v>6912</v>
      </c>
      <c r="D2804" s="4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8" t="s">
        <v>2803</v>
      </c>
      <c r="C2805" s="3" t="s">
        <v>6913</v>
      </c>
      <c r="D2805" s="4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8" t="s">
        <v>2804</v>
      </c>
      <c r="C2806" s="3" t="s">
        <v>6914</v>
      </c>
      <c r="D2806" s="4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8" t="s">
        <v>2805</v>
      </c>
      <c r="C2807" s="3" t="s">
        <v>6915</v>
      </c>
      <c r="D2807" s="4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8" t="s">
        <v>2806</v>
      </c>
      <c r="C2808" s="3" t="s">
        <v>6916</v>
      </c>
      <c r="D2808" s="4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8" t="s">
        <v>2807</v>
      </c>
      <c r="C2809" s="3" t="s">
        <v>6917</v>
      </c>
      <c r="D2809" s="4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8" t="s">
        <v>2808</v>
      </c>
      <c r="C2810" s="3" t="s">
        <v>6918</v>
      </c>
      <c r="D2810" s="4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8" t="s">
        <v>2809</v>
      </c>
      <c r="C2811" s="3" t="s">
        <v>6919</v>
      </c>
      <c r="D2811" s="4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8" t="s">
        <v>2810</v>
      </c>
      <c r="C2812" s="3" t="s">
        <v>6920</v>
      </c>
      <c r="D2812" s="4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8" t="s">
        <v>2811</v>
      </c>
      <c r="C2813" s="3" t="s">
        <v>6921</v>
      </c>
      <c r="D2813" s="4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8" t="s">
        <v>2812</v>
      </c>
      <c r="C2814" s="3" t="s">
        <v>6922</v>
      </c>
      <c r="D2814" s="4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8" t="s">
        <v>2813</v>
      </c>
      <c r="C2815" s="3" t="s">
        <v>6923</v>
      </c>
      <c r="D2815" s="4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8" t="s">
        <v>2814</v>
      </c>
      <c r="C2816" s="3" t="s">
        <v>6924</v>
      </c>
      <c r="D2816" s="4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8" t="s">
        <v>2815</v>
      </c>
      <c r="C2817" s="3" t="s">
        <v>6925</v>
      </c>
      <c r="D2817" s="4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8" t="s">
        <v>2816</v>
      </c>
      <c r="C2818" s="3" t="s">
        <v>6926</v>
      </c>
      <c r="D2818" s="4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8" t="s">
        <v>2817</v>
      </c>
      <c r="C2819" s="3" t="s">
        <v>6927</v>
      </c>
      <c r="D2819" s="4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8" t="s">
        <v>2818</v>
      </c>
      <c r="C2820" s="3" t="s">
        <v>6928</v>
      </c>
      <c r="D2820" s="4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8" t="s">
        <v>2819</v>
      </c>
      <c r="C2821" s="3" t="s">
        <v>6929</v>
      </c>
      <c r="D2821" s="4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8" t="s">
        <v>2820</v>
      </c>
      <c r="C2822" s="3" t="s">
        <v>6930</v>
      </c>
      <c r="D2822" s="4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8" t="s">
        <v>2821</v>
      </c>
      <c r="C2823" s="3" t="s">
        <v>6931</v>
      </c>
      <c r="D2823" s="4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8" t="s">
        <v>2822</v>
      </c>
      <c r="C2824" s="3" t="s">
        <v>6932</v>
      </c>
      <c r="D2824" s="4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8" t="s">
        <v>2823</v>
      </c>
      <c r="C2825" s="3" t="s">
        <v>6933</v>
      </c>
      <c r="D2825" s="4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8" t="s">
        <v>2824</v>
      </c>
      <c r="C2826" s="3" t="s">
        <v>6934</v>
      </c>
      <c r="D2826" s="4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8" t="s">
        <v>2825</v>
      </c>
      <c r="C2827" s="3" t="s">
        <v>6935</v>
      </c>
      <c r="D2827" s="4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8" t="s">
        <v>2826</v>
      </c>
      <c r="C2828" s="3" t="s">
        <v>6936</v>
      </c>
      <c r="D2828" s="4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8" t="s">
        <v>2827</v>
      </c>
      <c r="C2829" s="3" t="s">
        <v>6937</v>
      </c>
      <c r="D2829" s="4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8" t="s">
        <v>2828</v>
      </c>
      <c r="C2830" s="3" t="s">
        <v>6938</v>
      </c>
      <c r="D2830" s="4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8" t="s">
        <v>2829</v>
      </c>
      <c r="C2831" s="3" t="s">
        <v>6939</v>
      </c>
      <c r="D2831" s="4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8" t="s">
        <v>2830</v>
      </c>
      <c r="C2832" s="3" t="s">
        <v>6940</v>
      </c>
      <c r="D2832" s="4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8" t="s">
        <v>2831</v>
      </c>
      <c r="C2833" s="3" t="s">
        <v>6941</v>
      </c>
      <c r="D2833" s="4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8" t="s">
        <v>2832</v>
      </c>
      <c r="C2834" s="3" t="s">
        <v>6942</v>
      </c>
      <c r="D2834" s="4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8" t="s">
        <v>2833</v>
      </c>
      <c r="C2835" s="3" t="s">
        <v>6943</v>
      </c>
      <c r="D2835" s="4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8" t="s">
        <v>2834</v>
      </c>
      <c r="C2836" s="3" t="s">
        <v>6944</v>
      </c>
      <c r="D2836" s="4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8" t="s">
        <v>2835</v>
      </c>
      <c r="C2837" s="3" t="s">
        <v>6945</v>
      </c>
      <c r="D2837" s="4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8" t="s">
        <v>2836</v>
      </c>
      <c r="C2838" s="3" t="s">
        <v>6946</v>
      </c>
      <c r="D2838" s="4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8" t="s">
        <v>2837</v>
      </c>
      <c r="C2839" s="3" t="s">
        <v>6947</v>
      </c>
      <c r="D2839" s="4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8" t="s">
        <v>2838</v>
      </c>
      <c r="C2840" s="3" t="s">
        <v>6948</v>
      </c>
      <c r="D2840" s="4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8" t="s">
        <v>2839</v>
      </c>
      <c r="C2841" s="3" t="s">
        <v>6949</v>
      </c>
      <c r="D2841" s="4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8" t="s">
        <v>2840</v>
      </c>
      <c r="C2842" s="3" t="s">
        <v>6950</v>
      </c>
      <c r="D2842" s="4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8" t="s">
        <v>2841</v>
      </c>
      <c r="C2843" s="3" t="s">
        <v>6951</v>
      </c>
      <c r="D2843" s="4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8" t="s">
        <v>2842</v>
      </c>
      <c r="C2844" s="3" t="s">
        <v>6952</v>
      </c>
      <c r="D2844" s="4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8" t="s">
        <v>2843</v>
      </c>
      <c r="C2845" s="3" t="s">
        <v>6953</v>
      </c>
      <c r="D2845" s="4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8" t="s">
        <v>2844</v>
      </c>
      <c r="C2846" s="3" t="s">
        <v>6954</v>
      </c>
      <c r="D2846" s="4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8" t="s">
        <v>2845</v>
      </c>
      <c r="C2847" s="3" t="s">
        <v>6955</v>
      </c>
      <c r="D2847" s="4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8" t="s">
        <v>2846</v>
      </c>
      <c r="C2848" s="3" t="s">
        <v>6956</v>
      </c>
      <c r="D2848" s="4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8" t="s">
        <v>2847</v>
      </c>
      <c r="C2849" s="3" t="s">
        <v>6957</v>
      </c>
      <c r="D2849" s="4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8" t="s">
        <v>2848</v>
      </c>
      <c r="C2850" s="3" t="s">
        <v>6958</v>
      </c>
      <c r="D2850" s="4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8" t="s">
        <v>2849</v>
      </c>
      <c r="C2851" s="3" t="s">
        <v>6959</v>
      </c>
      <c r="D2851" s="4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8" t="s">
        <v>2850</v>
      </c>
      <c r="C2852" s="3" t="s">
        <v>6960</v>
      </c>
      <c r="D2852" s="4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8" t="s">
        <v>2851</v>
      </c>
      <c r="C2853" s="3" t="s">
        <v>6961</v>
      </c>
      <c r="D2853" s="4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8" t="s">
        <v>2852</v>
      </c>
      <c r="C2854" s="3" t="s">
        <v>6962</v>
      </c>
      <c r="D2854" s="4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8" t="s">
        <v>2853</v>
      </c>
      <c r="C2855" s="3" t="s">
        <v>6963</v>
      </c>
      <c r="D2855" s="4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8" t="s">
        <v>2854</v>
      </c>
      <c r="C2856" s="3" t="s">
        <v>6964</v>
      </c>
      <c r="D2856" s="4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8" t="s">
        <v>2855</v>
      </c>
      <c r="C2857" s="3" t="s">
        <v>6965</v>
      </c>
      <c r="D2857" s="4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8" t="s">
        <v>2856</v>
      </c>
      <c r="C2858" s="3" t="s">
        <v>6966</v>
      </c>
      <c r="D2858" s="4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8" t="s">
        <v>2857</v>
      </c>
      <c r="C2859" s="3" t="s">
        <v>6967</v>
      </c>
      <c r="D2859" s="4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8" t="s">
        <v>2858</v>
      </c>
      <c r="C2860" s="3" t="s">
        <v>6968</v>
      </c>
      <c r="D2860" s="4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8" t="s">
        <v>2859</v>
      </c>
      <c r="C2861" s="3" t="s">
        <v>6969</v>
      </c>
      <c r="D2861" s="4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8" t="s">
        <v>2860</v>
      </c>
      <c r="C2862" s="3" t="s">
        <v>6970</v>
      </c>
      <c r="D2862" s="4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8" t="s">
        <v>2861</v>
      </c>
      <c r="C2863" s="3" t="s">
        <v>6971</v>
      </c>
      <c r="D2863" s="4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8" t="s">
        <v>2862</v>
      </c>
      <c r="C2864" s="3" t="s">
        <v>6972</v>
      </c>
      <c r="D2864" s="4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8" t="s">
        <v>2863</v>
      </c>
      <c r="C2865" s="3" t="s">
        <v>6973</v>
      </c>
      <c r="D2865" s="4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8" t="s">
        <v>2864</v>
      </c>
      <c r="C2866" s="3" t="s">
        <v>6974</v>
      </c>
      <c r="D2866" s="4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8" t="s">
        <v>2865</v>
      </c>
      <c r="C2867" s="3" t="s">
        <v>6975</v>
      </c>
      <c r="D2867" s="4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8" t="s">
        <v>2866</v>
      </c>
      <c r="C2868" s="3" t="s">
        <v>6976</v>
      </c>
      <c r="D2868" s="4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8" t="s">
        <v>2867</v>
      </c>
      <c r="C2869" s="3" t="s">
        <v>6977</v>
      </c>
      <c r="D2869" s="4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8" t="s">
        <v>2868</v>
      </c>
      <c r="C2870" s="3" t="s">
        <v>6978</v>
      </c>
      <c r="D2870" s="4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8" t="s">
        <v>2869</v>
      </c>
      <c r="C2871" s="3" t="s">
        <v>6979</v>
      </c>
      <c r="D2871" s="4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8" t="s">
        <v>2870</v>
      </c>
      <c r="C2872" s="3" t="s">
        <v>6980</v>
      </c>
      <c r="D2872" s="4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8" t="s">
        <v>2871</v>
      </c>
      <c r="C2873" s="3" t="s">
        <v>6981</v>
      </c>
      <c r="D2873" s="4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8" t="s">
        <v>2872</v>
      </c>
      <c r="C2874" s="3" t="s">
        <v>6982</v>
      </c>
      <c r="D2874" s="4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8" t="s">
        <v>2873</v>
      </c>
      <c r="C2875" s="3" t="s">
        <v>6983</v>
      </c>
      <c r="D2875" s="4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8" t="s">
        <v>2874</v>
      </c>
      <c r="C2876" s="3" t="s">
        <v>6984</v>
      </c>
      <c r="D2876" s="4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8" t="s">
        <v>2875</v>
      </c>
      <c r="C2877" s="3" t="s">
        <v>6985</v>
      </c>
      <c r="D2877" s="4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8" t="s">
        <v>2876</v>
      </c>
      <c r="C2878" s="3" t="s">
        <v>6986</v>
      </c>
      <c r="D2878" s="4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8" t="s">
        <v>2877</v>
      </c>
      <c r="C2879" s="3" t="s">
        <v>6987</v>
      </c>
      <c r="D2879" s="4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8" t="s">
        <v>2878</v>
      </c>
      <c r="C2880" s="3" t="s">
        <v>6988</v>
      </c>
      <c r="D2880" s="4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8" t="s">
        <v>2879</v>
      </c>
      <c r="C2881" s="3" t="s">
        <v>6989</v>
      </c>
      <c r="D2881" s="4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8" t="s">
        <v>2880</v>
      </c>
      <c r="C2882" s="3" t="s">
        <v>6990</v>
      </c>
      <c r="D2882" s="4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8" t="s">
        <v>2881</v>
      </c>
      <c r="C2883" s="3" t="s">
        <v>6991</v>
      </c>
      <c r="D2883" s="4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8" t="s">
        <v>2882</v>
      </c>
      <c r="C2884" s="3" t="s">
        <v>6992</v>
      </c>
      <c r="D2884" s="4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8" t="s">
        <v>2883</v>
      </c>
      <c r="C2885" s="3" t="s">
        <v>6993</v>
      </c>
      <c r="D2885" s="4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8" t="s">
        <v>2884</v>
      </c>
      <c r="C2886" s="3" t="s">
        <v>6994</v>
      </c>
      <c r="D2886" s="4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8" t="s">
        <v>2885</v>
      </c>
      <c r="C2887" s="3" t="s">
        <v>6995</v>
      </c>
      <c r="D2887" s="4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8" t="s">
        <v>2886</v>
      </c>
      <c r="C2888" s="3" t="s">
        <v>6996</v>
      </c>
      <c r="D2888" s="4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8" t="s">
        <v>2887</v>
      </c>
      <c r="C2889" s="3" t="s">
        <v>6997</v>
      </c>
      <c r="D2889" s="4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8" t="s">
        <v>2888</v>
      </c>
      <c r="C2890" s="3" t="s">
        <v>6998</v>
      </c>
      <c r="D2890" s="4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8" t="s">
        <v>2889</v>
      </c>
      <c r="C2891" s="3" t="s">
        <v>6999</v>
      </c>
      <c r="D2891" s="4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8" t="s">
        <v>2890</v>
      </c>
      <c r="C2892" s="3" t="s">
        <v>7000</v>
      </c>
      <c r="D2892" s="4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8" t="s">
        <v>2891</v>
      </c>
      <c r="C2893" s="3" t="s">
        <v>7001</v>
      </c>
      <c r="D2893" s="4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8" t="s">
        <v>2892</v>
      </c>
      <c r="C2894" s="3" t="s">
        <v>7002</v>
      </c>
      <c r="D2894" s="4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8" t="s">
        <v>2893</v>
      </c>
      <c r="C2895" s="3" t="s">
        <v>7003</v>
      </c>
      <c r="D2895" s="4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8" t="s">
        <v>2894</v>
      </c>
      <c r="C2896" s="3" t="s">
        <v>7004</v>
      </c>
      <c r="D2896" s="4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8" t="s">
        <v>2895</v>
      </c>
      <c r="C2897" s="3" t="s">
        <v>7005</v>
      </c>
      <c r="D2897" s="4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8" t="s">
        <v>2896</v>
      </c>
      <c r="C2898" s="3" t="s">
        <v>7006</v>
      </c>
      <c r="D2898" s="4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8" t="s">
        <v>2897</v>
      </c>
      <c r="C2899" s="3" t="s">
        <v>7007</v>
      </c>
      <c r="D2899" s="4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8" t="s">
        <v>2898</v>
      </c>
      <c r="C2900" s="3" t="s">
        <v>7008</v>
      </c>
      <c r="D2900" s="4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8" t="s">
        <v>2899</v>
      </c>
      <c r="C2901" s="3" t="s">
        <v>7009</v>
      </c>
      <c r="D2901" s="4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8" t="s">
        <v>2900</v>
      </c>
      <c r="C2902" s="3" t="s">
        <v>7010</v>
      </c>
      <c r="D2902" s="4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8" t="s">
        <v>2901</v>
      </c>
      <c r="C2903" s="3" t="s">
        <v>7011</v>
      </c>
      <c r="D2903" s="4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8" t="s">
        <v>2902</v>
      </c>
      <c r="C2904" s="3" t="s">
        <v>7012</v>
      </c>
      <c r="D2904" s="4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8" t="s">
        <v>2903</v>
      </c>
      <c r="C2905" s="3" t="s">
        <v>7013</v>
      </c>
      <c r="D2905" s="4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8" t="s">
        <v>2904</v>
      </c>
      <c r="C2906" s="3" t="s">
        <v>7014</v>
      </c>
      <c r="D2906" s="4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8" t="s">
        <v>2905</v>
      </c>
      <c r="C2907" s="3" t="s">
        <v>7015</v>
      </c>
      <c r="D2907" s="4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8" t="s">
        <v>2906</v>
      </c>
      <c r="C2908" s="3" t="s">
        <v>7016</v>
      </c>
      <c r="D2908" s="4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8" t="s">
        <v>2907</v>
      </c>
      <c r="C2909" s="3" t="s">
        <v>7017</v>
      </c>
      <c r="D2909" s="4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8" t="s">
        <v>2908</v>
      </c>
      <c r="C2910" s="3" t="s">
        <v>7018</v>
      </c>
      <c r="D2910" s="4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8" t="s">
        <v>2909</v>
      </c>
      <c r="C2911" s="3" t="s">
        <v>7019</v>
      </c>
      <c r="D2911" s="4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8" t="s">
        <v>2910</v>
      </c>
      <c r="C2912" s="3" t="s">
        <v>7020</v>
      </c>
      <c r="D2912" s="4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8" t="s">
        <v>2911</v>
      </c>
      <c r="C2913" s="3" t="s">
        <v>7021</v>
      </c>
      <c r="D2913" s="4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8" t="s">
        <v>2912</v>
      </c>
      <c r="C2914" s="3" t="s">
        <v>7022</v>
      </c>
      <c r="D2914" s="4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8" t="s">
        <v>2913</v>
      </c>
      <c r="C2915" s="3" t="s">
        <v>7023</v>
      </c>
      <c r="D2915" s="4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8" t="s">
        <v>2914</v>
      </c>
      <c r="C2916" s="3" t="s">
        <v>7024</v>
      </c>
      <c r="D2916" s="4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8" t="s">
        <v>2915</v>
      </c>
      <c r="C2917" s="3" t="s">
        <v>7025</v>
      </c>
      <c r="D2917" s="4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8" t="s">
        <v>2916</v>
      </c>
      <c r="C2918" s="3" t="s">
        <v>7026</v>
      </c>
      <c r="D2918" s="4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8" t="s">
        <v>2917</v>
      </c>
      <c r="C2919" s="3" t="s">
        <v>7027</v>
      </c>
      <c r="D2919" s="4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8" t="s">
        <v>2918</v>
      </c>
      <c r="C2920" s="3" t="s">
        <v>7028</v>
      </c>
      <c r="D2920" s="4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8" t="s">
        <v>2919</v>
      </c>
      <c r="C2921" s="3" t="s">
        <v>7029</v>
      </c>
      <c r="D2921" s="4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8" t="s">
        <v>2920</v>
      </c>
      <c r="C2922" s="3" t="s">
        <v>7030</v>
      </c>
      <c r="D2922" s="4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8" t="s">
        <v>2921</v>
      </c>
      <c r="C2923" s="3" t="s">
        <v>7031</v>
      </c>
      <c r="D2923" s="4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8" t="s">
        <v>2922</v>
      </c>
      <c r="C2924" s="3" t="s">
        <v>7032</v>
      </c>
      <c r="D2924" s="18">
        <v>500</v>
      </c>
      <c r="E2924" s="1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8" t="s">
        <v>2923</v>
      </c>
      <c r="C2925" s="3" t="s">
        <v>7033</v>
      </c>
      <c r="D2925" s="4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8" t="s">
        <v>2924</v>
      </c>
      <c r="C2926" s="3" t="s">
        <v>7034</v>
      </c>
      <c r="D2926" s="4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8" t="s">
        <v>2925</v>
      </c>
      <c r="C2927" s="3" t="s">
        <v>7035</v>
      </c>
      <c r="D2927" s="4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8" t="s">
        <v>2926</v>
      </c>
      <c r="C2928" s="3" t="s">
        <v>7036</v>
      </c>
      <c r="D2928" s="4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8" t="s">
        <v>2927</v>
      </c>
      <c r="C2929" s="3" t="s">
        <v>7037</v>
      </c>
      <c r="D2929" s="4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8" t="s">
        <v>2928</v>
      </c>
      <c r="C2930" s="3" t="s">
        <v>7038</v>
      </c>
      <c r="D2930" s="4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8" t="s">
        <v>2929</v>
      </c>
      <c r="C2931" s="3" t="s">
        <v>7039</v>
      </c>
      <c r="D2931" s="4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8" t="s">
        <v>2930</v>
      </c>
      <c r="C2932" s="3" t="s">
        <v>7040</v>
      </c>
      <c r="D2932" s="18">
        <v>10000</v>
      </c>
      <c r="E2932" s="1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8" t="s">
        <v>2931</v>
      </c>
      <c r="C2933" s="3" t="s">
        <v>7041</v>
      </c>
      <c r="D2933" s="4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8" t="s">
        <v>2932</v>
      </c>
      <c r="C2934" s="3" t="s">
        <v>7042</v>
      </c>
      <c r="D2934" s="4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8" t="s">
        <v>2933</v>
      </c>
      <c r="C2935" s="3" t="s">
        <v>7043</v>
      </c>
      <c r="D2935" s="4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8" t="s">
        <v>2934</v>
      </c>
      <c r="C2936" s="3" t="s">
        <v>7044</v>
      </c>
      <c r="D2936" s="4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8" t="s">
        <v>2935</v>
      </c>
      <c r="C2937" s="3" t="s">
        <v>7045</v>
      </c>
      <c r="D2937" s="4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8" t="s">
        <v>2936</v>
      </c>
      <c r="C2938" s="3" t="s">
        <v>7046</v>
      </c>
      <c r="D2938" s="4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8" t="s">
        <v>2937</v>
      </c>
      <c r="C2939" s="3" t="s">
        <v>7047</v>
      </c>
      <c r="D2939" s="18">
        <v>1500</v>
      </c>
      <c r="E2939" s="1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8" t="s">
        <v>2938</v>
      </c>
      <c r="C2940" s="3" t="s">
        <v>7048</v>
      </c>
      <c r="D2940" s="4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8" t="s">
        <v>2939</v>
      </c>
      <c r="C2941" s="3" t="s">
        <v>7049</v>
      </c>
      <c r="D2941" s="4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8" t="s">
        <v>2940</v>
      </c>
      <c r="C2942" s="3" t="s">
        <v>7050</v>
      </c>
      <c r="D2942" s="4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8" t="s">
        <v>2941</v>
      </c>
      <c r="C2943" s="3" t="s">
        <v>7051</v>
      </c>
      <c r="D2943" s="4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8" t="s">
        <v>2942</v>
      </c>
      <c r="C2944" s="3" t="s">
        <v>7052</v>
      </c>
      <c r="D2944" s="4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8" t="s">
        <v>2943</v>
      </c>
      <c r="C2945" s="3" t="s">
        <v>7053</v>
      </c>
      <c r="D2945" s="4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8" t="s">
        <v>2944</v>
      </c>
      <c r="C2946" s="3" t="s">
        <v>7054</v>
      </c>
      <c r="D2946" s="4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8" t="s">
        <v>2945</v>
      </c>
      <c r="C2947" s="3" t="s">
        <v>7055</v>
      </c>
      <c r="D2947" s="4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8" t="s">
        <v>2946</v>
      </c>
      <c r="C2948" s="3" t="s">
        <v>7056</v>
      </c>
      <c r="D2948" s="4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8" t="s">
        <v>2947</v>
      </c>
      <c r="C2949" s="3" t="s">
        <v>7057</v>
      </c>
      <c r="D2949" s="4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8" t="s">
        <v>2948</v>
      </c>
      <c r="C2950" s="3" t="s">
        <v>7058</v>
      </c>
      <c r="D2950" s="4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8" t="s">
        <v>2949</v>
      </c>
      <c r="C2951" s="3" t="s">
        <v>7059</v>
      </c>
      <c r="D2951" s="4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8" t="s">
        <v>2950</v>
      </c>
      <c r="C2952" s="3" t="s">
        <v>7060</v>
      </c>
      <c r="D2952" s="4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8" t="s">
        <v>2951</v>
      </c>
      <c r="C2953" s="3" t="s">
        <v>7061</v>
      </c>
      <c r="D2953" s="4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8" t="s">
        <v>2952</v>
      </c>
      <c r="C2954" s="3" t="s">
        <v>7062</v>
      </c>
      <c r="D2954" s="4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8" t="s">
        <v>2953</v>
      </c>
      <c r="C2955" s="3" t="s">
        <v>7063</v>
      </c>
      <c r="D2955" s="4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8" t="s">
        <v>2954</v>
      </c>
      <c r="C2956" s="3" t="s">
        <v>7064</v>
      </c>
      <c r="D2956" s="4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8" t="s">
        <v>2955</v>
      </c>
      <c r="C2957" s="3" t="s">
        <v>7065</v>
      </c>
      <c r="D2957" s="4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8" t="s">
        <v>2956</v>
      </c>
      <c r="C2958" s="3" t="s">
        <v>7066</v>
      </c>
      <c r="D2958" s="4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8" t="s">
        <v>2957</v>
      </c>
      <c r="C2959" s="3" t="s">
        <v>7067</v>
      </c>
      <c r="D2959" s="4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8" t="s">
        <v>2958</v>
      </c>
      <c r="C2960" s="3" t="s">
        <v>7068</v>
      </c>
      <c r="D2960" s="4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8" t="s">
        <v>2959</v>
      </c>
      <c r="C2961" s="3" t="s">
        <v>7069</v>
      </c>
      <c r="D2961" s="4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8" t="s">
        <v>2960</v>
      </c>
      <c r="C2962" s="3" t="s">
        <v>7070</v>
      </c>
      <c r="D2962" s="4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8" t="s">
        <v>2961</v>
      </c>
      <c r="C2963" s="3" t="s">
        <v>7071</v>
      </c>
      <c r="D2963" s="4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8" t="s">
        <v>2962</v>
      </c>
      <c r="C2964" s="3" t="s">
        <v>7072</v>
      </c>
      <c r="D2964" s="4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8" t="s">
        <v>2963</v>
      </c>
      <c r="C2965" s="3" t="s">
        <v>7073</v>
      </c>
      <c r="D2965" s="4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8" t="s">
        <v>2964</v>
      </c>
      <c r="C2966" s="3" t="s">
        <v>7074</v>
      </c>
      <c r="D2966" s="4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8" t="s">
        <v>2965</v>
      </c>
      <c r="C2967" s="3" t="s">
        <v>7075</v>
      </c>
      <c r="D2967" s="4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8" t="s">
        <v>2966</v>
      </c>
      <c r="C2968" s="3" t="s">
        <v>7076</v>
      </c>
      <c r="D2968" s="4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8" t="s">
        <v>2967</v>
      </c>
      <c r="C2969" s="3" t="s">
        <v>7077</v>
      </c>
      <c r="D2969" s="4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8" t="s">
        <v>2968</v>
      </c>
      <c r="C2970" s="3" t="s">
        <v>7078</v>
      </c>
      <c r="D2970" s="4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8" t="s">
        <v>2969</v>
      </c>
      <c r="C2971" s="3" t="s">
        <v>7079</v>
      </c>
      <c r="D2971" s="4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8" t="s">
        <v>2970</v>
      </c>
      <c r="C2972" s="3" t="s">
        <v>7080</v>
      </c>
      <c r="D2972" s="4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8" t="s">
        <v>2971</v>
      </c>
      <c r="C2973" s="3" t="s">
        <v>7081</v>
      </c>
      <c r="D2973" s="4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8" t="s">
        <v>2972</v>
      </c>
      <c r="C2974" s="3" t="s">
        <v>7082</v>
      </c>
      <c r="D2974" s="4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8" t="s">
        <v>2973</v>
      </c>
      <c r="C2975" s="3" t="s">
        <v>7083</v>
      </c>
      <c r="D2975" s="4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8" t="s">
        <v>2974</v>
      </c>
      <c r="C2976" s="3" t="s">
        <v>7084</v>
      </c>
      <c r="D2976" s="4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8" t="s">
        <v>2975</v>
      </c>
      <c r="C2977" s="3" t="s">
        <v>7085</v>
      </c>
      <c r="D2977" s="4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8" t="s">
        <v>2976</v>
      </c>
      <c r="C2978" s="3" t="s">
        <v>7086</v>
      </c>
      <c r="D2978" s="4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8" t="s">
        <v>2977</v>
      </c>
      <c r="C2979" s="3" t="s">
        <v>7087</v>
      </c>
      <c r="D2979" s="4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8" t="s">
        <v>2978</v>
      </c>
      <c r="C2980" s="3" t="s">
        <v>7088</v>
      </c>
      <c r="D2980" s="4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8" t="s">
        <v>2979</v>
      </c>
      <c r="C2981" s="3" t="s">
        <v>7089</v>
      </c>
      <c r="D2981" s="4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8" t="s">
        <v>2980</v>
      </c>
      <c r="C2982" s="3" t="s">
        <v>7090</v>
      </c>
      <c r="D2982" s="4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8" t="s">
        <v>2981</v>
      </c>
      <c r="C2983" s="3" t="s">
        <v>7091</v>
      </c>
      <c r="D2983" s="4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8" t="s">
        <v>2982</v>
      </c>
      <c r="C2984" s="3" t="s">
        <v>7092</v>
      </c>
      <c r="D2984" s="4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8" t="s">
        <v>2983</v>
      </c>
      <c r="C2985" s="3" t="s">
        <v>7093</v>
      </c>
      <c r="D2985" s="4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8" t="s">
        <v>2984</v>
      </c>
      <c r="C2986" s="3" t="s">
        <v>7094</v>
      </c>
      <c r="D2986" s="4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8" t="s">
        <v>2985</v>
      </c>
      <c r="C2987" s="3" t="s">
        <v>7095</v>
      </c>
      <c r="D2987" s="4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8" t="s">
        <v>2986</v>
      </c>
      <c r="C2988" s="3" t="s">
        <v>7096</v>
      </c>
      <c r="D2988" s="4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8" t="s">
        <v>2987</v>
      </c>
      <c r="C2989" s="3" t="s">
        <v>7097</v>
      </c>
      <c r="D2989" s="4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8" t="s">
        <v>2988</v>
      </c>
      <c r="C2990" s="3" t="s">
        <v>7098</v>
      </c>
      <c r="D2990" s="4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8" t="s">
        <v>2989</v>
      </c>
      <c r="C2991" s="3" t="s">
        <v>7099</v>
      </c>
      <c r="D2991" s="4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8" t="s">
        <v>2990</v>
      </c>
      <c r="C2992" s="3" t="s">
        <v>7100</v>
      </c>
      <c r="D2992" s="4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8" t="s">
        <v>2991</v>
      </c>
      <c r="C2993" s="3" t="s">
        <v>7101</v>
      </c>
      <c r="D2993" s="4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8" t="s">
        <v>2992</v>
      </c>
      <c r="C2994" s="3" t="s">
        <v>7102</v>
      </c>
      <c r="D2994" s="4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8" t="s">
        <v>2993</v>
      </c>
      <c r="C2995" s="3" t="s">
        <v>7103</v>
      </c>
      <c r="D2995" s="4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8" t="s">
        <v>2994</v>
      </c>
      <c r="C2996" s="3" t="s">
        <v>7104</v>
      </c>
      <c r="D2996" s="4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8" t="s">
        <v>2995</v>
      </c>
      <c r="C2997" s="3" t="s">
        <v>7105</v>
      </c>
      <c r="D2997" s="4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8" t="s">
        <v>2996</v>
      </c>
      <c r="C2998" s="3" t="s">
        <v>7106</v>
      </c>
      <c r="D2998" s="4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8" t="s">
        <v>2997</v>
      </c>
      <c r="C2999" s="3" t="s">
        <v>7107</v>
      </c>
      <c r="D2999" s="4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8" t="s">
        <v>2998</v>
      </c>
      <c r="C3000" s="3" t="s">
        <v>7108</v>
      </c>
      <c r="D3000" s="4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8" t="s">
        <v>2999</v>
      </c>
      <c r="C3001" s="3" t="s">
        <v>7109</v>
      </c>
      <c r="D3001" s="4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8" t="s">
        <v>3000</v>
      </c>
      <c r="C3002" s="3" t="s">
        <v>7110</v>
      </c>
      <c r="D3002" s="4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8" t="s">
        <v>3001</v>
      </c>
      <c r="C3003" s="3" t="s">
        <v>7111</v>
      </c>
      <c r="D3003" s="4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8" t="s">
        <v>3002</v>
      </c>
      <c r="C3004" s="3" t="s">
        <v>7112</v>
      </c>
      <c r="D3004" s="4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8" t="s">
        <v>3003</v>
      </c>
      <c r="C3005" s="3" t="s">
        <v>7113</v>
      </c>
      <c r="D3005" s="4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8" t="s">
        <v>3004</v>
      </c>
      <c r="C3006" s="3" t="s">
        <v>7114</v>
      </c>
      <c r="D3006" s="4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8" t="s">
        <v>3005</v>
      </c>
      <c r="C3007" s="3" t="s">
        <v>7115</v>
      </c>
      <c r="D3007" s="4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8" t="s">
        <v>3006</v>
      </c>
      <c r="C3008" s="3" t="s">
        <v>7116</v>
      </c>
      <c r="D3008" s="4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8" t="s">
        <v>3007</v>
      </c>
      <c r="C3009" s="3" t="s">
        <v>7117</v>
      </c>
      <c r="D3009" s="4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8" t="s">
        <v>3008</v>
      </c>
      <c r="C3010" s="3" t="s">
        <v>7118</v>
      </c>
      <c r="D3010" s="4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8" t="s">
        <v>3009</v>
      </c>
      <c r="C3011" s="3" t="s">
        <v>7119</v>
      </c>
      <c r="D3011" s="4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8" t="s">
        <v>3010</v>
      </c>
      <c r="C3012" s="3" t="s">
        <v>7120</v>
      </c>
      <c r="D3012" s="4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8" t="s">
        <v>3011</v>
      </c>
      <c r="C3013" s="3" t="s">
        <v>7121</v>
      </c>
      <c r="D3013" s="4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8" t="s">
        <v>3012</v>
      </c>
      <c r="C3014" s="3" t="s">
        <v>7122</v>
      </c>
      <c r="D3014" s="4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8" t="s">
        <v>3013</v>
      </c>
      <c r="C3015" s="3" t="s">
        <v>7123</v>
      </c>
      <c r="D3015" s="4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8" t="s">
        <v>3014</v>
      </c>
      <c r="C3016" s="3" t="s">
        <v>7124</v>
      </c>
      <c r="D3016" s="4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8" t="s">
        <v>3015</v>
      </c>
      <c r="C3017" s="3" t="s">
        <v>7125</v>
      </c>
      <c r="D3017" s="4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8" t="s">
        <v>3016</v>
      </c>
      <c r="C3018" s="3" t="s">
        <v>7126</v>
      </c>
      <c r="D3018" s="4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8" t="s">
        <v>3017</v>
      </c>
      <c r="C3019" s="3" t="s">
        <v>7127</v>
      </c>
      <c r="D3019" s="4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8" t="s">
        <v>3018</v>
      </c>
      <c r="C3020" s="3" t="s">
        <v>7128</v>
      </c>
      <c r="D3020" s="4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8" t="s">
        <v>3019</v>
      </c>
      <c r="C3021" s="3" t="s">
        <v>7129</v>
      </c>
      <c r="D3021" s="4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8" t="s">
        <v>3020</v>
      </c>
      <c r="C3022" s="3" t="s">
        <v>7130</v>
      </c>
      <c r="D3022" s="4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8" t="s">
        <v>3021</v>
      </c>
      <c r="C3023" s="3" t="s">
        <v>7131</v>
      </c>
      <c r="D3023" s="4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8" t="s">
        <v>3022</v>
      </c>
      <c r="C3024" s="3" t="s">
        <v>7132</v>
      </c>
      <c r="D3024" s="4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8" t="s">
        <v>3023</v>
      </c>
      <c r="C3025" s="3" t="s">
        <v>7133</v>
      </c>
      <c r="D3025" s="4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8" t="s">
        <v>3024</v>
      </c>
      <c r="C3026" s="3" t="s">
        <v>7134</v>
      </c>
      <c r="D3026" s="4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8" t="s">
        <v>3025</v>
      </c>
      <c r="C3027" s="3" t="s">
        <v>7135</v>
      </c>
      <c r="D3027" s="4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8" t="s">
        <v>3026</v>
      </c>
      <c r="C3028" s="3" t="s">
        <v>7136</v>
      </c>
      <c r="D3028" s="4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8" t="s">
        <v>3027</v>
      </c>
      <c r="C3029" s="3" t="s">
        <v>7137</v>
      </c>
      <c r="D3029" s="4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8" t="s">
        <v>3028</v>
      </c>
      <c r="C3030" s="3" t="s">
        <v>7138</v>
      </c>
      <c r="D3030" s="4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8" t="s">
        <v>3029</v>
      </c>
      <c r="C3031" s="3" t="s">
        <v>7139</v>
      </c>
      <c r="D3031" s="4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8" t="s">
        <v>3030</v>
      </c>
      <c r="C3032" s="3" t="s">
        <v>7140</v>
      </c>
      <c r="D3032" s="4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8" t="s">
        <v>3031</v>
      </c>
      <c r="C3033" s="3" t="s">
        <v>7141</v>
      </c>
      <c r="D3033" s="4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8" t="s">
        <v>3032</v>
      </c>
      <c r="C3034" s="3" t="s">
        <v>7142</v>
      </c>
      <c r="D3034" s="4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8" t="s">
        <v>3033</v>
      </c>
      <c r="C3035" s="3" t="s">
        <v>7143</v>
      </c>
      <c r="D3035" s="4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8" t="s">
        <v>3034</v>
      </c>
      <c r="C3036" s="3" t="s">
        <v>7144</v>
      </c>
      <c r="D3036" s="4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8" t="s">
        <v>3035</v>
      </c>
      <c r="C3037" s="3" t="s">
        <v>7145</v>
      </c>
      <c r="D3037" s="4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8" t="s">
        <v>3036</v>
      </c>
      <c r="C3038" s="3" t="s">
        <v>7146</v>
      </c>
      <c r="D3038" s="4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8" t="s">
        <v>3037</v>
      </c>
      <c r="C3039" s="3" t="s">
        <v>7147</v>
      </c>
      <c r="D3039" s="4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8" t="s">
        <v>3038</v>
      </c>
      <c r="C3040" s="3" t="s">
        <v>7148</v>
      </c>
      <c r="D3040" s="4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8" t="s">
        <v>3039</v>
      </c>
      <c r="C3041" s="3" t="s">
        <v>7149</v>
      </c>
      <c r="D3041" s="4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8" t="s">
        <v>3040</v>
      </c>
      <c r="C3042" s="3" t="s">
        <v>7150</v>
      </c>
      <c r="D3042" s="4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8" t="s">
        <v>3041</v>
      </c>
      <c r="C3043" s="3" t="s">
        <v>7151</v>
      </c>
      <c r="D3043" s="4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8" t="s">
        <v>3042</v>
      </c>
      <c r="C3044" s="3" t="s">
        <v>7152</v>
      </c>
      <c r="D3044" s="4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8" t="s">
        <v>3043</v>
      </c>
      <c r="C3045" s="3" t="s">
        <v>7153</v>
      </c>
      <c r="D3045" s="4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8" t="s">
        <v>3044</v>
      </c>
      <c r="C3046" s="3" t="s">
        <v>7154</v>
      </c>
      <c r="D3046" s="4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8" t="s">
        <v>3045</v>
      </c>
      <c r="C3047" s="3" t="s">
        <v>7155</v>
      </c>
      <c r="D3047" s="4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8" t="s">
        <v>3046</v>
      </c>
      <c r="C3048" s="3" t="s">
        <v>7156</v>
      </c>
      <c r="D3048" s="4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8" t="s">
        <v>3047</v>
      </c>
      <c r="C3049" s="3" t="s">
        <v>7157</v>
      </c>
      <c r="D3049" s="4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8" t="s">
        <v>3048</v>
      </c>
      <c r="C3050" s="3" t="s">
        <v>7158</v>
      </c>
      <c r="D3050" s="4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8" t="s">
        <v>3049</v>
      </c>
      <c r="C3051" s="3" t="s">
        <v>7159</v>
      </c>
      <c r="D3051" s="4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8" t="s">
        <v>3050</v>
      </c>
      <c r="C3052" s="3" t="s">
        <v>7160</v>
      </c>
      <c r="D3052" s="4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8" t="s">
        <v>3051</v>
      </c>
      <c r="C3053" s="3" t="s">
        <v>7161</v>
      </c>
      <c r="D3053" s="4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8" t="s">
        <v>3052</v>
      </c>
      <c r="C3054" s="3" t="s">
        <v>7162</v>
      </c>
      <c r="D3054" s="4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8" t="s">
        <v>3053</v>
      </c>
      <c r="C3055" s="3" t="s">
        <v>7163</v>
      </c>
      <c r="D3055" s="4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8" t="s">
        <v>3054</v>
      </c>
      <c r="C3056" s="3" t="s">
        <v>7164</v>
      </c>
      <c r="D3056" s="4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8" t="s">
        <v>3055</v>
      </c>
      <c r="C3057" s="3" t="s">
        <v>7165</v>
      </c>
      <c r="D3057" s="4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8" t="s">
        <v>3056</v>
      </c>
      <c r="C3058" s="3" t="s">
        <v>7166</v>
      </c>
      <c r="D3058" s="4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8" t="s">
        <v>3057</v>
      </c>
      <c r="C3059" s="3" t="s">
        <v>7167</v>
      </c>
      <c r="D3059" s="4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8" t="s">
        <v>3058</v>
      </c>
      <c r="C3060" s="3" t="s">
        <v>7168</v>
      </c>
      <c r="D3060" s="4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8" t="s">
        <v>3059</v>
      </c>
      <c r="C3061" s="3" t="s">
        <v>7169</v>
      </c>
      <c r="D3061" s="4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8" t="s">
        <v>3060</v>
      </c>
      <c r="C3062" s="3" t="s">
        <v>7170</v>
      </c>
      <c r="D3062" s="4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8" t="s">
        <v>3061</v>
      </c>
      <c r="C3063" s="3" t="s">
        <v>7171</v>
      </c>
      <c r="D3063" s="4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8" t="s">
        <v>3062</v>
      </c>
      <c r="C3064" s="3" t="s">
        <v>7172</v>
      </c>
      <c r="D3064" s="4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8" t="s">
        <v>3063</v>
      </c>
      <c r="C3065" s="3" t="s">
        <v>7173</v>
      </c>
      <c r="D3065" s="4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8" t="s">
        <v>3064</v>
      </c>
      <c r="C3066" s="3" t="s">
        <v>7174</v>
      </c>
      <c r="D3066" s="4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8" t="s">
        <v>3065</v>
      </c>
      <c r="C3067" s="3" t="s">
        <v>7175</v>
      </c>
      <c r="D3067" s="4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8" t="s">
        <v>3066</v>
      </c>
      <c r="C3068" s="3" t="s">
        <v>7176</v>
      </c>
      <c r="D3068" s="4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8" t="s">
        <v>3067</v>
      </c>
      <c r="C3069" s="3" t="s">
        <v>7177</v>
      </c>
      <c r="D3069" s="4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8" t="s">
        <v>3068</v>
      </c>
      <c r="C3070" s="3" t="s">
        <v>7178</v>
      </c>
      <c r="D3070" s="4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8" t="s">
        <v>3069</v>
      </c>
      <c r="C3071" s="3" t="s">
        <v>7179</v>
      </c>
      <c r="D3071" s="4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8" t="s">
        <v>3070</v>
      </c>
      <c r="C3072" s="3" t="s">
        <v>7180</v>
      </c>
      <c r="D3072" s="4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8" t="s">
        <v>3071</v>
      </c>
      <c r="C3073" s="3" t="s">
        <v>7181</v>
      </c>
      <c r="D3073" s="4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8" t="s">
        <v>3072</v>
      </c>
      <c r="C3074" s="3" t="s">
        <v>7182</v>
      </c>
      <c r="D3074" s="4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8" t="s">
        <v>3073</v>
      </c>
      <c r="C3075" s="3" t="s">
        <v>7183</v>
      </c>
      <c r="D3075" s="4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8" t="s">
        <v>3074</v>
      </c>
      <c r="C3076" s="3" t="s">
        <v>7184</v>
      </c>
      <c r="D3076" s="4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8" t="s">
        <v>3075</v>
      </c>
      <c r="C3077" s="3" t="s">
        <v>7185</v>
      </c>
      <c r="D3077" s="4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8" t="s">
        <v>3076</v>
      </c>
      <c r="C3078" s="3" t="s">
        <v>7186</v>
      </c>
      <c r="D3078" s="4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8" t="s">
        <v>3077</v>
      </c>
      <c r="C3079" s="3" t="s">
        <v>7187</v>
      </c>
      <c r="D3079" s="4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8" t="s">
        <v>3078</v>
      </c>
      <c r="C3080" s="3" t="s">
        <v>7188</v>
      </c>
      <c r="D3080" s="4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8" t="s">
        <v>3079</v>
      </c>
      <c r="C3081" s="3" t="s">
        <v>7189</v>
      </c>
      <c r="D3081" s="4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8" t="s">
        <v>3080</v>
      </c>
      <c r="C3082" s="3" t="s">
        <v>7190</v>
      </c>
      <c r="D3082" s="4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8" t="s">
        <v>3081</v>
      </c>
      <c r="C3083" s="3" t="s">
        <v>7191</v>
      </c>
      <c r="D3083" s="4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8" t="s">
        <v>3082</v>
      </c>
      <c r="C3084" s="3" t="s">
        <v>7192</v>
      </c>
      <c r="D3084" s="4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8" t="s">
        <v>3083</v>
      </c>
      <c r="C3085" s="3" t="s">
        <v>7193</v>
      </c>
      <c r="D3085" s="4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8" t="s">
        <v>3084</v>
      </c>
      <c r="C3086" s="3" t="s">
        <v>7194</v>
      </c>
      <c r="D3086" s="4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8" t="s">
        <v>3085</v>
      </c>
      <c r="C3087" s="3" t="s">
        <v>7195</v>
      </c>
      <c r="D3087" s="4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8" t="s">
        <v>3086</v>
      </c>
      <c r="C3088" s="3" t="s">
        <v>7196</v>
      </c>
      <c r="D3088" s="4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8" t="s">
        <v>3087</v>
      </c>
      <c r="C3089" s="3" t="s">
        <v>7197</v>
      </c>
      <c r="D3089" s="4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8" t="s">
        <v>3088</v>
      </c>
      <c r="C3090" s="3" t="s">
        <v>7198</v>
      </c>
      <c r="D3090" s="4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8" t="s">
        <v>3089</v>
      </c>
      <c r="C3091" s="3" t="s">
        <v>7199</v>
      </c>
      <c r="D3091" s="4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8" t="s">
        <v>3090</v>
      </c>
      <c r="C3092" s="3" t="s">
        <v>7200</v>
      </c>
      <c r="D3092" s="4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8" t="s">
        <v>3091</v>
      </c>
      <c r="C3093" s="3" t="s">
        <v>7201</v>
      </c>
      <c r="D3093" s="4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8" t="s">
        <v>3092</v>
      </c>
      <c r="C3094" s="3" t="s">
        <v>7202</v>
      </c>
      <c r="D3094" s="4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8" t="s">
        <v>3093</v>
      </c>
      <c r="C3095" s="3" t="s">
        <v>7203</v>
      </c>
      <c r="D3095" s="4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8" t="s">
        <v>3094</v>
      </c>
      <c r="C3096" s="3" t="s">
        <v>7204</v>
      </c>
      <c r="D3096" s="4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8" t="s">
        <v>3095</v>
      </c>
      <c r="C3097" s="3" t="s">
        <v>7205</v>
      </c>
      <c r="D3097" s="4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8" t="s">
        <v>3096</v>
      </c>
      <c r="C3098" s="3" t="s">
        <v>7206</v>
      </c>
      <c r="D3098" s="4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8" t="s">
        <v>3097</v>
      </c>
      <c r="C3099" s="3" t="s">
        <v>7207</v>
      </c>
      <c r="D3099" s="4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8" t="s">
        <v>3098</v>
      </c>
      <c r="C3100" s="3" t="s">
        <v>7208</v>
      </c>
      <c r="D3100" s="4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8" t="s">
        <v>3099</v>
      </c>
      <c r="C3101" s="3" t="s">
        <v>7209</v>
      </c>
      <c r="D3101" s="4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8" t="s">
        <v>3100</v>
      </c>
      <c r="C3102" s="3" t="s">
        <v>7210</v>
      </c>
      <c r="D3102" s="4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8" t="s">
        <v>3101</v>
      </c>
      <c r="C3103" s="3" t="s">
        <v>7211</v>
      </c>
      <c r="D3103" s="4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8" t="s">
        <v>3102</v>
      </c>
      <c r="C3104" s="3" t="s">
        <v>7212</v>
      </c>
      <c r="D3104" s="4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8" t="s">
        <v>3103</v>
      </c>
      <c r="C3105" s="3" t="s">
        <v>7213</v>
      </c>
      <c r="D3105" s="4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8" t="s">
        <v>3104</v>
      </c>
      <c r="C3106" s="3" t="s">
        <v>7214</v>
      </c>
      <c r="D3106" s="4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8" t="s">
        <v>3105</v>
      </c>
      <c r="C3107" s="3" t="s">
        <v>7215</v>
      </c>
      <c r="D3107" s="4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8" t="s">
        <v>3106</v>
      </c>
      <c r="C3108" s="3" t="s">
        <v>7216</v>
      </c>
      <c r="D3108" s="4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8" t="s">
        <v>3107</v>
      </c>
      <c r="C3109" s="3" t="s">
        <v>7217</v>
      </c>
      <c r="D3109" s="4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8" t="s">
        <v>3108</v>
      </c>
      <c r="C3110" s="3" t="s">
        <v>7218</v>
      </c>
      <c r="D3110" s="4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8" t="s">
        <v>3109</v>
      </c>
      <c r="C3111" s="3" t="s">
        <v>7219</v>
      </c>
      <c r="D3111" s="4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8" t="s">
        <v>3110</v>
      </c>
      <c r="C3112" s="3" t="s">
        <v>7220</v>
      </c>
      <c r="D3112" s="4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8" t="s">
        <v>3111</v>
      </c>
      <c r="C3113" s="3" t="s">
        <v>7221</v>
      </c>
      <c r="D3113" s="4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8" t="s">
        <v>3112</v>
      </c>
      <c r="C3114" s="3" t="s">
        <v>7222</v>
      </c>
      <c r="D3114" s="4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8" t="s">
        <v>3113</v>
      </c>
      <c r="C3115" s="3" t="s">
        <v>7223</v>
      </c>
      <c r="D3115" s="4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8" t="s">
        <v>3114</v>
      </c>
      <c r="C3116" s="3" t="s">
        <v>7224</v>
      </c>
      <c r="D3116" s="4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8" t="s">
        <v>3115</v>
      </c>
      <c r="C3117" s="3" t="s">
        <v>7225</v>
      </c>
      <c r="D3117" s="4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8" t="s">
        <v>3116</v>
      </c>
      <c r="C3118" s="3" t="s">
        <v>7226</v>
      </c>
      <c r="D3118" s="4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8" t="s">
        <v>3117</v>
      </c>
      <c r="C3119" s="3" t="s">
        <v>7227</v>
      </c>
      <c r="D3119" s="4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8" t="s">
        <v>3118</v>
      </c>
      <c r="C3120" s="3" t="s">
        <v>7228</v>
      </c>
      <c r="D3120" s="4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8" t="s">
        <v>3119</v>
      </c>
      <c r="C3121" s="3" t="s">
        <v>7229</v>
      </c>
      <c r="D3121" s="4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8" t="s">
        <v>3120</v>
      </c>
      <c r="C3122" s="3" t="s">
        <v>7230</v>
      </c>
      <c r="D3122" s="4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8" t="s">
        <v>3121</v>
      </c>
      <c r="C3123" s="3" t="s">
        <v>7231</v>
      </c>
      <c r="D3123" s="4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8" t="s">
        <v>3122</v>
      </c>
      <c r="C3124" s="3" t="s">
        <v>7232</v>
      </c>
      <c r="D3124" s="4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8" t="s">
        <v>3123</v>
      </c>
      <c r="C3125" s="3" t="s">
        <v>7233</v>
      </c>
      <c r="D3125" s="4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8" t="s">
        <v>3124</v>
      </c>
      <c r="C3126" s="3" t="s">
        <v>7234</v>
      </c>
      <c r="D3126" s="4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8" t="s">
        <v>3125</v>
      </c>
      <c r="C3127" s="3" t="s">
        <v>7235</v>
      </c>
      <c r="D3127" s="4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8" t="s">
        <v>3126</v>
      </c>
      <c r="C3128" s="3" t="s">
        <v>7236</v>
      </c>
      <c r="D3128" s="4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8" t="s">
        <v>3127</v>
      </c>
      <c r="C3129" s="3" t="s">
        <v>7237</v>
      </c>
      <c r="D3129" s="4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8" t="s">
        <v>3128</v>
      </c>
      <c r="C3130" s="3" t="s">
        <v>7238</v>
      </c>
      <c r="D3130" s="4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8" t="s">
        <v>3129</v>
      </c>
      <c r="C3131" s="3" t="s">
        <v>7239</v>
      </c>
      <c r="D3131" s="4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8" t="s">
        <v>3130</v>
      </c>
      <c r="C3132" s="3" t="s">
        <v>7240</v>
      </c>
      <c r="D3132" s="4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8" t="s">
        <v>3131</v>
      </c>
      <c r="C3133" s="3" t="s">
        <v>7241</v>
      </c>
      <c r="D3133" s="4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8" t="s">
        <v>3132</v>
      </c>
      <c r="C3134" s="3" t="s">
        <v>7242</v>
      </c>
      <c r="D3134" s="4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8" t="s">
        <v>3133</v>
      </c>
      <c r="C3135" s="3" t="s">
        <v>7243</v>
      </c>
      <c r="D3135" s="4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8" t="s">
        <v>3134</v>
      </c>
      <c r="C3136" s="3" t="s">
        <v>7244</v>
      </c>
      <c r="D3136" s="4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8" t="s">
        <v>3135</v>
      </c>
      <c r="C3137" s="3" t="s">
        <v>7245</v>
      </c>
      <c r="D3137" s="4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8" t="s">
        <v>3136</v>
      </c>
      <c r="C3138" s="3" t="s">
        <v>7246</v>
      </c>
      <c r="D3138" s="4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8" t="s">
        <v>3137</v>
      </c>
      <c r="C3139" s="3" t="s">
        <v>7247</v>
      </c>
      <c r="D3139" s="4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8" t="s">
        <v>3138</v>
      </c>
      <c r="C3140" s="3" t="s">
        <v>7248</v>
      </c>
      <c r="D3140" s="4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8" t="s">
        <v>3139</v>
      </c>
      <c r="C3141" s="3" t="s">
        <v>7249</v>
      </c>
      <c r="D3141" s="4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8" t="s">
        <v>3140</v>
      </c>
      <c r="C3142" s="3" t="s">
        <v>7250</v>
      </c>
      <c r="D3142" s="4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8" t="s">
        <v>3141</v>
      </c>
      <c r="C3143" s="3" t="s">
        <v>7251</v>
      </c>
      <c r="D3143" s="4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8" t="s">
        <v>3142</v>
      </c>
      <c r="C3144" s="3" t="s">
        <v>7252</v>
      </c>
      <c r="D3144" s="4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8" t="s">
        <v>3143</v>
      </c>
      <c r="C3145" s="3" t="s">
        <v>7253</v>
      </c>
      <c r="D3145" s="4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8" t="s">
        <v>3144</v>
      </c>
      <c r="C3146" s="3" t="s">
        <v>7254</v>
      </c>
      <c r="D3146" s="4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8" t="s">
        <v>3145</v>
      </c>
      <c r="C3147" s="3" t="s">
        <v>7255</v>
      </c>
      <c r="D3147" s="4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8" t="s">
        <v>3146</v>
      </c>
      <c r="C3148" s="3" t="s">
        <v>7256</v>
      </c>
      <c r="D3148" s="4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8" t="s">
        <v>3147</v>
      </c>
      <c r="C3149" s="3" t="s">
        <v>7257</v>
      </c>
      <c r="D3149" s="4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8" t="s">
        <v>3148</v>
      </c>
      <c r="C3150" s="3" t="s">
        <v>7258</v>
      </c>
      <c r="D3150" s="4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8" t="s">
        <v>3149</v>
      </c>
      <c r="C3151" s="3" t="s">
        <v>7259</v>
      </c>
      <c r="D3151" s="4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8" t="s">
        <v>3150</v>
      </c>
      <c r="C3152" s="3" t="s">
        <v>7260</v>
      </c>
      <c r="D3152" s="4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8" t="s">
        <v>3151</v>
      </c>
      <c r="C3153" s="3" t="s">
        <v>7261</v>
      </c>
      <c r="D3153" s="4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8" t="s">
        <v>3152</v>
      </c>
      <c r="C3154" s="3" t="s">
        <v>7262</v>
      </c>
      <c r="D3154" s="4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8" t="s">
        <v>3153</v>
      </c>
      <c r="C3155" s="3" t="s">
        <v>7263</v>
      </c>
      <c r="D3155" s="4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8" t="s">
        <v>3154</v>
      </c>
      <c r="C3156" s="3" t="s">
        <v>7264</v>
      </c>
      <c r="D3156" s="4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8" t="s">
        <v>3155</v>
      </c>
      <c r="C3157" s="3" t="s">
        <v>7265</v>
      </c>
      <c r="D3157" s="4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8" t="s">
        <v>3156</v>
      </c>
      <c r="C3158" s="3" t="s">
        <v>7266</v>
      </c>
      <c r="D3158" s="4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8" t="s">
        <v>3157</v>
      </c>
      <c r="C3159" s="3" t="s">
        <v>7267</v>
      </c>
      <c r="D3159" s="4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8" t="s">
        <v>3158</v>
      </c>
      <c r="C3160" s="3" t="s">
        <v>7268</v>
      </c>
      <c r="D3160" s="4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8" t="s">
        <v>3159</v>
      </c>
      <c r="C3161" s="3" t="s">
        <v>7269</v>
      </c>
      <c r="D3161" s="4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8" t="s">
        <v>3160</v>
      </c>
      <c r="C3162" s="3" t="s">
        <v>7270</v>
      </c>
      <c r="D3162" s="4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8" t="s">
        <v>3161</v>
      </c>
      <c r="C3163" s="3" t="s">
        <v>7271</v>
      </c>
      <c r="D3163" s="4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8" t="s">
        <v>3162</v>
      </c>
      <c r="C3164" s="3" t="s">
        <v>7272</v>
      </c>
      <c r="D3164" s="4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8" t="s">
        <v>3163</v>
      </c>
      <c r="C3165" s="3" t="s">
        <v>7273</v>
      </c>
      <c r="D3165" s="4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8" t="s">
        <v>3164</v>
      </c>
      <c r="C3166" s="3" t="s">
        <v>7274</v>
      </c>
      <c r="D3166" s="4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8" t="s">
        <v>3165</v>
      </c>
      <c r="C3167" s="3" t="s">
        <v>7275</v>
      </c>
      <c r="D3167" s="4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8" t="s">
        <v>3166</v>
      </c>
      <c r="C3168" s="3" t="s">
        <v>7276</v>
      </c>
      <c r="D3168" s="4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8" t="s">
        <v>3167</v>
      </c>
      <c r="C3169" s="3" t="s">
        <v>7277</v>
      </c>
      <c r="D3169" s="4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8" t="s">
        <v>3168</v>
      </c>
      <c r="C3170" s="3" t="s">
        <v>7278</v>
      </c>
      <c r="D3170" s="4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8" t="s">
        <v>3169</v>
      </c>
      <c r="C3171" s="3" t="s">
        <v>7279</v>
      </c>
      <c r="D3171" s="4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8" t="s">
        <v>3170</v>
      </c>
      <c r="C3172" s="3" t="s">
        <v>7280</v>
      </c>
      <c r="D3172" s="4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8" t="s">
        <v>3171</v>
      </c>
      <c r="C3173" s="3" t="s">
        <v>7281</v>
      </c>
      <c r="D3173" s="4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8" t="s">
        <v>3172</v>
      </c>
      <c r="C3174" s="3" t="s">
        <v>7282</v>
      </c>
      <c r="D3174" s="4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8" t="s">
        <v>3173</v>
      </c>
      <c r="C3175" s="3" t="s">
        <v>7283</v>
      </c>
      <c r="D3175" s="4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8" t="s">
        <v>3174</v>
      </c>
      <c r="C3176" s="3" t="s">
        <v>7284</v>
      </c>
      <c r="D3176" s="4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8" t="s">
        <v>3175</v>
      </c>
      <c r="C3177" s="3" t="s">
        <v>7285</v>
      </c>
      <c r="D3177" s="4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8" t="s">
        <v>3176</v>
      </c>
      <c r="C3178" s="3" t="s">
        <v>7286</v>
      </c>
      <c r="D3178" s="4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8" t="s">
        <v>3177</v>
      </c>
      <c r="C3179" s="3" t="s">
        <v>7287</v>
      </c>
      <c r="D3179" s="4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8" t="s">
        <v>3178</v>
      </c>
      <c r="C3180" s="3" t="s">
        <v>7288</v>
      </c>
      <c r="D3180" s="4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8" t="s">
        <v>3179</v>
      </c>
      <c r="C3181" s="3" t="s">
        <v>7289</v>
      </c>
      <c r="D3181" s="4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8" t="s">
        <v>3180</v>
      </c>
      <c r="C3182" s="3" t="s">
        <v>7290</v>
      </c>
      <c r="D3182" s="4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8" t="s">
        <v>3181</v>
      </c>
      <c r="C3183" s="3" t="s">
        <v>7291</v>
      </c>
      <c r="D3183" s="4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8" t="s">
        <v>3182</v>
      </c>
      <c r="C3184" s="3" t="s">
        <v>7292</v>
      </c>
      <c r="D3184" s="4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8" t="s">
        <v>3183</v>
      </c>
      <c r="C3185" s="3" t="s">
        <v>7293</v>
      </c>
      <c r="D3185" s="4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8" t="s">
        <v>3184</v>
      </c>
      <c r="C3186" s="3" t="s">
        <v>7294</v>
      </c>
      <c r="D3186" s="4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8" t="s">
        <v>3185</v>
      </c>
      <c r="C3187" s="3" t="s">
        <v>7295</v>
      </c>
      <c r="D3187" s="4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8" t="s">
        <v>3186</v>
      </c>
      <c r="C3188" s="3" t="s">
        <v>7296</v>
      </c>
      <c r="D3188" s="4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8" t="s">
        <v>3187</v>
      </c>
      <c r="C3189" s="3" t="s">
        <v>7297</v>
      </c>
      <c r="D3189" s="4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8" t="s">
        <v>3188</v>
      </c>
      <c r="C3190" s="3" t="s">
        <v>7298</v>
      </c>
      <c r="D3190" s="18">
        <v>200</v>
      </c>
      <c r="E3190" s="1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8" t="s">
        <v>3189</v>
      </c>
      <c r="C3191" s="3" t="s">
        <v>7299</v>
      </c>
      <c r="D3191" s="4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8" t="s">
        <v>3190</v>
      </c>
      <c r="C3192" s="3" t="s">
        <v>7300</v>
      </c>
      <c r="D3192" s="4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8" t="s">
        <v>3191</v>
      </c>
      <c r="C3193" s="3" t="s">
        <v>7301</v>
      </c>
      <c r="D3193" s="4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8" t="s">
        <v>3192</v>
      </c>
      <c r="C3194" s="3" t="s">
        <v>7302</v>
      </c>
      <c r="D3194" s="18">
        <v>10000</v>
      </c>
      <c r="E3194" s="1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8" t="s">
        <v>3193</v>
      </c>
      <c r="C3195" s="3" t="s">
        <v>7303</v>
      </c>
      <c r="D3195" s="18">
        <v>5000</v>
      </c>
      <c r="E3195" s="1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8" t="s">
        <v>3194</v>
      </c>
      <c r="C3196" s="3" t="s">
        <v>7304</v>
      </c>
      <c r="D3196" s="4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8" t="s">
        <v>3195</v>
      </c>
      <c r="C3197" s="3" t="s">
        <v>7305</v>
      </c>
      <c r="D3197" s="4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8" t="s">
        <v>3196</v>
      </c>
      <c r="C3198" s="3" t="s">
        <v>7306</v>
      </c>
      <c r="D3198" s="4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8" t="s">
        <v>3197</v>
      </c>
      <c r="C3199" s="3" t="s">
        <v>7307</v>
      </c>
      <c r="D3199" s="4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8" t="s">
        <v>3198</v>
      </c>
      <c r="C3200" s="3" t="s">
        <v>7308</v>
      </c>
      <c r="D3200" s="4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8" t="s">
        <v>3199</v>
      </c>
      <c r="C3201" s="3" t="s">
        <v>7309</v>
      </c>
      <c r="D3201" s="4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8" t="s">
        <v>3200</v>
      </c>
      <c r="C3202" s="3" t="s">
        <v>7310</v>
      </c>
      <c r="D3202" s="4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8" t="s">
        <v>3201</v>
      </c>
      <c r="C3203" s="3" t="s">
        <v>7311</v>
      </c>
      <c r="D3203" s="18">
        <v>2000</v>
      </c>
      <c r="E3203" s="1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8" t="s">
        <v>3202</v>
      </c>
      <c r="C3204" s="3" t="s">
        <v>7312</v>
      </c>
      <c r="D3204" s="4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8" t="s">
        <v>3203</v>
      </c>
      <c r="C3205" s="3" t="s">
        <v>7313</v>
      </c>
      <c r="D3205" s="4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8" t="s">
        <v>3204</v>
      </c>
      <c r="C3206" s="3" t="s">
        <v>7314</v>
      </c>
      <c r="D3206" s="4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8" t="s">
        <v>3205</v>
      </c>
      <c r="C3207" s="3" t="s">
        <v>7315</v>
      </c>
      <c r="D3207" s="18">
        <v>8000</v>
      </c>
      <c r="E3207" s="1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8" t="s">
        <v>3206</v>
      </c>
      <c r="C3208" s="3" t="s">
        <v>7316</v>
      </c>
      <c r="D3208" s="4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8" t="s">
        <v>3207</v>
      </c>
      <c r="C3209" s="3" t="s">
        <v>7317</v>
      </c>
      <c r="D3209" s="4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8" t="s">
        <v>3208</v>
      </c>
      <c r="C3210" s="3" t="s">
        <v>7318</v>
      </c>
      <c r="D3210" s="4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8" t="s">
        <v>3209</v>
      </c>
      <c r="C3211" s="3" t="s">
        <v>7319</v>
      </c>
      <c r="D3211" s="4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8" t="s">
        <v>3210</v>
      </c>
      <c r="C3212" s="3" t="s">
        <v>7320</v>
      </c>
      <c r="D3212" s="4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8" t="s">
        <v>3211</v>
      </c>
      <c r="C3213" s="3" t="s">
        <v>7321</v>
      </c>
      <c r="D3213" s="4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8" t="s">
        <v>3212</v>
      </c>
      <c r="C3214" s="3" t="s">
        <v>7322</v>
      </c>
      <c r="D3214" s="4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8" t="s">
        <v>3213</v>
      </c>
      <c r="C3215" s="3" t="s">
        <v>7323</v>
      </c>
      <c r="D3215" s="4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8" t="s">
        <v>3214</v>
      </c>
      <c r="C3216" s="3" t="s">
        <v>7324</v>
      </c>
      <c r="D3216" s="4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8" t="s">
        <v>3215</v>
      </c>
      <c r="C3217" s="3" t="s">
        <v>7325</v>
      </c>
      <c r="D3217" s="4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8" t="s">
        <v>3216</v>
      </c>
      <c r="C3218" s="3" t="s">
        <v>7326</v>
      </c>
      <c r="D3218" s="4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8" t="s">
        <v>3217</v>
      </c>
      <c r="C3219" s="3" t="s">
        <v>7327</v>
      </c>
      <c r="D3219" s="4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8" t="s">
        <v>3218</v>
      </c>
      <c r="C3220" s="3" t="s">
        <v>7328</v>
      </c>
      <c r="D3220" s="4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8" t="s">
        <v>3219</v>
      </c>
      <c r="C3221" s="3" t="s">
        <v>7329</v>
      </c>
      <c r="D3221" s="4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8" t="s">
        <v>3220</v>
      </c>
      <c r="C3222" s="3" t="s">
        <v>7330</v>
      </c>
      <c r="D3222" s="4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8" t="s">
        <v>3221</v>
      </c>
      <c r="C3223" s="3" t="s">
        <v>7331</v>
      </c>
      <c r="D3223" s="4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8" t="s">
        <v>3222</v>
      </c>
      <c r="C3224" s="3" t="s">
        <v>7332</v>
      </c>
      <c r="D3224" s="4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8" t="s">
        <v>3223</v>
      </c>
      <c r="C3225" s="3" t="s">
        <v>7333</v>
      </c>
      <c r="D3225" s="4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8" t="s">
        <v>3224</v>
      </c>
      <c r="C3226" s="3" t="s">
        <v>7334</v>
      </c>
      <c r="D3226" s="4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8" t="s">
        <v>3225</v>
      </c>
      <c r="C3227" s="3" t="s">
        <v>7335</v>
      </c>
      <c r="D3227" s="4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8" t="s">
        <v>3226</v>
      </c>
      <c r="C3228" s="3" t="s">
        <v>7336</v>
      </c>
      <c r="D3228" s="4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8" t="s">
        <v>3227</v>
      </c>
      <c r="C3229" s="3" t="s">
        <v>7337</v>
      </c>
      <c r="D3229" s="4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8" t="s">
        <v>3228</v>
      </c>
      <c r="C3230" s="3" t="s">
        <v>7338</v>
      </c>
      <c r="D3230" s="4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8" t="s">
        <v>3229</v>
      </c>
      <c r="C3231" s="3" t="s">
        <v>7339</v>
      </c>
      <c r="D3231" s="4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8" t="s">
        <v>3230</v>
      </c>
      <c r="C3232" s="3" t="s">
        <v>7340</v>
      </c>
      <c r="D3232" s="4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8" t="s">
        <v>3231</v>
      </c>
      <c r="C3233" s="3" t="s">
        <v>7341</v>
      </c>
      <c r="D3233" s="4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8" t="s">
        <v>3232</v>
      </c>
      <c r="C3234" s="3" t="s">
        <v>7342</v>
      </c>
      <c r="D3234" s="4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8" t="s">
        <v>3233</v>
      </c>
      <c r="C3235" s="3" t="s">
        <v>7343</v>
      </c>
      <c r="D3235" s="4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8" t="s">
        <v>3234</v>
      </c>
      <c r="C3236" s="3" t="s">
        <v>7344</v>
      </c>
      <c r="D3236" s="4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8" t="s">
        <v>3235</v>
      </c>
      <c r="C3237" s="3" t="s">
        <v>7345</v>
      </c>
      <c r="D3237" s="4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8" t="s">
        <v>3236</v>
      </c>
      <c r="C3238" s="3" t="s">
        <v>7346</v>
      </c>
      <c r="D3238" s="4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8" t="s">
        <v>3237</v>
      </c>
      <c r="C3239" s="3" t="s">
        <v>7347</v>
      </c>
      <c r="D3239" s="4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8" t="s">
        <v>3238</v>
      </c>
      <c r="C3240" s="3" t="s">
        <v>7348</v>
      </c>
      <c r="D3240" s="4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8" t="s">
        <v>3239</v>
      </c>
      <c r="C3241" s="3" t="s">
        <v>7349</v>
      </c>
      <c r="D3241" s="4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8" t="s">
        <v>3240</v>
      </c>
      <c r="C3242" s="3" t="s">
        <v>7350</v>
      </c>
      <c r="D3242" s="4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8" t="s">
        <v>3241</v>
      </c>
      <c r="C3243" s="3" t="s">
        <v>7351</v>
      </c>
      <c r="D3243" s="4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8" t="s">
        <v>3242</v>
      </c>
      <c r="C3244" s="3" t="s">
        <v>7352</v>
      </c>
      <c r="D3244" s="4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8" t="s">
        <v>3243</v>
      </c>
      <c r="C3245" s="3" t="s">
        <v>7353</v>
      </c>
      <c r="D3245" s="4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8" t="s">
        <v>3244</v>
      </c>
      <c r="C3246" s="3" t="s">
        <v>7354</v>
      </c>
      <c r="D3246" s="4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8" t="s">
        <v>3245</v>
      </c>
      <c r="C3247" s="3" t="s">
        <v>7355</v>
      </c>
      <c r="D3247" s="4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8" t="s">
        <v>3246</v>
      </c>
      <c r="C3248" s="3" t="s">
        <v>7356</v>
      </c>
      <c r="D3248" s="4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8" t="s">
        <v>3247</v>
      </c>
      <c r="C3249" s="3" t="s">
        <v>7357</v>
      </c>
      <c r="D3249" s="4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8" t="s">
        <v>3248</v>
      </c>
      <c r="C3250" s="3" t="s">
        <v>7358</v>
      </c>
      <c r="D3250" s="4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8" t="s">
        <v>3249</v>
      </c>
      <c r="C3251" s="3" t="s">
        <v>7359</v>
      </c>
      <c r="D3251" s="4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8" t="s">
        <v>3250</v>
      </c>
      <c r="C3252" s="3" t="s">
        <v>7360</v>
      </c>
      <c r="D3252" s="4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8" t="s">
        <v>3251</v>
      </c>
      <c r="C3253" s="3" t="s">
        <v>7361</v>
      </c>
      <c r="D3253" s="4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8" t="s">
        <v>3252</v>
      </c>
      <c r="C3254" s="3" t="s">
        <v>7362</v>
      </c>
      <c r="D3254" s="4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8" t="s">
        <v>3253</v>
      </c>
      <c r="C3255" s="3" t="s">
        <v>7363</v>
      </c>
      <c r="D3255" s="4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8" t="s">
        <v>3254</v>
      </c>
      <c r="C3256" s="3" t="s">
        <v>7364</v>
      </c>
      <c r="D3256" s="4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8" t="s">
        <v>3255</v>
      </c>
      <c r="C3257" s="3" t="s">
        <v>7365</v>
      </c>
      <c r="D3257" s="4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8" t="s">
        <v>3256</v>
      </c>
      <c r="C3258" s="3" t="s">
        <v>7366</v>
      </c>
      <c r="D3258" s="4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8" t="s">
        <v>3257</v>
      </c>
      <c r="C3259" s="3" t="s">
        <v>7367</v>
      </c>
      <c r="D3259" s="4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8" t="s">
        <v>3258</v>
      </c>
      <c r="C3260" s="3" t="s">
        <v>7368</v>
      </c>
      <c r="D3260" s="4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8" t="s">
        <v>3259</v>
      </c>
      <c r="C3261" s="3" t="s">
        <v>7369</v>
      </c>
      <c r="D3261" s="4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8" t="s">
        <v>3260</v>
      </c>
      <c r="C3262" s="3" t="s">
        <v>7370</v>
      </c>
      <c r="D3262" s="4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8" t="s">
        <v>3261</v>
      </c>
      <c r="C3263" s="3" t="s">
        <v>7371</v>
      </c>
      <c r="D3263" s="4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8" t="s">
        <v>3262</v>
      </c>
      <c r="C3264" s="3" t="s">
        <v>7372</v>
      </c>
      <c r="D3264" s="4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8" t="s">
        <v>3263</v>
      </c>
      <c r="C3265" s="3" t="s">
        <v>7373</v>
      </c>
      <c r="D3265" s="4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8" t="s">
        <v>3264</v>
      </c>
      <c r="C3266" s="3" t="s">
        <v>7374</v>
      </c>
      <c r="D3266" s="4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8" t="s">
        <v>3265</v>
      </c>
      <c r="C3267" s="3" t="s">
        <v>7375</v>
      </c>
      <c r="D3267" s="4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8" t="s">
        <v>3266</v>
      </c>
      <c r="C3268" s="3" t="s">
        <v>7376</v>
      </c>
      <c r="D3268" s="4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8" t="s">
        <v>3267</v>
      </c>
      <c r="C3269" s="3" t="s">
        <v>7377</v>
      </c>
      <c r="D3269" s="4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8" t="s">
        <v>3268</v>
      </c>
      <c r="C3270" s="3" t="s">
        <v>7378</v>
      </c>
      <c r="D3270" s="4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8" t="s">
        <v>3269</v>
      </c>
      <c r="C3271" s="3" t="s">
        <v>7379</v>
      </c>
      <c r="D3271" s="4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8" t="s">
        <v>3270</v>
      </c>
      <c r="C3272" s="3" t="s">
        <v>7380</v>
      </c>
      <c r="D3272" s="4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8" t="s">
        <v>3271</v>
      </c>
      <c r="C3273" s="3" t="s">
        <v>7381</v>
      </c>
      <c r="D3273" s="4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8" t="s">
        <v>3272</v>
      </c>
      <c r="C3274" s="3" t="s">
        <v>7382</v>
      </c>
      <c r="D3274" s="4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8" t="s">
        <v>3273</v>
      </c>
      <c r="C3275" s="3" t="s">
        <v>7383</v>
      </c>
      <c r="D3275" s="4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8" t="s">
        <v>3274</v>
      </c>
      <c r="C3276" s="3" t="s">
        <v>7384</v>
      </c>
      <c r="D3276" s="4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8" t="s">
        <v>3275</v>
      </c>
      <c r="C3277" s="3" t="s">
        <v>7385</v>
      </c>
      <c r="D3277" s="4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8" t="s">
        <v>3276</v>
      </c>
      <c r="C3278" s="3" t="s">
        <v>7386</v>
      </c>
      <c r="D3278" s="4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8" t="s">
        <v>3277</v>
      </c>
      <c r="C3279" s="3" t="s">
        <v>7387</v>
      </c>
      <c r="D3279" s="4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8" t="s">
        <v>3278</v>
      </c>
      <c r="C3280" s="3" t="s">
        <v>7388</v>
      </c>
      <c r="D3280" s="4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8" t="s">
        <v>3279</v>
      </c>
      <c r="C3281" s="3" t="s">
        <v>7389</v>
      </c>
      <c r="D3281" s="4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8" t="s">
        <v>3280</v>
      </c>
      <c r="C3282" s="3" t="s">
        <v>7390</v>
      </c>
      <c r="D3282" s="4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8" t="s">
        <v>3281</v>
      </c>
      <c r="C3283" s="3" t="s">
        <v>7391</v>
      </c>
      <c r="D3283" s="4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8" t="s">
        <v>3282</v>
      </c>
      <c r="C3284" s="3" t="s">
        <v>7392</v>
      </c>
      <c r="D3284" s="4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8" t="s">
        <v>3283</v>
      </c>
      <c r="C3285" s="3" t="s">
        <v>7393</v>
      </c>
      <c r="D3285" s="4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8" t="s">
        <v>3284</v>
      </c>
      <c r="C3286" s="3" t="s">
        <v>7394</v>
      </c>
      <c r="D3286" s="4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8" t="s">
        <v>3285</v>
      </c>
      <c r="C3287" s="3" t="s">
        <v>7395</v>
      </c>
      <c r="D3287" s="4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8" t="s">
        <v>3286</v>
      </c>
      <c r="C3288" s="3" t="s">
        <v>7396</v>
      </c>
      <c r="D3288" s="4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8" t="s">
        <v>3287</v>
      </c>
      <c r="C3289" s="3" t="s">
        <v>7397</v>
      </c>
      <c r="D3289" s="4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8" t="s">
        <v>3288</v>
      </c>
      <c r="C3290" s="3" t="s">
        <v>7398</v>
      </c>
      <c r="D3290" s="4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8" t="s">
        <v>3289</v>
      </c>
      <c r="C3291" s="3" t="s">
        <v>7399</v>
      </c>
      <c r="D3291" s="4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8" t="s">
        <v>3290</v>
      </c>
      <c r="C3292" s="3" t="s">
        <v>7400</v>
      </c>
      <c r="D3292" s="4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8" t="s">
        <v>3291</v>
      </c>
      <c r="C3293" s="3" t="s">
        <v>7401</v>
      </c>
      <c r="D3293" s="4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8" t="s">
        <v>3292</v>
      </c>
      <c r="C3294" s="3" t="s">
        <v>7402</v>
      </c>
      <c r="D3294" s="4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8" t="s">
        <v>3293</v>
      </c>
      <c r="C3295" s="3" t="s">
        <v>7403</v>
      </c>
      <c r="D3295" s="4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8" t="s">
        <v>3294</v>
      </c>
      <c r="C3296" s="3" t="s">
        <v>7404</v>
      </c>
      <c r="D3296" s="4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8" t="s">
        <v>3295</v>
      </c>
      <c r="C3297" s="3" t="s">
        <v>7405</v>
      </c>
      <c r="D3297" s="4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8" t="s">
        <v>3296</v>
      </c>
      <c r="C3298" s="3" t="s">
        <v>7406</v>
      </c>
      <c r="D3298" s="4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8" t="s">
        <v>3297</v>
      </c>
      <c r="C3299" s="3" t="s">
        <v>7407</v>
      </c>
      <c r="D3299" s="4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8" t="s">
        <v>3298</v>
      </c>
      <c r="C3300" s="3" t="s">
        <v>7408</v>
      </c>
      <c r="D3300" s="4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8" t="s">
        <v>3299</v>
      </c>
      <c r="C3301" s="3" t="s">
        <v>7409</v>
      </c>
      <c r="D3301" s="4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8" t="s">
        <v>3300</v>
      </c>
      <c r="C3302" s="3" t="s">
        <v>7410</v>
      </c>
      <c r="D3302" s="4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8" t="s">
        <v>3301</v>
      </c>
      <c r="C3303" s="3" t="s">
        <v>7411</v>
      </c>
      <c r="D3303" s="4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8" t="s">
        <v>3302</v>
      </c>
      <c r="C3304" s="3" t="s">
        <v>7412</v>
      </c>
      <c r="D3304" s="4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8" t="s">
        <v>3303</v>
      </c>
      <c r="C3305" s="3" t="s">
        <v>7413</v>
      </c>
      <c r="D3305" s="4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8" t="s">
        <v>3304</v>
      </c>
      <c r="C3306" s="3" t="s">
        <v>7414</v>
      </c>
      <c r="D3306" s="4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8" t="s">
        <v>3305</v>
      </c>
      <c r="C3307" s="3" t="s">
        <v>7415</v>
      </c>
      <c r="D3307" s="4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8" t="s">
        <v>3306</v>
      </c>
      <c r="C3308" s="3" t="s">
        <v>7416</v>
      </c>
      <c r="D3308" s="4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8" t="s">
        <v>3307</v>
      </c>
      <c r="C3309" s="3" t="s">
        <v>7417</v>
      </c>
      <c r="D3309" s="4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8" t="s">
        <v>3308</v>
      </c>
      <c r="C3310" s="3" t="s">
        <v>7418</v>
      </c>
      <c r="D3310" s="4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8" t="s">
        <v>3309</v>
      </c>
      <c r="C3311" s="3" t="s">
        <v>7419</v>
      </c>
      <c r="D3311" s="4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8" t="s">
        <v>3310</v>
      </c>
      <c r="C3312" s="3" t="s">
        <v>7420</v>
      </c>
      <c r="D3312" s="4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8" t="s">
        <v>3311</v>
      </c>
      <c r="C3313" s="3" t="s">
        <v>7421</v>
      </c>
      <c r="D3313" s="4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8" t="s">
        <v>3312</v>
      </c>
      <c r="C3314" s="3" t="s">
        <v>7422</v>
      </c>
      <c r="D3314" s="4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8" t="s">
        <v>3313</v>
      </c>
      <c r="C3315" s="3" t="s">
        <v>7423</v>
      </c>
      <c r="D3315" s="4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8" t="s">
        <v>3314</v>
      </c>
      <c r="C3316" s="3" t="s">
        <v>7424</v>
      </c>
      <c r="D3316" s="4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8" t="s">
        <v>3315</v>
      </c>
      <c r="C3317" s="3" t="s">
        <v>7425</v>
      </c>
      <c r="D3317" s="4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8" t="s">
        <v>3316</v>
      </c>
      <c r="C3318" s="3" t="s">
        <v>7426</v>
      </c>
      <c r="D3318" s="4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8" t="s">
        <v>3317</v>
      </c>
      <c r="C3319" s="3" t="s">
        <v>7427</v>
      </c>
      <c r="D3319" s="4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8" t="s">
        <v>3318</v>
      </c>
      <c r="C3320" s="3" t="s">
        <v>7428</v>
      </c>
      <c r="D3320" s="4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8" t="s">
        <v>3319</v>
      </c>
      <c r="C3321" s="3" t="s">
        <v>7429</v>
      </c>
      <c r="D3321" s="4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8" t="s">
        <v>3320</v>
      </c>
      <c r="C3322" s="3" t="s">
        <v>7430</v>
      </c>
      <c r="D3322" s="4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8" t="s">
        <v>3321</v>
      </c>
      <c r="C3323" s="3" t="s">
        <v>7431</v>
      </c>
      <c r="D3323" s="4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8" t="s">
        <v>3322</v>
      </c>
      <c r="C3324" s="3" t="s">
        <v>7432</v>
      </c>
      <c r="D3324" s="4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8" t="s">
        <v>3323</v>
      </c>
      <c r="C3325" s="3" t="s">
        <v>7433</v>
      </c>
      <c r="D3325" s="4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8" t="s">
        <v>3324</v>
      </c>
      <c r="C3326" s="3" t="s">
        <v>7434</v>
      </c>
      <c r="D3326" s="4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8" t="s">
        <v>3325</v>
      </c>
      <c r="C3327" s="3" t="s">
        <v>7435</v>
      </c>
      <c r="D3327" s="4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8" t="s">
        <v>3326</v>
      </c>
      <c r="C3328" s="3" t="s">
        <v>7436</v>
      </c>
      <c r="D3328" s="4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8" t="s">
        <v>3327</v>
      </c>
      <c r="C3329" s="3" t="s">
        <v>7437</v>
      </c>
      <c r="D3329" s="4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8" t="s">
        <v>3328</v>
      </c>
      <c r="C3330" s="3" t="s">
        <v>7438</v>
      </c>
      <c r="D3330" s="4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8" t="s">
        <v>3329</v>
      </c>
      <c r="C3331" s="3" t="s">
        <v>7439</v>
      </c>
      <c r="D3331" s="4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8" t="s">
        <v>3330</v>
      </c>
      <c r="C3332" s="3" t="s">
        <v>7440</v>
      </c>
      <c r="D3332" s="4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8" t="s">
        <v>3331</v>
      </c>
      <c r="C3333" s="3" t="s">
        <v>7441</v>
      </c>
      <c r="D3333" s="4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8" t="s">
        <v>3332</v>
      </c>
      <c r="C3334" s="3" t="s">
        <v>7442</v>
      </c>
      <c r="D3334" s="4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8" t="s">
        <v>3333</v>
      </c>
      <c r="C3335" s="3" t="s">
        <v>7443</v>
      </c>
      <c r="D3335" s="4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8" t="s">
        <v>3334</v>
      </c>
      <c r="C3336" s="3" t="s">
        <v>7444</v>
      </c>
      <c r="D3336" s="4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8" t="s">
        <v>3335</v>
      </c>
      <c r="C3337" s="3" t="s">
        <v>7445</v>
      </c>
      <c r="D3337" s="4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8" t="s">
        <v>3336</v>
      </c>
      <c r="C3338" s="3" t="s">
        <v>7446</v>
      </c>
      <c r="D3338" s="4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8" t="s">
        <v>3337</v>
      </c>
      <c r="C3339" s="3" t="s">
        <v>7447</v>
      </c>
      <c r="D3339" s="4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8" t="s">
        <v>3338</v>
      </c>
      <c r="C3340" s="3" t="s">
        <v>7448</v>
      </c>
      <c r="D3340" s="4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8" t="s">
        <v>3339</v>
      </c>
      <c r="C3341" s="3" t="s">
        <v>7449</v>
      </c>
      <c r="D3341" s="4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8" t="s">
        <v>3340</v>
      </c>
      <c r="C3342" s="3" t="s">
        <v>7450</v>
      </c>
      <c r="D3342" s="4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8" t="s">
        <v>3341</v>
      </c>
      <c r="C3343" s="3" t="s">
        <v>7451</v>
      </c>
      <c r="D3343" s="4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8" t="s">
        <v>3342</v>
      </c>
      <c r="C3344" s="3" t="s">
        <v>7452</v>
      </c>
      <c r="D3344" s="4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8" t="s">
        <v>3343</v>
      </c>
      <c r="C3345" s="3" t="s">
        <v>7453</v>
      </c>
      <c r="D3345" s="4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8" t="s">
        <v>3344</v>
      </c>
      <c r="C3346" s="3" t="s">
        <v>7454</v>
      </c>
      <c r="D3346" s="4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8" t="s">
        <v>3345</v>
      </c>
      <c r="C3347" s="3" t="s">
        <v>7455</v>
      </c>
      <c r="D3347" s="4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8" t="s">
        <v>3346</v>
      </c>
      <c r="C3348" s="3" t="s">
        <v>7456</v>
      </c>
      <c r="D3348" s="4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8" t="s">
        <v>3347</v>
      </c>
      <c r="C3349" s="3" t="s">
        <v>7457</v>
      </c>
      <c r="D3349" s="4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8" t="s">
        <v>3266</v>
      </c>
      <c r="C3350" s="3" t="s">
        <v>7458</v>
      </c>
      <c r="D3350" s="4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8" t="s">
        <v>3348</v>
      </c>
      <c r="C3351" s="3" t="s">
        <v>7459</v>
      </c>
      <c r="D3351" s="4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8" t="s">
        <v>3349</v>
      </c>
      <c r="C3352" s="3" t="s">
        <v>7460</v>
      </c>
      <c r="D3352" s="4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8" t="s">
        <v>3350</v>
      </c>
      <c r="C3353" s="3" t="s">
        <v>7461</v>
      </c>
      <c r="D3353" s="4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8" t="s">
        <v>3351</v>
      </c>
      <c r="C3354" s="3" t="s">
        <v>7462</v>
      </c>
      <c r="D3354" s="4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8" t="s">
        <v>3352</v>
      </c>
      <c r="C3355" s="3" t="s">
        <v>7463</v>
      </c>
      <c r="D3355" s="4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8" t="s">
        <v>3353</v>
      </c>
      <c r="C3356" s="3" t="s">
        <v>7464</v>
      </c>
      <c r="D3356" s="4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8" t="s">
        <v>3354</v>
      </c>
      <c r="C3357" s="3" t="s">
        <v>7465</v>
      </c>
      <c r="D3357" s="4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8" t="s">
        <v>3355</v>
      </c>
      <c r="C3358" s="3" t="s">
        <v>7466</v>
      </c>
      <c r="D3358" s="4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8" t="s">
        <v>3356</v>
      </c>
      <c r="C3359" s="3" t="s">
        <v>7467</v>
      </c>
      <c r="D3359" s="4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8" t="s">
        <v>3357</v>
      </c>
      <c r="C3360" s="3" t="s">
        <v>7468</v>
      </c>
      <c r="D3360" s="4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8" t="s">
        <v>3358</v>
      </c>
      <c r="C3361" s="3" t="s">
        <v>7469</v>
      </c>
      <c r="D3361" s="4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8" t="s">
        <v>3359</v>
      </c>
      <c r="C3362" s="3" t="s">
        <v>7470</v>
      </c>
      <c r="D3362" s="4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8" t="s">
        <v>3360</v>
      </c>
      <c r="C3363" s="3" t="s">
        <v>7471</v>
      </c>
      <c r="D3363" s="4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8" t="s">
        <v>3361</v>
      </c>
      <c r="C3364" s="3" t="s">
        <v>7472</v>
      </c>
      <c r="D3364" s="4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8" t="s">
        <v>3362</v>
      </c>
      <c r="C3365" s="3" t="s">
        <v>7473</v>
      </c>
      <c r="D3365" s="4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8" t="s">
        <v>3363</v>
      </c>
      <c r="C3366" s="3" t="s">
        <v>7474</v>
      </c>
      <c r="D3366" s="4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8" t="s">
        <v>3364</v>
      </c>
      <c r="C3367" s="3" t="s">
        <v>7475</v>
      </c>
      <c r="D3367" s="4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8" t="s">
        <v>3365</v>
      </c>
      <c r="C3368" s="3" t="s">
        <v>7476</v>
      </c>
      <c r="D3368" s="4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8" t="s">
        <v>3366</v>
      </c>
      <c r="C3369" s="3" t="s">
        <v>7477</v>
      </c>
      <c r="D3369" s="4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8" t="s">
        <v>3367</v>
      </c>
      <c r="C3370" s="3" t="s">
        <v>7478</v>
      </c>
      <c r="D3370" s="4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8" t="s">
        <v>3368</v>
      </c>
      <c r="C3371" s="3" t="s">
        <v>7479</v>
      </c>
      <c r="D3371" s="4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8" t="s">
        <v>3369</v>
      </c>
      <c r="C3372" s="3" t="s">
        <v>7480</v>
      </c>
      <c r="D3372" s="4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8" t="s">
        <v>3370</v>
      </c>
      <c r="C3373" s="3" t="s">
        <v>7481</v>
      </c>
      <c r="D3373" s="4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8" t="s">
        <v>3371</v>
      </c>
      <c r="C3374" s="3" t="s">
        <v>7482</v>
      </c>
      <c r="D3374" s="4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8" t="s">
        <v>3372</v>
      </c>
      <c r="C3375" s="3" t="s">
        <v>7483</v>
      </c>
      <c r="D3375" s="4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8" t="s">
        <v>3373</v>
      </c>
      <c r="C3376" s="3" t="s">
        <v>7484</v>
      </c>
      <c r="D3376" s="4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8" t="s">
        <v>3374</v>
      </c>
      <c r="C3377" s="3" t="s">
        <v>7485</v>
      </c>
      <c r="D3377" s="4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8" t="s">
        <v>3375</v>
      </c>
      <c r="C3378" s="3" t="s">
        <v>7486</v>
      </c>
      <c r="D3378" s="4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8" t="s">
        <v>3376</v>
      </c>
      <c r="C3379" s="3" t="s">
        <v>7487</v>
      </c>
      <c r="D3379" s="4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8" t="s">
        <v>3377</v>
      </c>
      <c r="C3380" s="3" t="s">
        <v>7488</v>
      </c>
      <c r="D3380" s="4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8" t="s">
        <v>3378</v>
      </c>
      <c r="C3381" s="3" t="s">
        <v>7489</v>
      </c>
      <c r="D3381" s="4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8" t="s">
        <v>3379</v>
      </c>
      <c r="C3382" s="3" t="s">
        <v>7490</v>
      </c>
      <c r="D3382" s="4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8" t="s">
        <v>3380</v>
      </c>
      <c r="C3383" s="3" t="s">
        <v>7491</v>
      </c>
      <c r="D3383" s="4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8" t="s">
        <v>3381</v>
      </c>
      <c r="C3384" s="3" t="s">
        <v>7492</v>
      </c>
      <c r="D3384" s="4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8" t="s">
        <v>3382</v>
      </c>
      <c r="C3385" s="3" t="s">
        <v>7493</v>
      </c>
      <c r="D3385" s="4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8" t="s">
        <v>3383</v>
      </c>
      <c r="C3386" s="3" t="s">
        <v>7494</v>
      </c>
      <c r="D3386" s="4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8" t="s">
        <v>3384</v>
      </c>
      <c r="C3387" s="3" t="s">
        <v>7495</v>
      </c>
      <c r="D3387" s="4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8" t="s">
        <v>3385</v>
      </c>
      <c r="C3388" s="3" t="s">
        <v>7496</v>
      </c>
      <c r="D3388" s="4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8" t="s">
        <v>3386</v>
      </c>
      <c r="C3389" s="3" t="s">
        <v>7497</v>
      </c>
      <c r="D3389" s="4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8" t="s">
        <v>3387</v>
      </c>
      <c r="C3390" s="3" t="s">
        <v>7498</v>
      </c>
      <c r="D3390" s="4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8" t="s">
        <v>3388</v>
      </c>
      <c r="C3391" s="3" t="s">
        <v>7499</v>
      </c>
      <c r="D3391" s="4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8" t="s">
        <v>3389</v>
      </c>
      <c r="C3392" s="3" t="s">
        <v>7500</v>
      </c>
      <c r="D3392" s="4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8" t="s">
        <v>3390</v>
      </c>
      <c r="C3393" s="3" t="s">
        <v>7501</v>
      </c>
      <c r="D3393" s="4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8" t="s">
        <v>3391</v>
      </c>
      <c r="C3394" s="3" t="s">
        <v>7502</v>
      </c>
      <c r="D3394" s="4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8" t="s">
        <v>3392</v>
      </c>
      <c r="C3395" s="3" t="s">
        <v>7503</v>
      </c>
      <c r="D3395" s="4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8" t="s">
        <v>3393</v>
      </c>
      <c r="C3396" s="3" t="s">
        <v>7504</v>
      </c>
      <c r="D3396" s="4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8" t="s">
        <v>3394</v>
      </c>
      <c r="C3397" s="3" t="s">
        <v>7505</v>
      </c>
      <c r="D3397" s="4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8" t="s">
        <v>3395</v>
      </c>
      <c r="C3398" s="3" t="s">
        <v>7506</v>
      </c>
      <c r="D3398" s="4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8" t="s">
        <v>3396</v>
      </c>
      <c r="C3399" s="3" t="s">
        <v>7507</v>
      </c>
      <c r="D3399" s="4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8" t="s">
        <v>3397</v>
      </c>
      <c r="C3400" s="3" t="s">
        <v>7508</v>
      </c>
      <c r="D3400" s="4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8" t="s">
        <v>3398</v>
      </c>
      <c r="C3401" s="3" t="s">
        <v>7509</v>
      </c>
      <c r="D3401" s="4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8" t="s">
        <v>3399</v>
      </c>
      <c r="C3402" s="3" t="s">
        <v>7510</v>
      </c>
      <c r="D3402" s="4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8" t="s">
        <v>3400</v>
      </c>
      <c r="C3403" s="3" t="s">
        <v>7511</v>
      </c>
      <c r="D3403" s="4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8" t="s">
        <v>3401</v>
      </c>
      <c r="C3404" s="3" t="s">
        <v>7512</v>
      </c>
      <c r="D3404" s="4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8" t="s">
        <v>3402</v>
      </c>
      <c r="C3405" s="3" t="s">
        <v>7513</v>
      </c>
      <c r="D3405" s="4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8" t="s">
        <v>3403</v>
      </c>
      <c r="C3406" s="3" t="s">
        <v>7514</v>
      </c>
      <c r="D3406" s="4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8" t="s">
        <v>3404</v>
      </c>
      <c r="C3407" s="3" t="s">
        <v>7515</v>
      </c>
      <c r="D3407" s="4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8" t="s">
        <v>3405</v>
      </c>
      <c r="C3408" s="3" t="s">
        <v>7516</v>
      </c>
      <c r="D3408" s="4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8" t="s">
        <v>3406</v>
      </c>
      <c r="C3409" s="3" t="s">
        <v>7517</v>
      </c>
      <c r="D3409" s="4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8" t="s">
        <v>3407</v>
      </c>
      <c r="C3410" s="3" t="s">
        <v>7518</v>
      </c>
      <c r="D3410" s="4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8" t="s">
        <v>3408</v>
      </c>
      <c r="C3411" s="3" t="s">
        <v>7519</v>
      </c>
      <c r="D3411" s="4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8" t="s">
        <v>3409</v>
      </c>
      <c r="C3412" s="3" t="s">
        <v>7520</v>
      </c>
      <c r="D3412" s="4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8" t="s">
        <v>3410</v>
      </c>
      <c r="C3413" s="3" t="s">
        <v>7521</v>
      </c>
      <c r="D3413" s="4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8" t="s">
        <v>3411</v>
      </c>
      <c r="C3414" s="3" t="s">
        <v>7522</v>
      </c>
      <c r="D3414" s="4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8" t="s">
        <v>3412</v>
      </c>
      <c r="C3415" s="3" t="s">
        <v>7523</v>
      </c>
      <c r="D3415" s="4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8" t="s">
        <v>3413</v>
      </c>
      <c r="C3416" s="3" t="s">
        <v>7524</v>
      </c>
      <c r="D3416" s="4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8" t="s">
        <v>3414</v>
      </c>
      <c r="C3417" s="3" t="s">
        <v>7525</v>
      </c>
      <c r="D3417" s="4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8" t="s">
        <v>3415</v>
      </c>
      <c r="C3418" s="3" t="s">
        <v>7526</v>
      </c>
      <c r="D3418" s="4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8" t="s">
        <v>3416</v>
      </c>
      <c r="C3419" s="3" t="s">
        <v>7527</v>
      </c>
      <c r="D3419" s="4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8" t="s">
        <v>3417</v>
      </c>
      <c r="C3420" s="3" t="s">
        <v>7528</v>
      </c>
      <c r="D3420" s="4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8" t="s">
        <v>3418</v>
      </c>
      <c r="C3421" s="3" t="s">
        <v>7529</v>
      </c>
      <c r="D3421" s="4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8" t="s">
        <v>3419</v>
      </c>
      <c r="C3422" s="3" t="s">
        <v>7530</v>
      </c>
      <c r="D3422" s="4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8" t="s">
        <v>3420</v>
      </c>
      <c r="C3423" s="3" t="s">
        <v>7531</v>
      </c>
      <c r="D3423" s="4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8" t="s">
        <v>3421</v>
      </c>
      <c r="C3424" s="3" t="s">
        <v>7532</v>
      </c>
      <c r="D3424" s="4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8" t="s">
        <v>3422</v>
      </c>
      <c r="C3425" s="3" t="s">
        <v>7533</v>
      </c>
      <c r="D3425" s="4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8" t="s">
        <v>3423</v>
      </c>
      <c r="C3426" s="3" t="s">
        <v>7534</v>
      </c>
      <c r="D3426" s="4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8" t="s">
        <v>3424</v>
      </c>
      <c r="C3427" s="3" t="s">
        <v>7535</v>
      </c>
      <c r="D3427" s="4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8" t="s">
        <v>3425</v>
      </c>
      <c r="C3428" s="3" t="s">
        <v>7536</v>
      </c>
      <c r="D3428" s="4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8" t="s">
        <v>3426</v>
      </c>
      <c r="C3429" s="3" t="s">
        <v>7537</v>
      </c>
      <c r="D3429" s="4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8" t="s">
        <v>3427</v>
      </c>
      <c r="C3430" s="3" t="s">
        <v>7538</v>
      </c>
      <c r="D3430" s="4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8" t="s">
        <v>3428</v>
      </c>
      <c r="C3431" s="3" t="s">
        <v>7539</v>
      </c>
      <c r="D3431" s="4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8" t="s">
        <v>3429</v>
      </c>
      <c r="C3432" s="3" t="s">
        <v>7540</v>
      </c>
      <c r="D3432" s="4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8" t="s">
        <v>3430</v>
      </c>
      <c r="C3433" s="3" t="s">
        <v>7541</v>
      </c>
      <c r="D3433" s="4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8" t="s">
        <v>3431</v>
      </c>
      <c r="C3434" s="3" t="s">
        <v>7542</v>
      </c>
      <c r="D3434" s="4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8" t="s">
        <v>3432</v>
      </c>
      <c r="C3435" s="3" t="s">
        <v>7543</v>
      </c>
      <c r="D3435" s="4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8" t="s">
        <v>3433</v>
      </c>
      <c r="C3436" s="3" t="s">
        <v>7544</v>
      </c>
      <c r="D3436" s="4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8" t="s">
        <v>3434</v>
      </c>
      <c r="C3437" s="3" t="s">
        <v>7545</v>
      </c>
      <c r="D3437" s="4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8" t="s">
        <v>3435</v>
      </c>
      <c r="C3438" s="3" t="s">
        <v>7546</v>
      </c>
      <c r="D3438" s="4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8" t="s">
        <v>3436</v>
      </c>
      <c r="C3439" s="3" t="s">
        <v>7547</v>
      </c>
      <c r="D3439" s="4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8" t="s">
        <v>3437</v>
      </c>
      <c r="C3440" s="3" t="s">
        <v>7548</v>
      </c>
      <c r="D3440" s="4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8" t="s">
        <v>3438</v>
      </c>
      <c r="C3441" s="3" t="s">
        <v>7549</v>
      </c>
      <c r="D3441" s="4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8" t="s">
        <v>3439</v>
      </c>
      <c r="C3442" s="3" t="s">
        <v>7550</v>
      </c>
      <c r="D3442" s="4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8" t="s">
        <v>3440</v>
      </c>
      <c r="C3443" s="3" t="s">
        <v>7551</v>
      </c>
      <c r="D3443" s="4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8" t="s">
        <v>3441</v>
      </c>
      <c r="C3444" s="3" t="s">
        <v>7552</v>
      </c>
      <c r="D3444" s="4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8" t="s">
        <v>3442</v>
      </c>
      <c r="C3445" s="3" t="s">
        <v>7553</v>
      </c>
      <c r="D3445" s="4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8" t="s">
        <v>3443</v>
      </c>
      <c r="C3446" s="3" t="s">
        <v>7554</v>
      </c>
      <c r="D3446" s="4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8" t="s">
        <v>3444</v>
      </c>
      <c r="C3447" s="3" t="s">
        <v>7555</v>
      </c>
      <c r="D3447" s="4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8" t="s">
        <v>3445</v>
      </c>
      <c r="C3448" s="3" t="s">
        <v>7556</v>
      </c>
      <c r="D3448" s="4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8" t="s">
        <v>3446</v>
      </c>
      <c r="C3449" s="3" t="s">
        <v>7557</v>
      </c>
      <c r="D3449" s="4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8" t="s">
        <v>3447</v>
      </c>
      <c r="C3450" s="3" t="s">
        <v>7558</v>
      </c>
      <c r="D3450" s="4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8" t="s">
        <v>3448</v>
      </c>
      <c r="C3451" s="3" t="s">
        <v>7559</v>
      </c>
      <c r="D3451" s="4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8" t="s">
        <v>3449</v>
      </c>
      <c r="C3452" s="3" t="s">
        <v>7560</v>
      </c>
      <c r="D3452" s="4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8" t="s">
        <v>3450</v>
      </c>
      <c r="C3453" s="3" t="s">
        <v>7561</v>
      </c>
      <c r="D3453" s="4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8" t="s">
        <v>3451</v>
      </c>
      <c r="C3454" s="3" t="s">
        <v>7562</v>
      </c>
      <c r="D3454" s="4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8" t="s">
        <v>3452</v>
      </c>
      <c r="C3455" s="3" t="s">
        <v>7563</v>
      </c>
      <c r="D3455" s="4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8" t="s">
        <v>3453</v>
      </c>
      <c r="C3456" s="3" t="s">
        <v>7564</v>
      </c>
      <c r="D3456" s="4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8" t="s">
        <v>3454</v>
      </c>
      <c r="C3457" s="3" t="s">
        <v>7565</v>
      </c>
      <c r="D3457" s="4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8" t="s">
        <v>3455</v>
      </c>
      <c r="C3458" s="3" t="s">
        <v>7566</v>
      </c>
      <c r="D3458" s="4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8" t="s">
        <v>3456</v>
      </c>
      <c r="C3459" s="3" t="s">
        <v>7567</v>
      </c>
      <c r="D3459" s="4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8" t="s">
        <v>3457</v>
      </c>
      <c r="C3460" s="3" t="s">
        <v>7568</v>
      </c>
      <c r="D3460" s="4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8" t="s">
        <v>3458</v>
      </c>
      <c r="C3461" s="3" t="s">
        <v>7569</v>
      </c>
      <c r="D3461" s="4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8" t="s">
        <v>3459</v>
      </c>
      <c r="C3462" s="3" t="s">
        <v>7570</v>
      </c>
      <c r="D3462" s="4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8" t="s">
        <v>3460</v>
      </c>
      <c r="C3463" s="3" t="s">
        <v>7571</v>
      </c>
      <c r="D3463" s="4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8" t="s">
        <v>3461</v>
      </c>
      <c r="C3464" s="3" t="s">
        <v>7572</v>
      </c>
      <c r="D3464" s="4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8" t="s">
        <v>3462</v>
      </c>
      <c r="C3465" s="3" t="s">
        <v>7573</v>
      </c>
      <c r="D3465" s="4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8" t="s">
        <v>3463</v>
      </c>
      <c r="C3466" s="3" t="s">
        <v>7574</v>
      </c>
      <c r="D3466" s="4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8" t="s">
        <v>3464</v>
      </c>
      <c r="C3467" s="3" t="s">
        <v>7575</v>
      </c>
      <c r="D3467" s="4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8" t="s">
        <v>3465</v>
      </c>
      <c r="C3468" s="3" t="s">
        <v>7576</v>
      </c>
      <c r="D3468" s="4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8" t="s">
        <v>3466</v>
      </c>
      <c r="C3469" s="3" t="s">
        <v>7577</v>
      </c>
      <c r="D3469" s="4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8" t="s">
        <v>3467</v>
      </c>
      <c r="C3470" s="3" t="s">
        <v>7578</v>
      </c>
      <c r="D3470" s="4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8" t="s">
        <v>3468</v>
      </c>
      <c r="C3471" s="3" t="s">
        <v>7579</v>
      </c>
      <c r="D3471" s="4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8" t="s">
        <v>3469</v>
      </c>
      <c r="C3472" s="3" t="s">
        <v>7580</v>
      </c>
      <c r="D3472" s="4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8" t="s">
        <v>3470</v>
      </c>
      <c r="C3473" s="3" t="s">
        <v>7581</v>
      </c>
      <c r="D3473" s="4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8" t="s">
        <v>3471</v>
      </c>
      <c r="C3474" s="3" t="s">
        <v>7582</v>
      </c>
      <c r="D3474" s="4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8" t="s">
        <v>3472</v>
      </c>
      <c r="C3475" s="3" t="s">
        <v>7583</v>
      </c>
      <c r="D3475" s="4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8" t="s">
        <v>3473</v>
      </c>
      <c r="C3476" s="3" t="s">
        <v>7584</v>
      </c>
      <c r="D3476" s="4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8" t="s">
        <v>3474</v>
      </c>
      <c r="C3477" s="3" t="s">
        <v>7585</v>
      </c>
      <c r="D3477" s="4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8" t="s">
        <v>3475</v>
      </c>
      <c r="C3478" s="3" t="s">
        <v>7586</v>
      </c>
      <c r="D3478" s="4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8" t="s">
        <v>3476</v>
      </c>
      <c r="C3479" s="3" t="s">
        <v>7587</v>
      </c>
      <c r="D3479" s="4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8" t="s">
        <v>3477</v>
      </c>
      <c r="C3480" s="3" t="s">
        <v>7588</v>
      </c>
      <c r="D3480" s="4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8" t="s">
        <v>3478</v>
      </c>
      <c r="C3481" s="3" t="s">
        <v>7589</v>
      </c>
      <c r="D3481" s="4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8" t="s">
        <v>3479</v>
      </c>
      <c r="C3482" s="3" t="s">
        <v>7590</v>
      </c>
      <c r="D3482" s="4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8" t="s">
        <v>3480</v>
      </c>
      <c r="C3483" s="3" t="s">
        <v>7591</v>
      </c>
      <c r="D3483" s="4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8" t="s">
        <v>3481</v>
      </c>
      <c r="C3484" s="3" t="s">
        <v>7592</v>
      </c>
      <c r="D3484" s="4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8" t="s">
        <v>3482</v>
      </c>
      <c r="C3485" s="3" t="s">
        <v>7593</v>
      </c>
      <c r="D3485" s="4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8" t="s">
        <v>3483</v>
      </c>
      <c r="C3486" s="3" t="s">
        <v>7594</v>
      </c>
      <c r="D3486" s="4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8" t="s">
        <v>3484</v>
      </c>
      <c r="C3487" s="3" t="s">
        <v>7595</v>
      </c>
      <c r="D3487" s="4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8" t="s">
        <v>3485</v>
      </c>
      <c r="C3488" s="3" t="s">
        <v>7596</v>
      </c>
      <c r="D3488" s="4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8" t="s">
        <v>3486</v>
      </c>
      <c r="C3489" s="3" t="s">
        <v>7597</v>
      </c>
      <c r="D3489" s="4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8" t="s">
        <v>3487</v>
      </c>
      <c r="C3490" s="3" t="s">
        <v>7598</v>
      </c>
      <c r="D3490" s="4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8" t="s">
        <v>3488</v>
      </c>
      <c r="C3491" s="3" t="s">
        <v>7599</v>
      </c>
      <c r="D3491" s="4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8" t="s">
        <v>3489</v>
      </c>
      <c r="C3492" s="3" t="s">
        <v>7600</v>
      </c>
      <c r="D3492" s="4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8" t="s">
        <v>3490</v>
      </c>
      <c r="C3493" s="3" t="s">
        <v>7601</v>
      </c>
      <c r="D3493" s="4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8" t="s">
        <v>3491</v>
      </c>
      <c r="C3494" s="3" t="s">
        <v>7602</v>
      </c>
      <c r="D3494" s="4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8" t="s">
        <v>3492</v>
      </c>
      <c r="C3495" s="3" t="s">
        <v>7603</v>
      </c>
      <c r="D3495" s="4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8" t="s">
        <v>3493</v>
      </c>
      <c r="C3496" s="3" t="s">
        <v>7604</v>
      </c>
      <c r="D3496" s="4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8" t="s">
        <v>3494</v>
      </c>
      <c r="C3497" s="3" t="s">
        <v>7605</v>
      </c>
      <c r="D3497" s="4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8" t="s">
        <v>3495</v>
      </c>
      <c r="C3498" s="3" t="s">
        <v>7606</v>
      </c>
      <c r="D3498" s="4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8" t="s">
        <v>3496</v>
      </c>
      <c r="C3499" s="3" t="s">
        <v>7607</v>
      </c>
      <c r="D3499" s="4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8" t="s">
        <v>3497</v>
      </c>
      <c r="C3500" s="3" t="s">
        <v>7608</v>
      </c>
      <c r="D3500" s="4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8" t="s">
        <v>3498</v>
      </c>
      <c r="C3501" s="3" t="s">
        <v>7609</v>
      </c>
      <c r="D3501" s="4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8" t="s">
        <v>3499</v>
      </c>
      <c r="C3502" s="3" t="s">
        <v>7610</v>
      </c>
      <c r="D3502" s="4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8" t="s">
        <v>3500</v>
      </c>
      <c r="C3503" s="3" t="s">
        <v>7611</v>
      </c>
      <c r="D3503" s="4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8" t="s">
        <v>3501</v>
      </c>
      <c r="C3504" s="3" t="s">
        <v>7612</v>
      </c>
      <c r="D3504" s="4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8" t="s">
        <v>3502</v>
      </c>
      <c r="C3505" s="3" t="s">
        <v>7613</v>
      </c>
      <c r="D3505" s="4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8" t="s">
        <v>3503</v>
      </c>
      <c r="C3506" s="3" t="s">
        <v>7614</v>
      </c>
      <c r="D3506" s="4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8" t="s">
        <v>3504</v>
      </c>
      <c r="C3507" s="3" t="s">
        <v>7615</v>
      </c>
      <c r="D3507" s="4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8" t="s">
        <v>3505</v>
      </c>
      <c r="C3508" s="3" t="s">
        <v>7616</v>
      </c>
      <c r="D3508" s="4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8" t="s">
        <v>3506</v>
      </c>
      <c r="C3509" s="3" t="s">
        <v>7617</v>
      </c>
      <c r="D3509" s="4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8" t="s">
        <v>3507</v>
      </c>
      <c r="C3510" s="3" t="s">
        <v>7618</v>
      </c>
      <c r="D3510" s="4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8" t="s">
        <v>3508</v>
      </c>
      <c r="C3511" s="3" t="s">
        <v>7619</v>
      </c>
      <c r="D3511" s="4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8" t="s">
        <v>3509</v>
      </c>
      <c r="C3512" s="3" t="s">
        <v>7620</v>
      </c>
      <c r="D3512" s="4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8" t="s">
        <v>3510</v>
      </c>
      <c r="C3513" s="3" t="s">
        <v>7621</v>
      </c>
      <c r="D3513" s="4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8" t="s">
        <v>3511</v>
      </c>
      <c r="C3514" s="3" t="s">
        <v>7622</v>
      </c>
      <c r="D3514" s="4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8" t="s">
        <v>3512</v>
      </c>
      <c r="C3515" s="3" t="s">
        <v>7623</v>
      </c>
      <c r="D3515" s="4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8" t="s">
        <v>3513</v>
      </c>
      <c r="C3516" s="3" t="s">
        <v>7624</v>
      </c>
      <c r="D3516" s="4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8" t="s">
        <v>3514</v>
      </c>
      <c r="C3517" s="3" t="s">
        <v>7625</v>
      </c>
      <c r="D3517" s="4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8" t="s">
        <v>3515</v>
      </c>
      <c r="C3518" s="3" t="s">
        <v>7626</v>
      </c>
      <c r="D3518" s="4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8" t="s">
        <v>3516</v>
      </c>
      <c r="C3519" s="3" t="s">
        <v>7627</v>
      </c>
      <c r="D3519" s="4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8" t="s">
        <v>3517</v>
      </c>
      <c r="C3520" s="3" t="s">
        <v>7628</v>
      </c>
      <c r="D3520" s="4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8" t="s">
        <v>3518</v>
      </c>
      <c r="C3521" s="3" t="s">
        <v>7629</v>
      </c>
      <c r="D3521" s="4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8" t="s">
        <v>3519</v>
      </c>
      <c r="C3522" s="3" t="s">
        <v>7630</v>
      </c>
      <c r="D3522" s="4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8" t="s">
        <v>3520</v>
      </c>
      <c r="C3523" s="3" t="s">
        <v>7631</v>
      </c>
      <c r="D3523" s="4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8" t="s">
        <v>3521</v>
      </c>
      <c r="C3524" s="3" t="s">
        <v>7632</v>
      </c>
      <c r="D3524" s="4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8" t="s">
        <v>3522</v>
      </c>
      <c r="C3525" s="3" t="s">
        <v>7633</v>
      </c>
      <c r="D3525" s="4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8" t="s">
        <v>3523</v>
      </c>
      <c r="C3526" s="3" t="s">
        <v>7634</v>
      </c>
      <c r="D3526" s="4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8" t="s">
        <v>3524</v>
      </c>
      <c r="C3527" s="3" t="s">
        <v>7635</v>
      </c>
      <c r="D3527" s="4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8" t="s">
        <v>3525</v>
      </c>
      <c r="C3528" s="3" t="s">
        <v>7636</v>
      </c>
      <c r="D3528" s="4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8" t="s">
        <v>3526</v>
      </c>
      <c r="C3529" s="3" t="s">
        <v>7637</v>
      </c>
      <c r="D3529" s="4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8" t="s">
        <v>3527</v>
      </c>
      <c r="C3530" s="3" t="s">
        <v>7638</v>
      </c>
      <c r="D3530" s="4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8" t="s">
        <v>3528</v>
      </c>
      <c r="C3531" s="3" t="s">
        <v>7639</v>
      </c>
      <c r="D3531" s="4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8" t="s">
        <v>3529</v>
      </c>
      <c r="C3532" s="3" t="s">
        <v>7640</v>
      </c>
      <c r="D3532" s="4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8" t="s">
        <v>3530</v>
      </c>
      <c r="C3533" s="3" t="s">
        <v>7641</v>
      </c>
      <c r="D3533" s="4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8" t="s">
        <v>3531</v>
      </c>
      <c r="C3534" s="3" t="s">
        <v>7642</v>
      </c>
      <c r="D3534" s="4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8" t="s">
        <v>3532</v>
      </c>
      <c r="C3535" s="3" t="s">
        <v>7643</v>
      </c>
      <c r="D3535" s="4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8" t="s">
        <v>3533</v>
      </c>
      <c r="C3536" s="3" t="s">
        <v>7644</v>
      </c>
      <c r="D3536" s="4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8" t="s">
        <v>3534</v>
      </c>
      <c r="C3537" s="3" t="s">
        <v>7645</v>
      </c>
      <c r="D3537" s="4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8" t="s">
        <v>3535</v>
      </c>
      <c r="C3538" s="3" t="s">
        <v>7646</v>
      </c>
      <c r="D3538" s="4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8" t="s">
        <v>3536</v>
      </c>
      <c r="C3539" s="3" t="s">
        <v>7647</v>
      </c>
      <c r="D3539" s="4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8" t="s">
        <v>3537</v>
      </c>
      <c r="C3540" s="3" t="s">
        <v>7648</v>
      </c>
      <c r="D3540" s="4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8" t="s">
        <v>3538</v>
      </c>
      <c r="C3541" s="3" t="s">
        <v>7649</v>
      </c>
      <c r="D3541" s="4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8" t="s">
        <v>3539</v>
      </c>
      <c r="C3542" s="3" t="s">
        <v>7650</v>
      </c>
      <c r="D3542" s="4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8" t="s">
        <v>3540</v>
      </c>
      <c r="C3543" s="3" t="s">
        <v>7651</v>
      </c>
      <c r="D3543" s="4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8" t="s">
        <v>3541</v>
      </c>
      <c r="C3544" s="3" t="s">
        <v>7652</v>
      </c>
      <c r="D3544" s="4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8" t="s">
        <v>3542</v>
      </c>
      <c r="C3545" s="3" t="s">
        <v>7653</v>
      </c>
      <c r="D3545" s="4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8" t="s">
        <v>3543</v>
      </c>
      <c r="C3546" s="3" t="s">
        <v>7654</v>
      </c>
      <c r="D3546" s="4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8" t="s">
        <v>3544</v>
      </c>
      <c r="C3547" s="3" t="s">
        <v>7655</v>
      </c>
      <c r="D3547" s="4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8" t="s">
        <v>3545</v>
      </c>
      <c r="C3548" s="3" t="s">
        <v>7656</v>
      </c>
      <c r="D3548" s="4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8" t="s">
        <v>3546</v>
      </c>
      <c r="C3549" s="3" t="s">
        <v>7657</v>
      </c>
      <c r="D3549" s="4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8" t="s">
        <v>3547</v>
      </c>
      <c r="C3550" s="3" t="s">
        <v>7658</v>
      </c>
      <c r="D3550" s="4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8" t="s">
        <v>3548</v>
      </c>
      <c r="C3551" s="3" t="s">
        <v>7659</v>
      </c>
      <c r="D3551" s="4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8" t="s">
        <v>3549</v>
      </c>
      <c r="C3552" s="3" t="s">
        <v>7660</v>
      </c>
      <c r="D3552" s="4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8" t="s">
        <v>3550</v>
      </c>
      <c r="C3553" s="3" t="s">
        <v>7661</v>
      </c>
      <c r="D3553" s="4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8" t="s">
        <v>3551</v>
      </c>
      <c r="C3554" s="3" t="s">
        <v>7662</v>
      </c>
      <c r="D3554" s="4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8" t="s">
        <v>3552</v>
      </c>
      <c r="C3555" s="3" t="s">
        <v>7663</v>
      </c>
      <c r="D3555" s="4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8" t="s">
        <v>3553</v>
      </c>
      <c r="C3556" s="3" t="s">
        <v>7664</v>
      </c>
      <c r="D3556" s="4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8" t="s">
        <v>3554</v>
      </c>
      <c r="C3557" s="3" t="s">
        <v>7665</v>
      </c>
      <c r="D3557" s="4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8" t="s">
        <v>3555</v>
      </c>
      <c r="C3558" s="3" t="s">
        <v>7666</v>
      </c>
      <c r="D3558" s="4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8" t="s">
        <v>3556</v>
      </c>
      <c r="C3559" s="3" t="s">
        <v>7667</v>
      </c>
      <c r="D3559" s="4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8" t="s">
        <v>3557</v>
      </c>
      <c r="C3560" s="3" t="s">
        <v>7668</v>
      </c>
      <c r="D3560" s="4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8" t="s">
        <v>3558</v>
      </c>
      <c r="C3561" s="3" t="s">
        <v>7669</v>
      </c>
      <c r="D3561" s="4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8" t="s">
        <v>3559</v>
      </c>
      <c r="C3562" s="3" t="s">
        <v>7670</v>
      </c>
      <c r="D3562" s="4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8" t="s">
        <v>3560</v>
      </c>
      <c r="C3563" s="3" t="s">
        <v>7671</v>
      </c>
      <c r="D3563" s="4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8" t="s">
        <v>3561</v>
      </c>
      <c r="C3564" s="3" t="s">
        <v>7672</v>
      </c>
      <c r="D3564" s="4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8" t="s">
        <v>3562</v>
      </c>
      <c r="C3565" s="3" t="s">
        <v>7673</v>
      </c>
      <c r="D3565" s="4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8" t="s">
        <v>3563</v>
      </c>
      <c r="C3566" s="3" t="s">
        <v>7674</v>
      </c>
      <c r="D3566" s="4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8" t="s">
        <v>3564</v>
      </c>
      <c r="C3567" s="3" t="s">
        <v>7675</v>
      </c>
      <c r="D3567" s="4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8" t="s">
        <v>3565</v>
      </c>
      <c r="C3568" s="3" t="s">
        <v>7676</v>
      </c>
      <c r="D3568" s="4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8" t="s">
        <v>3566</v>
      </c>
      <c r="C3569" s="3" t="s">
        <v>7677</v>
      </c>
      <c r="D3569" s="4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8" t="s">
        <v>3567</v>
      </c>
      <c r="C3570" s="3" t="s">
        <v>7678</v>
      </c>
      <c r="D3570" s="4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8" t="s">
        <v>3568</v>
      </c>
      <c r="C3571" s="3" t="s">
        <v>7679</v>
      </c>
      <c r="D3571" s="4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8" t="s">
        <v>3569</v>
      </c>
      <c r="C3572" s="3" t="s">
        <v>7680</v>
      </c>
      <c r="D3572" s="4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8" t="s">
        <v>3570</v>
      </c>
      <c r="C3573" s="3" t="s">
        <v>7681</v>
      </c>
      <c r="D3573" s="4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8" t="s">
        <v>3571</v>
      </c>
      <c r="C3574" s="3" t="s">
        <v>7682</v>
      </c>
      <c r="D3574" s="4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8" t="s">
        <v>3572</v>
      </c>
      <c r="C3575" s="3" t="s">
        <v>7683</v>
      </c>
      <c r="D3575" s="4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8" t="s">
        <v>3573</v>
      </c>
      <c r="C3576" s="3" t="s">
        <v>7684</v>
      </c>
      <c r="D3576" s="4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8" t="s">
        <v>3574</v>
      </c>
      <c r="C3577" s="3" t="s">
        <v>7685</v>
      </c>
      <c r="D3577" s="4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8" t="s">
        <v>3575</v>
      </c>
      <c r="C3578" s="3" t="s">
        <v>7686</v>
      </c>
      <c r="D3578" s="4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8" t="s">
        <v>3576</v>
      </c>
      <c r="C3579" s="3" t="s">
        <v>7687</v>
      </c>
      <c r="D3579" s="4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8" t="s">
        <v>3577</v>
      </c>
      <c r="C3580" s="3" t="s">
        <v>7688</v>
      </c>
      <c r="D3580" s="4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8" t="s">
        <v>3578</v>
      </c>
      <c r="C3581" s="3" t="s">
        <v>7689</v>
      </c>
      <c r="D3581" s="4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8" t="s">
        <v>3579</v>
      </c>
      <c r="C3582" s="3" t="s">
        <v>7690</v>
      </c>
      <c r="D3582" s="4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8" t="s">
        <v>3580</v>
      </c>
      <c r="C3583" s="3" t="s">
        <v>7691</v>
      </c>
      <c r="D3583" s="4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8" t="s">
        <v>3581</v>
      </c>
      <c r="C3584" s="3" t="s">
        <v>7692</v>
      </c>
      <c r="D3584" s="4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8" t="s">
        <v>3582</v>
      </c>
      <c r="C3585" s="3" t="s">
        <v>7693</v>
      </c>
      <c r="D3585" s="4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8" t="s">
        <v>3583</v>
      </c>
      <c r="C3586" s="3" t="s">
        <v>7694</v>
      </c>
      <c r="D3586" s="4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8" t="s">
        <v>3584</v>
      </c>
      <c r="C3587" s="3" t="s">
        <v>7695</v>
      </c>
      <c r="D3587" s="4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8" t="s">
        <v>3585</v>
      </c>
      <c r="C3588" s="3" t="s">
        <v>7696</v>
      </c>
      <c r="D3588" s="4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8" t="s">
        <v>3586</v>
      </c>
      <c r="C3589" s="3" t="s">
        <v>7697</v>
      </c>
      <c r="D3589" s="4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8" t="s">
        <v>3587</v>
      </c>
      <c r="C3590" s="3" t="s">
        <v>7698</v>
      </c>
      <c r="D3590" s="4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8" t="s">
        <v>3588</v>
      </c>
      <c r="C3591" s="3" t="s">
        <v>7699</v>
      </c>
      <c r="D3591" s="4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8" t="s">
        <v>3589</v>
      </c>
      <c r="C3592" s="3" t="s">
        <v>7700</v>
      </c>
      <c r="D3592" s="4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8" t="s">
        <v>3590</v>
      </c>
      <c r="C3593" s="3" t="s">
        <v>7701</v>
      </c>
      <c r="D3593" s="4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8" t="s">
        <v>3591</v>
      </c>
      <c r="C3594" s="3" t="s">
        <v>7702</v>
      </c>
      <c r="D3594" s="4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8" t="s">
        <v>3592</v>
      </c>
      <c r="C3595" s="3" t="s">
        <v>7703</v>
      </c>
      <c r="D3595" s="4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8" t="s">
        <v>3593</v>
      </c>
      <c r="C3596" s="3" t="s">
        <v>7704</v>
      </c>
      <c r="D3596" s="4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8" t="s">
        <v>3594</v>
      </c>
      <c r="C3597" s="3" t="s">
        <v>7705</v>
      </c>
      <c r="D3597" s="4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8" t="s">
        <v>3595</v>
      </c>
      <c r="C3598" s="3" t="s">
        <v>7706</v>
      </c>
      <c r="D3598" s="4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8" t="s">
        <v>3596</v>
      </c>
      <c r="C3599" s="3" t="s">
        <v>7707</v>
      </c>
      <c r="D3599" s="4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8" t="s">
        <v>3597</v>
      </c>
      <c r="C3600" s="3" t="s">
        <v>7708</v>
      </c>
      <c r="D3600" s="4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8" t="s">
        <v>3598</v>
      </c>
      <c r="C3601" s="3" t="s">
        <v>7709</v>
      </c>
      <c r="D3601" s="4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8" t="s">
        <v>3599</v>
      </c>
      <c r="C3602" s="3" t="s">
        <v>7710</v>
      </c>
      <c r="D3602" s="4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8" t="s">
        <v>3600</v>
      </c>
      <c r="C3603" s="3" t="s">
        <v>7711</v>
      </c>
      <c r="D3603" s="4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8" t="s">
        <v>3601</v>
      </c>
      <c r="C3604" s="3" t="s">
        <v>7712</v>
      </c>
      <c r="D3604" s="4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8" t="s">
        <v>3602</v>
      </c>
      <c r="C3605" s="3" t="s">
        <v>7713</v>
      </c>
      <c r="D3605" s="4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8" t="s">
        <v>3603</v>
      </c>
      <c r="C3606" s="3" t="s">
        <v>7714</v>
      </c>
      <c r="D3606" s="4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8" t="s">
        <v>3604</v>
      </c>
      <c r="C3607" s="3" t="s">
        <v>7715</v>
      </c>
      <c r="D3607" s="4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8" t="s">
        <v>3605</v>
      </c>
      <c r="C3608" s="3" t="s">
        <v>7716</v>
      </c>
      <c r="D3608" s="4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8" t="s">
        <v>3606</v>
      </c>
      <c r="C3609" s="3" t="s">
        <v>7717</v>
      </c>
      <c r="D3609" s="4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8" t="s">
        <v>3607</v>
      </c>
      <c r="C3610" s="3" t="s">
        <v>7718</v>
      </c>
      <c r="D3610" s="4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8" t="s">
        <v>3608</v>
      </c>
      <c r="C3611" s="3" t="s">
        <v>7719</v>
      </c>
      <c r="D3611" s="4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8" t="s">
        <v>3609</v>
      </c>
      <c r="C3612" s="3" t="s">
        <v>7720</v>
      </c>
      <c r="D3612" s="4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8" t="s">
        <v>3610</v>
      </c>
      <c r="C3613" s="3" t="s">
        <v>7721</v>
      </c>
      <c r="D3613" s="4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8" t="s">
        <v>3611</v>
      </c>
      <c r="C3614" s="3" t="s">
        <v>7722</v>
      </c>
      <c r="D3614" s="4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8" t="s">
        <v>3612</v>
      </c>
      <c r="C3615" s="3" t="s">
        <v>7723</v>
      </c>
      <c r="D3615" s="4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8" t="s">
        <v>3439</v>
      </c>
      <c r="C3616" s="3" t="s">
        <v>7724</v>
      </c>
      <c r="D3616" s="4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8" t="s">
        <v>3613</v>
      </c>
      <c r="C3617" s="3" t="s">
        <v>7725</v>
      </c>
      <c r="D3617" s="4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8" t="s">
        <v>3614</v>
      </c>
      <c r="C3618" s="3" t="s">
        <v>7726</v>
      </c>
      <c r="D3618" s="4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8" t="s">
        <v>3615</v>
      </c>
      <c r="C3619" s="3" t="s">
        <v>7727</v>
      </c>
      <c r="D3619" s="4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8" t="s">
        <v>3616</v>
      </c>
      <c r="C3620" s="3" t="s">
        <v>7728</v>
      </c>
      <c r="D3620" s="4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8" t="s">
        <v>3617</v>
      </c>
      <c r="C3621" s="3" t="s">
        <v>7729</v>
      </c>
      <c r="D3621" s="4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8" t="s">
        <v>3618</v>
      </c>
      <c r="C3622" s="3" t="s">
        <v>7730</v>
      </c>
      <c r="D3622" s="4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8" t="s">
        <v>3619</v>
      </c>
      <c r="C3623" s="3" t="s">
        <v>7731</v>
      </c>
      <c r="D3623" s="4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8" t="s">
        <v>3620</v>
      </c>
      <c r="C3624" s="3" t="s">
        <v>7732</v>
      </c>
      <c r="D3624" s="4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8" t="s">
        <v>3621</v>
      </c>
      <c r="C3625" s="3" t="s">
        <v>7733</v>
      </c>
      <c r="D3625" s="4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8" t="s">
        <v>3622</v>
      </c>
      <c r="C3626" s="3" t="s">
        <v>7734</v>
      </c>
      <c r="D3626" s="4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8" t="s">
        <v>3623</v>
      </c>
      <c r="C3627" s="3" t="s">
        <v>7735</v>
      </c>
      <c r="D3627" s="4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8" t="s">
        <v>3624</v>
      </c>
      <c r="C3628" s="3" t="s">
        <v>7736</v>
      </c>
      <c r="D3628" s="4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8" t="s">
        <v>3625</v>
      </c>
      <c r="C3629" s="3" t="s">
        <v>7737</v>
      </c>
      <c r="D3629" s="4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8" t="s">
        <v>3626</v>
      </c>
      <c r="C3630" s="3" t="s">
        <v>7738</v>
      </c>
      <c r="D3630" s="4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8" t="s">
        <v>3627</v>
      </c>
      <c r="C3631" s="3" t="s">
        <v>7739</v>
      </c>
      <c r="D3631" s="4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8" t="s">
        <v>3628</v>
      </c>
      <c r="C3632" s="3" t="s">
        <v>7740</v>
      </c>
      <c r="D3632" s="18">
        <v>3000</v>
      </c>
      <c r="E3632" s="1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8" t="s">
        <v>3629</v>
      </c>
      <c r="C3633" s="3" t="s">
        <v>7741</v>
      </c>
      <c r="D3633" s="4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8" t="s">
        <v>3630</v>
      </c>
      <c r="C3634" s="3" t="s">
        <v>7742</v>
      </c>
      <c r="D3634" s="18">
        <v>500</v>
      </c>
      <c r="E3634" s="1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8" t="s">
        <v>3631</v>
      </c>
      <c r="C3635" s="3" t="s">
        <v>7743</v>
      </c>
      <c r="D3635" s="4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8" t="s">
        <v>3632</v>
      </c>
      <c r="C3636" s="3" t="s">
        <v>7744</v>
      </c>
      <c r="D3636" s="4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8" t="s">
        <v>3633</v>
      </c>
      <c r="C3637" s="3" t="s">
        <v>7745</v>
      </c>
      <c r="D3637" s="4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8" t="s">
        <v>3634</v>
      </c>
      <c r="C3638" s="3" t="s">
        <v>7746</v>
      </c>
      <c r="D3638" s="4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8" t="s">
        <v>3635</v>
      </c>
      <c r="C3639" s="3" t="s">
        <v>7747</v>
      </c>
      <c r="D3639" s="4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8" t="s">
        <v>3636</v>
      </c>
      <c r="C3640" s="3" t="s">
        <v>7748</v>
      </c>
      <c r="D3640" s="4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8" t="s">
        <v>3637</v>
      </c>
      <c r="C3641" s="3" t="s">
        <v>7749</v>
      </c>
      <c r="D3641" s="4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8" t="s">
        <v>3638</v>
      </c>
      <c r="C3642" s="3" t="s">
        <v>7750</v>
      </c>
      <c r="D3642" s="4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8" t="s">
        <v>3639</v>
      </c>
      <c r="C3643" s="3" t="s">
        <v>7751</v>
      </c>
      <c r="D3643" s="4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8" t="s">
        <v>3640</v>
      </c>
      <c r="C3644" s="3" t="s">
        <v>7752</v>
      </c>
      <c r="D3644" s="4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8" t="s">
        <v>3641</v>
      </c>
      <c r="C3645" s="3" t="s">
        <v>7753</v>
      </c>
      <c r="D3645" s="4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8" t="s">
        <v>3642</v>
      </c>
      <c r="C3646" s="3" t="s">
        <v>7754</v>
      </c>
      <c r="D3646" s="4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8" t="s">
        <v>3643</v>
      </c>
      <c r="C3647" s="3" t="s">
        <v>7755</v>
      </c>
      <c r="D3647" s="4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8" t="s">
        <v>3644</v>
      </c>
      <c r="C3648" s="3" t="s">
        <v>7756</v>
      </c>
      <c r="D3648" s="4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8" t="s">
        <v>3645</v>
      </c>
      <c r="C3649" s="3" t="s">
        <v>7757</v>
      </c>
      <c r="D3649" s="18">
        <v>500</v>
      </c>
      <c r="E3649" s="1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8" t="s">
        <v>3646</v>
      </c>
      <c r="C3650" s="3" t="s">
        <v>7758</v>
      </c>
      <c r="D3650" s="4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8" t="s">
        <v>3647</v>
      </c>
      <c r="C3651" s="3" t="s">
        <v>7759</v>
      </c>
      <c r="D3651" s="4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8" t="s">
        <v>3648</v>
      </c>
      <c r="C3652" s="3" t="s">
        <v>7760</v>
      </c>
      <c r="D3652" s="4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8" t="s">
        <v>3649</v>
      </c>
      <c r="C3653" s="3" t="s">
        <v>7761</v>
      </c>
      <c r="D3653" s="4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8" t="s">
        <v>2867</v>
      </c>
      <c r="C3654" s="3" t="s">
        <v>7762</v>
      </c>
      <c r="D3654" s="4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8" t="s">
        <v>3650</v>
      </c>
      <c r="C3655" s="3" t="s">
        <v>7763</v>
      </c>
      <c r="D3655" s="4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8" t="s">
        <v>3651</v>
      </c>
      <c r="C3656" s="3" t="s">
        <v>7764</v>
      </c>
      <c r="D3656" s="4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8" t="s">
        <v>3652</v>
      </c>
      <c r="C3657" s="3" t="s">
        <v>7765</v>
      </c>
      <c r="D3657" s="4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8" t="s">
        <v>3653</v>
      </c>
      <c r="C3658" s="3" t="s">
        <v>7766</v>
      </c>
      <c r="D3658" s="4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8" t="s">
        <v>3654</v>
      </c>
      <c r="C3659" s="3" t="s">
        <v>7767</v>
      </c>
      <c r="D3659" s="4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8" t="s">
        <v>3655</v>
      </c>
      <c r="C3660" s="3" t="s">
        <v>7768</v>
      </c>
      <c r="D3660" s="4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8" t="s">
        <v>3656</v>
      </c>
      <c r="C3661" s="3" t="s">
        <v>7769</v>
      </c>
      <c r="D3661" s="4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8" t="s">
        <v>3657</v>
      </c>
      <c r="C3662" s="3" t="s">
        <v>7770</v>
      </c>
      <c r="D3662" s="4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8" t="s">
        <v>3658</v>
      </c>
      <c r="C3663" s="3" t="s">
        <v>7771</v>
      </c>
      <c r="D3663" s="4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8" t="s">
        <v>3659</v>
      </c>
      <c r="C3664" s="3" t="s">
        <v>7772</v>
      </c>
      <c r="D3664" s="4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8" t="s">
        <v>3660</v>
      </c>
      <c r="C3665" s="3" t="s">
        <v>7773</v>
      </c>
      <c r="D3665" s="4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8" t="s">
        <v>3661</v>
      </c>
      <c r="C3666" s="3" t="s">
        <v>7774</v>
      </c>
      <c r="D3666" s="4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8" t="s">
        <v>3662</v>
      </c>
      <c r="C3667" s="3" t="s">
        <v>7775</v>
      </c>
      <c r="D3667" s="4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8" t="s">
        <v>3663</v>
      </c>
      <c r="C3668" s="3" t="s">
        <v>7776</v>
      </c>
      <c r="D3668" s="4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8" t="s">
        <v>3664</v>
      </c>
      <c r="C3669" s="3" t="s">
        <v>7777</v>
      </c>
      <c r="D3669" s="4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8" t="s">
        <v>3665</v>
      </c>
      <c r="C3670" s="3" t="s">
        <v>7778</v>
      </c>
      <c r="D3670" s="4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8" t="s">
        <v>3666</v>
      </c>
      <c r="C3671" s="3" t="s">
        <v>7779</v>
      </c>
      <c r="D3671" s="4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8" t="s">
        <v>3667</v>
      </c>
      <c r="C3672" s="3" t="s">
        <v>7780</v>
      </c>
      <c r="D3672" s="4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8" t="s">
        <v>3668</v>
      </c>
      <c r="C3673" s="3" t="s">
        <v>7781</v>
      </c>
      <c r="D3673" s="4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8" t="s">
        <v>3669</v>
      </c>
      <c r="C3674" s="3" t="s">
        <v>7782</v>
      </c>
      <c r="D3674" s="4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8" t="s">
        <v>3670</v>
      </c>
      <c r="C3675" s="3" t="s">
        <v>7783</v>
      </c>
      <c r="D3675" s="4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8" t="s">
        <v>3671</v>
      </c>
      <c r="C3676" s="3" t="s">
        <v>7784</v>
      </c>
      <c r="D3676" s="4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8" t="s">
        <v>3672</v>
      </c>
      <c r="C3677" s="3" t="s">
        <v>7785</v>
      </c>
      <c r="D3677" s="4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8" t="s">
        <v>3673</v>
      </c>
      <c r="C3678" s="3" t="s">
        <v>7786</v>
      </c>
      <c r="D3678" s="4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8" t="s">
        <v>3674</v>
      </c>
      <c r="C3679" s="3" t="s">
        <v>7787</v>
      </c>
      <c r="D3679" s="4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8" t="s">
        <v>3675</v>
      </c>
      <c r="C3680" s="3" t="s">
        <v>7788</v>
      </c>
      <c r="D3680" s="4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8" t="s">
        <v>3676</v>
      </c>
      <c r="C3681" s="3" t="s">
        <v>7789</v>
      </c>
      <c r="D3681" s="4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8" t="s">
        <v>3677</v>
      </c>
      <c r="C3682" s="3" t="s">
        <v>7790</v>
      </c>
      <c r="D3682" s="4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8" t="s">
        <v>3678</v>
      </c>
      <c r="C3683" s="3" t="s">
        <v>7791</v>
      </c>
      <c r="D3683" s="4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8" t="s">
        <v>3679</v>
      </c>
      <c r="C3684" s="3" t="s">
        <v>7792</v>
      </c>
      <c r="D3684" s="4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8" t="s">
        <v>3680</v>
      </c>
      <c r="C3685" s="3" t="s">
        <v>7793</v>
      </c>
      <c r="D3685" s="4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8" t="s">
        <v>3681</v>
      </c>
      <c r="C3686" s="3" t="s">
        <v>7794</v>
      </c>
      <c r="D3686" s="4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8" t="s">
        <v>3682</v>
      </c>
      <c r="C3687" s="3" t="s">
        <v>7795</v>
      </c>
      <c r="D3687" s="4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8" t="s">
        <v>3683</v>
      </c>
      <c r="C3688" s="3" t="s">
        <v>7796</v>
      </c>
      <c r="D3688" s="4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8" t="s">
        <v>3684</v>
      </c>
      <c r="C3689" s="3" t="s">
        <v>7797</v>
      </c>
      <c r="D3689" s="4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8" t="s">
        <v>3685</v>
      </c>
      <c r="C3690" s="3" t="s">
        <v>7798</v>
      </c>
      <c r="D3690" s="4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8" t="s">
        <v>3686</v>
      </c>
      <c r="C3691" s="3" t="s">
        <v>7799</v>
      </c>
      <c r="D3691" s="4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8" t="s">
        <v>3687</v>
      </c>
      <c r="C3692" s="3" t="s">
        <v>7800</v>
      </c>
      <c r="D3692" s="4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8" t="s">
        <v>3688</v>
      </c>
      <c r="C3693" s="3" t="s">
        <v>7801</v>
      </c>
      <c r="D3693" s="4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8" t="s">
        <v>3689</v>
      </c>
      <c r="C3694" s="3" t="s">
        <v>7802</v>
      </c>
      <c r="D3694" s="4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8" t="s">
        <v>3690</v>
      </c>
      <c r="C3695" s="3" t="s">
        <v>7803</v>
      </c>
      <c r="D3695" s="4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8" t="s">
        <v>3691</v>
      </c>
      <c r="C3696" s="3" t="s">
        <v>7804</v>
      </c>
      <c r="D3696" s="4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8" t="s">
        <v>3692</v>
      </c>
      <c r="C3697" s="3" t="s">
        <v>7805</v>
      </c>
      <c r="D3697" s="4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8" t="s">
        <v>3693</v>
      </c>
      <c r="C3698" s="3" t="s">
        <v>7806</v>
      </c>
      <c r="D3698" s="4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8" t="s">
        <v>3694</v>
      </c>
      <c r="C3699" s="3" t="s">
        <v>7807</v>
      </c>
      <c r="D3699" s="4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8" t="s">
        <v>3695</v>
      </c>
      <c r="C3700" s="3" t="s">
        <v>7808</v>
      </c>
      <c r="D3700" s="4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8" t="s">
        <v>3696</v>
      </c>
      <c r="C3701" s="3" t="s">
        <v>7809</v>
      </c>
      <c r="D3701" s="4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8" t="s">
        <v>3697</v>
      </c>
      <c r="C3702" s="3" t="s">
        <v>7810</v>
      </c>
      <c r="D3702" s="4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8" t="s">
        <v>3698</v>
      </c>
      <c r="C3703" s="3" t="s">
        <v>7811</v>
      </c>
      <c r="D3703" s="4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8" t="s">
        <v>3699</v>
      </c>
      <c r="C3704" s="3" t="s">
        <v>7812</v>
      </c>
      <c r="D3704" s="4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8" t="s">
        <v>3700</v>
      </c>
      <c r="C3705" s="3" t="s">
        <v>7813</v>
      </c>
      <c r="D3705" s="4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8" t="s">
        <v>3701</v>
      </c>
      <c r="C3706" s="3" t="s">
        <v>7814</v>
      </c>
      <c r="D3706" s="4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8" t="s">
        <v>3702</v>
      </c>
      <c r="C3707" s="3" t="s">
        <v>7815</v>
      </c>
      <c r="D3707" s="4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8" t="s">
        <v>3703</v>
      </c>
      <c r="C3708" s="3" t="s">
        <v>7816</v>
      </c>
      <c r="D3708" s="4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8" t="s">
        <v>3704</v>
      </c>
      <c r="C3709" s="3" t="s">
        <v>7817</v>
      </c>
      <c r="D3709" s="4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8" t="s">
        <v>3705</v>
      </c>
      <c r="C3710" s="3" t="s">
        <v>7818</v>
      </c>
      <c r="D3710" s="4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8" t="s">
        <v>3706</v>
      </c>
      <c r="C3711" s="3" t="s">
        <v>7819</v>
      </c>
      <c r="D3711" s="4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8" t="s">
        <v>3707</v>
      </c>
      <c r="C3712" s="3" t="s">
        <v>7820</v>
      </c>
      <c r="D3712" s="4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8" t="s">
        <v>3708</v>
      </c>
      <c r="C3713" s="3" t="s">
        <v>7821</v>
      </c>
      <c r="D3713" s="4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8" t="s">
        <v>3709</v>
      </c>
      <c r="C3714" s="3" t="s">
        <v>7822</v>
      </c>
      <c r="D3714" s="4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8" t="s">
        <v>3710</v>
      </c>
      <c r="C3715" s="3" t="s">
        <v>7823</v>
      </c>
      <c r="D3715" s="4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8" t="s">
        <v>3711</v>
      </c>
      <c r="C3716" s="3" t="s">
        <v>7824</v>
      </c>
      <c r="D3716" s="4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8" t="s">
        <v>3712</v>
      </c>
      <c r="C3717" s="3" t="s">
        <v>7825</v>
      </c>
      <c r="D3717" s="4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8" t="s">
        <v>3713</v>
      </c>
      <c r="C3718" s="3" t="s">
        <v>7826</v>
      </c>
      <c r="D3718" s="4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8" t="s">
        <v>3714</v>
      </c>
      <c r="C3719" s="3" t="s">
        <v>7827</v>
      </c>
      <c r="D3719" s="4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8" t="s">
        <v>3715</v>
      </c>
      <c r="C3720" s="3" t="s">
        <v>7828</v>
      </c>
      <c r="D3720" s="4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8" t="s">
        <v>3716</v>
      </c>
      <c r="C3721" s="3" t="s">
        <v>7829</v>
      </c>
      <c r="D3721" s="4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8" t="s">
        <v>3717</v>
      </c>
      <c r="C3722" s="3" t="s">
        <v>7830</v>
      </c>
      <c r="D3722" s="4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8" t="s">
        <v>3718</v>
      </c>
      <c r="C3723" s="3" t="s">
        <v>7831</v>
      </c>
      <c r="D3723" s="4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8" t="s">
        <v>3719</v>
      </c>
      <c r="C3724" s="3" t="s">
        <v>7832</v>
      </c>
      <c r="D3724" s="4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8" t="s">
        <v>3720</v>
      </c>
      <c r="C3725" s="3" t="s">
        <v>7833</v>
      </c>
      <c r="D3725" s="4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8" t="s">
        <v>3721</v>
      </c>
      <c r="C3726" s="3" t="s">
        <v>7834</v>
      </c>
      <c r="D3726" s="4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8" t="s">
        <v>3722</v>
      </c>
      <c r="C3727" s="3" t="s">
        <v>7835</v>
      </c>
      <c r="D3727" s="4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8" t="s">
        <v>3723</v>
      </c>
      <c r="C3728" s="3" t="s">
        <v>7836</v>
      </c>
      <c r="D3728" s="4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8" t="s">
        <v>3724</v>
      </c>
      <c r="C3729" s="3" t="s">
        <v>7837</v>
      </c>
      <c r="D3729" s="4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8" t="s">
        <v>3725</v>
      </c>
      <c r="C3730" s="3" t="s">
        <v>7838</v>
      </c>
      <c r="D3730" s="4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8" t="s">
        <v>3726</v>
      </c>
      <c r="C3731" s="3" t="s">
        <v>7839</v>
      </c>
      <c r="D3731" s="4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8" t="s">
        <v>3727</v>
      </c>
      <c r="C3732" s="3" t="s">
        <v>7840</v>
      </c>
      <c r="D3732" s="4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8" t="s">
        <v>3728</v>
      </c>
      <c r="C3733" s="3" t="s">
        <v>7841</v>
      </c>
      <c r="D3733" s="4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8" t="s">
        <v>3729</v>
      </c>
      <c r="C3734" s="3" t="s">
        <v>7842</v>
      </c>
      <c r="D3734" s="4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8" t="s">
        <v>3730</v>
      </c>
      <c r="C3735" s="3" t="s">
        <v>7843</v>
      </c>
      <c r="D3735" s="4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8" t="s">
        <v>3731</v>
      </c>
      <c r="C3736" s="3" t="s">
        <v>7844</v>
      </c>
      <c r="D3736" s="4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8" t="s">
        <v>3732</v>
      </c>
      <c r="C3737" s="3" t="s">
        <v>7845</v>
      </c>
      <c r="D3737" s="4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8" t="s">
        <v>3733</v>
      </c>
      <c r="C3738" s="3" t="s">
        <v>7846</v>
      </c>
      <c r="D3738" s="4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8" t="s">
        <v>3734</v>
      </c>
      <c r="C3739" s="3" t="s">
        <v>7847</v>
      </c>
      <c r="D3739" s="4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8" t="s">
        <v>3735</v>
      </c>
      <c r="C3740" s="3" t="s">
        <v>7848</v>
      </c>
      <c r="D3740" s="4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8" t="s">
        <v>3736</v>
      </c>
      <c r="C3741" s="3" t="s">
        <v>7849</v>
      </c>
      <c r="D3741" s="4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8" t="s">
        <v>3737</v>
      </c>
      <c r="C3742" s="3" t="s">
        <v>7850</v>
      </c>
      <c r="D3742" s="4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8" t="s">
        <v>3738</v>
      </c>
      <c r="C3743" s="3" t="s">
        <v>7851</v>
      </c>
      <c r="D3743" s="4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8" t="s">
        <v>3739</v>
      </c>
      <c r="C3744" s="3" t="s">
        <v>7852</v>
      </c>
      <c r="D3744" s="4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8" t="s">
        <v>3740</v>
      </c>
      <c r="C3745" s="3" t="s">
        <v>7853</v>
      </c>
      <c r="D3745" s="4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8" t="s">
        <v>3741</v>
      </c>
      <c r="C3746" s="3" t="s">
        <v>7854</v>
      </c>
      <c r="D3746" s="4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8" t="s">
        <v>3742</v>
      </c>
      <c r="C3747" s="3" t="s">
        <v>7855</v>
      </c>
      <c r="D3747" s="4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8" t="s">
        <v>3743</v>
      </c>
      <c r="C3748" s="3" t="s">
        <v>7856</v>
      </c>
      <c r="D3748" s="4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8" t="s">
        <v>3744</v>
      </c>
      <c r="C3749" s="3" t="s">
        <v>7857</v>
      </c>
      <c r="D3749" s="4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8" t="s">
        <v>3745</v>
      </c>
      <c r="C3750" s="3" t="s">
        <v>7858</v>
      </c>
      <c r="D3750" s="4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8" t="s">
        <v>3746</v>
      </c>
      <c r="C3751" s="3" t="s">
        <v>7859</v>
      </c>
      <c r="D3751" s="4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8" t="s">
        <v>3747</v>
      </c>
      <c r="C3752" s="3" t="s">
        <v>7860</v>
      </c>
      <c r="D3752" s="4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8" t="s">
        <v>3748</v>
      </c>
      <c r="C3753" s="3" t="s">
        <v>7861</v>
      </c>
      <c r="D3753" s="4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8" t="s">
        <v>3749</v>
      </c>
      <c r="C3754" s="3" t="s">
        <v>7862</v>
      </c>
      <c r="D3754" s="18">
        <v>500</v>
      </c>
      <c r="E3754" s="1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8" t="s">
        <v>3750</v>
      </c>
      <c r="C3755" s="3" t="s">
        <v>7863</v>
      </c>
      <c r="D3755" s="4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8" t="s">
        <v>3751</v>
      </c>
      <c r="C3756" s="3" t="s">
        <v>7864</v>
      </c>
      <c r="D3756" s="4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8" t="s">
        <v>3752</v>
      </c>
      <c r="C3757" s="3" t="s">
        <v>7865</v>
      </c>
      <c r="D3757" s="18">
        <v>550</v>
      </c>
      <c r="E3757" s="1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8" t="s">
        <v>3753</v>
      </c>
      <c r="C3758" s="3" t="s">
        <v>7866</v>
      </c>
      <c r="D3758" s="4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8" t="s">
        <v>3754</v>
      </c>
      <c r="C3759" s="3" t="s">
        <v>7867</v>
      </c>
      <c r="D3759" s="4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8" t="s">
        <v>3755</v>
      </c>
      <c r="C3760" s="3" t="s">
        <v>7868</v>
      </c>
      <c r="D3760" s="4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8" t="s">
        <v>3756</v>
      </c>
      <c r="C3761" s="3" t="s">
        <v>7869</v>
      </c>
      <c r="D3761" s="4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8" t="s">
        <v>3757</v>
      </c>
      <c r="C3762" s="3" t="s">
        <v>7870</v>
      </c>
      <c r="D3762" s="4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8" t="s">
        <v>3758</v>
      </c>
      <c r="C3763" s="3" t="s">
        <v>7871</v>
      </c>
      <c r="D3763" s="18">
        <v>500</v>
      </c>
      <c r="E3763" s="1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8" t="s">
        <v>3759</v>
      </c>
      <c r="C3764" s="3" t="s">
        <v>7872</v>
      </c>
      <c r="D3764" s="18">
        <v>1250</v>
      </c>
      <c r="E3764" s="1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8" t="s">
        <v>3760</v>
      </c>
      <c r="C3765" s="3" t="s">
        <v>7873</v>
      </c>
      <c r="D3765" s="4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8" t="s">
        <v>3761</v>
      </c>
      <c r="C3766" s="3" t="s">
        <v>7874</v>
      </c>
      <c r="D3766" s="4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8" t="s">
        <v>3762</v>
      </c>
      <c r="C3767" s="3" t="s">
        <v>7875</v>
      </c>
      <c r="D3767" s="4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8" t="s">
        <v>3763</v>
      </c>
      <c r="C3768" s="3" t="s">
        <v>7876</v>
      </c>
      <c r="D3768" s="4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8" t="s">
        <v>3764</v>
      </c>
      <c r="C3769" s="3" t="s">
        <v>7877</v>
      </c>
      <c r="D3769" s="4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8" t="s">
        <v>3765</v>
      </c>
      <c r="C3770" s="3" t="s">
        <v>7878</v>
      </c>
      <c r="D3770" s="4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8" t="s">
        <v>3766</v>
      </c>
      <c r="C3771" s="3" t="s">
        <v>7879</v>
      </c>
      <c r="D3771" s="4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8" t="s">
        <v>3767</v>
      </c>
      <c r="C3772" s="3" t="s">
        <v>7880</v>
      </c>
      <c r="D3772" s="18">
        <v>2000</v>
      </c>
      <c r="E3772" s="1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8" t="s">
        <v>3768</v>
      </c>
      <c r="C3773" s="3" t="s">
        <v>7881</v>
      </c>
      <c r="D3773" s="4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8" t="s">
        <v>3769</v>
      </c>
      <c r="C3774" s="3" t="s">
        <v>7882</v>
      </c>
      <c r="D3774" s="4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8" t="s">
        <v>3770</v>
      </c>
      <c r="C3775" s="3" t="s">
        <v>7883</v>
      </c>
      <c r="D3775" s="4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8" t="s">
        <v>3771</v>
      </c>
      <c r="C3776" s="3" t="s">
        <v>7884</v>
      </c>
      <c r="D3776" s="4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8" t="s">
        <v>3772</v>
      </c>
      <c r="C3777" s="3" t="s">
        <v>7885</v>
      </c>
      <c r="D3777" s="4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8" t="s">
        <v>3773</v>
      </c>
      <c r="C3778" s="3" t="s">
        <v>7886</v>
      </c>
      <c r="D3778" s="4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8" t="s">
        <v>3774</v>
      </c>
      <c r="C3779" s="3" t="s">
        <v>7887</v>
      </c>
      <c r="D3779" s="4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8" t="s">
        <v>3775</v>
      </c>
      <c r="C3780" s="3" t="s">
        <v>7888</v>
      </c>
      <c r="D3780" s="4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8" t="s">
        <v>3776</v>
      </c>
      <c r="C3781" s="3" t="s">
        <v>7889</v>
      </c>
      <c r="D3781" s="4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8" t="s">
        <v>3777</v>
      </c>
      <c r="C3782" s="3" t="s">
        <v>7890</v>
      </c>
      <c r="D3782" s="4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8" t="s">
        <v>3778</v>
      </c>
      <c r="C3783" s="3" t="s">
        <v>7891</v>
      </c>
      <c r="D3783" s="4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8" t="s">
        <v>3779</v>
      </c>
      <c r="C3784" s="3" t="s">
        <v>7892</v>
      </c>
      <c r="D3784" s="18">
        <v>2000</v>
      </c>
      <c r="E3784" s="1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8" t="s">
        <v>3780</v>
      </c>
      <c r="C3785" s="3" t="s">
        <v>7893</v>
      </c>
      <c r="D3785" s="4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8" t="s">
        <v>3781</v>
      </c>
      <c r="C3786" s="3" t="s">
        <v>7894</v>
      </c>
      <c r="D3786" s="4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8" t="s">
        <v>3782</v>
      </c>
      <c r="C3787" s="3" t="s">
        <v>7895</v>
      </c>
      <c r="D3787" s="18">
        <v>2000</v>
      </c>
      <c r="E3787" s="1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8" t="s">
        <v>3783</v>
      </c>
      <c r="C3788" s="3" t="s">
        <v>7896</v>
      </c>
      <c r="D3788" s="4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8" t="s">
        <v>3784</v>
      </c>
      <c r="C3789" s="3" t="s">
        <v>7897</v>
      </c>
      <c r="D3789" s="4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8" t="s">
        <v>3785</v>
      </c>
      <c r="C3790" s="3" t="s">
        <v>7898</v>
      </c>
      <c r="D3790" s="4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8" t="s">
        <v>3786</v>
      </c>
      <c r="C3791" s="3" t="s">
        <v>7899</v>
      </c>
      <c r="D3791" s="18">
        <v>3550</v>
      </c>
      <c r="E3791" s="1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8" t="s">
        <v>3787</v>
      </c>
      <c r="C3792" s="3" t="s">
        <v>7900</v>
      </c>
      <c r="D3792" s="4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8" t="s">
        <v>3788</v>
      </c>
      <c r="C3793" s="3" t="s">
        <v>7901</v>
      </c>
      <c r="D3793" s="4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8" t="s">
        <v>3789</v>
      </c>
      <c r="C3794" s="3" t="s">
        <v>7902</v>
      </c>
      <c r="D3794" s="4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8" t="s">
        <v>3790</v>
      </c>
      <c r="C3795" s="3" t="s">
        <v>7903</v>
      </c>
      <c r="D3795" s="4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8" t="s">
        <v>3791</v>
      </c>
      <c r="C3796" s="3" t="s">
        <v>7904</v>
      </c>
      <c r="D3796" s="18">
        <v>5000</v>
      </c>
      <c r="E3796" s="1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8" t="s">
        <v>3792</v>
      </c>
      <c r="C3797" s="3" t="s">
        <v>7905</v>
      </c>
      <c r="D3797" s="18">
        <v>600</v>
      </c>
      <c r="E3797" s="1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8" t="s">
        <v>3793</v>
      </c>
      <c r="C3798" s="3" t="s">
        <v>7906</v>
      </c>
      <c r="D3798" s="4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8" t="s">
        <v>3794</v>
      </c>
      <c r="C3799" s="3" t="s">
        <v>7907</v>
      </c>
      <c r="D3799" s="4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8" t="s">
        <v>3795</v>
      </c>
      <c r="C3800" s="3" t="s">
        <v>7908</v>
      </c>
      <c r="D3800" s="4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8" t="s">
        <v>3796</v>
      </c>
      <c r="C3801" s="3" t="s">
        <v>7909</v>
      </c>
      <c r="D3801" s="4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8" t="s">
        <v>3797</v>
      </c>
      <c r="C3802" s="3" t="s">
        <v>7910</v>
      </c>
      <c r="D3802" s="4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8" t="s">
        <v>3798</v>
      </c>
      <c r="C3803" s="3" t="s">
        <v>7911</v>
      </c>
      <c r="D3803" s="4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8" t="s">
        <v>3799</v>
      </c>
      <c r="C3804" s="3" t="s">
        <v>7912</v>
      </c>
      <c r="D3804" s="4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8" t="s">
        <v>3800</v>
      </c>
      <c r="C3805" s="3" t="s">
        <v>7913</v>
      </c>
      <c r="D3805" s="4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8" t="s">
        <v>3801</v>
      </c>
      <c r="C3806" s="3" t="s">
        <v>7914</v>
      </c>
      <c r="D3806" s="4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8" t="s">
        <v>3802</v>
      </c>
      <c r="C3807" s="3" t="s">
        <v>7915</v>
      </c>
      <c r="D3807" s="4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8" t="s">
        <v>3803</v>
      </c>
      <c r="C3808" s="3" t="s">
        <v>7916</v>
      </c>
      <c r="D3808" s="4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8" t="s">
        <v>3804</v>
      </c>
      <c r="C3809" s="3" t="s">
        <v>7917</v>
      </c>
      <c r="D3809" s="4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8" t="s">
        <v>3805</v>
      </c>
      <c r="C3810" s="3" t="s">
        <v>7918</v>
      </c>
      <c r="D3810" s="4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8" t="s">
        <v>3806</v>
      </c>
      <c r="C3811" s="3" t="s">
        <v>7919</v>
      </c>
      <c r="D3811" s="4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8" t="s">
        <v>3807</v>
      </c>
      <c r="C3812" s="3" t="s">
        <v>7920</v>
      </c>
      <c r="D3812" s="4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8" t="s">
        <v>3808</v>
      </c>
      <c r="C3813" s="3" t="s">
        <v>7921</v>
      </c>
      <c r="D3813" s="4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8" t="s">
        <v>3809</v>
      </c>
      <c r="C3814" s="3" t="s">
        <v>7922</v>
      </c>
      <c r="D3814" s="4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8" t="s">
        <v>3810</v>
      </c>
      <c r="C3815" s="3" t="s">
        <v>7923</v>
      </c>
      <c r="D3815" s="4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8" t="s">
        <v>3811</v>
      </c>
      <c r="C3816" s="3" t="s">
        <v>7924</v>
      </c>
      <c r="D3816" s="4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8" t="s">
        <v>3812</v>
      </c>
      <c r="C3817" s="3" t="s">
        <v>7925</v>
      </c>
      <c r="D3817" s="4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8" t="s">
        <v>3813</v>
      </c>
      <c r="C3818" s="3" t="s">
        <v>7926</v>
      </c>
      <c r="D3818" s="4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8" t="s">
        <v>3814</v>
      </c>
      <c r="C3819" s="3" t="s">
        <v>7927</v>
      </c>
      <c r="D3819" s="4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8" t="s">
        <v>3815</v>
      </c>
      <c r="C3820" s="3" t="s">
        <v>7928</v>
      </c>
      <c r="D3820" s="4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8" t="s">
        <v>3816</v>
      </c>
      <c r="C3821" s="3" t="s">
        <v>7817</v>
      </c>
      <c r="D3821" s="4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8" t="s">
        <v>3817</v>
      </c>
      <c r="C3822" s="3" t="s">
        <v>7929</v>
      </c>
      <c r="D3822" s="4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8" t="s">
        <v>3818</v>
      </c>
      <c r="C3823" s="3" t="s">
        <v>7930</v>
      </c>
      <c r="D3823" s="4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8" t="s">
        <v>3819</v>
      </c>
      <c r="C3824" s="3" t="s">
        <v>7931</v>
      </c>
      <c r="D3824" s="4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8" t="s">
        <v>3820</v>
      </c>
      <c r="C3825" s="3" t="s">
        <v>7932</v>
      </c>
      <c r="D3825" s="4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8" t="s">
        <v>3821</v>
      </c>
      <c r="C3826" s="3" t="s">
        <v>7933</v>
      </c>
      <c r="D3826" s="4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8" t="s">
        <v>3822</v>
      </c>
      <c r="C3827" s="3" t="s">
        <v>7934</v>
      </c>
      <c r="D3827" s="4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8" t="s">
        <v>3823</v>
      </c>
      <c r="C3828" s="3" t="s">
        <v>7935</v>
      </c>
      <c r="D3828" s="4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8" t="s">
        <v>3824</v>
      </c>
      <c r="C3829" s="3" t="s">
        <v>7936</v>
      </c>
      <c r="D3829" s="4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8" t="s">
        <v>3825</v>
      </c>
      <c r="C3830" s="3" t="s">
        <v>7937</v>
      </c>
      <c r="D3830" s="4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8" t="s">
        <v>3826</v>
      </c>
      <c r="C3831" s="3" t="s">
        <v>7938</v>
      </c>
      <c r="D3831" s="4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8" t="s">
        <v>3827</v>
      </c>
      <c r="C3832" s="3" t="s">
        <v>7939</v>
      </c>
      <c r="D3832" s="4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8" t="s">
        <v>3828</v>
      </c>
      <c r="C3833" s="3" t="s">
        <v>7940</v>
      </c>
      <c r="D3833" s="4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8" t="s">
        <v>3829</v>
      </c>
      <c r="C3834" s="3" t="s">
        <v>7941</v>
      </c>
      <c r="D3834" s="4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8" t="s">
        <v>3830</v>
      </c>
      <c r="C3835" s="3" t="s">
        <v>7942</v>
      </c>
      <c r="D3835" s="4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8" t="s">
        <v>3831</v>
      </c>
      <c r="C3836" s="3" t="s">
        <v>7943</v>
      </c>
      <c r="D3836" s="4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8" t="s">
        <v>3832</v>
      </c>
      <c r="C3837" s="3" t="s">
        <v>7944</v>
      </c>
      <c r="D3837" s="4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8" t="s">
        <v>3833</v>
      </c>
      <c r="C3838" s="3" t="s">
        <v>7945</v>
      </c>
      <c r="D3838" s="4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8" t="s">
        <v>3834</v>
      </c>
      <c r="C3839" s="3" t="s">
        <v>7946</v>
      </c>
      <c r="D3839" s="4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8" t="s">
        <v>3835</v>
      </c>
      <c r="C3840" s="3" t="s">
        <v>7947</v>
      </c>
      <c r="D3840" s="4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8" t="s">
        <v>3836</v>
      </c>
      <c r="C3841" s="3" t="s">
        <v>7948</v>
      </c>
      <c r="D3841" s="4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8" t="s">
        <v>3837</v>
      </c>
      <c r="C3842" s="3" t="s">
        <v>7949</v>
      </c>
      <c r="D3842" s="4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8" t="s">
        <v>3838</v>
      </c>
      <c r="C3843" s="3" t="s">
        <v>7950</v>
      </c>
      <c r="D3843" s="4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8" t="s">
        <v>3839</v>
      </c>
      <c r="C3844" s="3" t="s">
        <v>7951</v>
      </c>
      <c r="D3844" s="4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8" t="s">
        <v>3840</v>
      </c>
      <c r="C3845" s="3" t="s">
        <v>7952</v>
      </c>
      <c r="D3845" s="4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8" t="s">
        <v>3841</v>
      </c>
      <c r="C3846" s="3" t="s">
        <v>7953</v>
      </c>
      <c r="D3846" s="4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8" t="s">
        <v>3842</v>
      </c>
      <c r="C3847" s="3" t="s">
        <v>7954</v>
      </c>
      <c r="D3847" s="4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8" t="s">
        <v>3843</v>
      </c>
      <c r="C3848" s="3" t="s">
        <v>7955</v>
      </c>
      <c r="D3848" s="4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8" t="s">
        <v>3844</v>
      </c>
      <c r="C3849" s="3" t="s">
        <v>7956</v>
      </c>
      <c r="D3849" s="4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8" t="s">
        <v>3845</v>
      </c>
      <c r="C3850" s="3" t="s">
        <v>7957</v>
      </c>
      <c r="D3850" s="4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8" t="s">
        <v>3846</v>
      </c>
      <c r="C3851" s="3" t="s">
        <v>7958</v>
      </c>
      <c r="D3851" s="4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8" t="s">
        <v>3847</v>
      </c>
      <c r="C3852" s="3" t="s">
        <v>7959</v>
      </c>
      <c r="D3852" s="4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8" t="s">
        <v>3848</v>
      </c>
      <c r="C3853" s="3" t="s">
        <v>7960</v>
      </c>
      <c r="D3853" s="4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8" t="s">
        <v>3849</v>
      </c>
      <c r="C3854" s="3" t="s">
        <v>7961</v>
      </c>
      <c r="D3854" s="4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8" t="s">
        <v>3850</v>
      </c>
      <c r="C3855" s="3" t="s">
        <v>7962</v>
      </c>
      <c r="D3855" s="4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8" t="s">
        <v>3851</v>
      </c>
      <c r="C3856" s="3" t="s">
        <v>7963</v>
      </c>
      <c r="D3856" s="4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8" t="s">
        <v>3852</v>
      </c>
      <c r="C3857" s="3" t="s">
        <v>7964</v>
      </c>
      <c r="D3857" s="4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8" t="s">
        <v>3853</v>
      </c>
      <c r="C3858" s="3" t="s">
        <v>7965</v>
      </c>
      <c r="D3858" s="4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8" t="s">
        <v>3854</v>
      </c>
      <c r="C3859" s="3" t="s">
        <v>7966</v>
      </c>
      <c r="D3859" s="4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8" t="s">
        <v>3855</v>
      </c>
      <c r="C3860" s="3" t="s">
        <v>7967</v>
      </c>
      <c r="D3860" s="4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8" t="s">
        <v>3856</v>
      </c>
      <c r="C3861" s="3" t="s">
        <v>7968</v>
      </c>
      <c r="D3861" s="4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8" t="s">
        <v>3857</v>
      </c>
      <c r="C3862" s="3" t="s">
        <v>7969</v>
      </c>
      <c r="D3862" s="4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8" t="s">
        <v>3858</v>
      </c>
      <c r="C3863" s="3" t="s">
        <v>7970</v>
      </c>
      <c r="D3863" s="4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8" t="s">
        <v>3859</v>
      </c>
      <c r="C3864" s="3" t="s">
        <v>7971</v>
      </c>
      <c r="D3864" s="4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8" t="s">
        <v>3860</v>
      </c>
      <c r="C3865" s="3" t="s">
        <v>7972</v>
      </c>
      <c r="D3865" s="4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8" t="s">
        <v>3861</v>
      </c>
      <c r="C3866" s="3" t="s">
        <v>7973</v>
      </c>
      <c r="D3866" s="4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8" t="s">
        <v>3862</v>
      </c>
      <c r="C3867" s="3" t="s">
        <v>7974</v>
      </c>
      <c r="D3867" s="4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8" t="s">
        <v>3863</v>
      </c>
      <c r="C3868" s="3" t="s">
        <v>7975</v>
      </c>
      <c r="D3868" s="4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8" t="s">
        <v>3864</v>
      </c>
      <c r="C3869" s="3" t="s">
        <v>7976</v>
      </c>
      <c r="D3869" s="4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8" t="s">
        <v>3865</v>
      </c>
      <c r="C3870" s="3" t="s">
        <v>7977</v>
      </c>
      <c r="D3870" s="18">
        <v>5000</v>
      </c>
      <c r="E3870" s="1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8" t="s">
        <v>3866</v>
      </c>
      <c r="C3871" s="3" t="s">
        <v>7978</v>
      </c>
      <c r="D3871" s="4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8" t="s">
        <v>3867</v>
      </c>
      <c r="C3872" s="3" t="s">
        <v>7979</v>
      </c>
      <c r="D3872" s="4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8" t="s">
        <v>3868</v>
      </c>
      <c r="C3873" s="3" t="s">
        <v>7980</v>
      </c>
      <c r="D3873" s="4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8" t="s">
        <v>3869</v>
      </c>
      <c r="C3874" s="3" t="s">
        <v>7981</v>
      </c>
      <c r="D3874" s="4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8" t="s">
        <v>3870</v>
      </c>
      <c r="C3875" s="3" t="s">
        <v>7982</v>
      </c>
      <c r="D3875" s="4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8" t="s">
        <v>3871</v>
      </c>
      <c r="C3876" s="3" t="s">
        <v>7983</v>
      </c>
      <c r="D3876" s="4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8" t="s">
        <v>3872</v>
      </c>
      <c r="C3877" s="3" t="s">
        <v>7984</v>
      </c>
      <c r="D3877" s="4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8" t="s">
        <v>3873</v>
      </c>
      <c r="C3878" s="3" t="s">
        <v>7985</v>
      </c>
      <c r="D3878" s="18">
        <v>3900</v>
      </c>
      <c r="E3878" s="1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8" t="s">
        <v>3874</v>
      </c>
      <c r="C3879" s="3" t="s">
        <v>7986</v>
      </c>
      <c r="D3879" s="4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8" t="s">
        <v>3875</v>
      </c>
      <c r="C3880" s="3" t="s">
        <v>7987</v>
      </c>
      <c r="D3880" s="4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8" t="s">
        <v>3876</v>
      </c>
      <c r="C3881" s="3" t="s">
        <v>7988</v>
      </c>
      <c r="D3881" s="18">
        <v>15000</v>
      </c>
      <c r="E3881" s="1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8" t="s">
        <v>3877</v>
      </c>
      <c r="C3882" s="3" t="s">
        <v>7989</v>
      </c>
      <c r="D3882" s="18">
        <v>7500</v>
      </c>
      <c r="E3882" s="1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8" t="s">
        <v>3878</v>
      </c>
      <c r="C3883" s="3" t="s">
        <v>7990</v>
      </c>
      <c r="D3883" s="4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8" t="s">
        <v>3879</v>
      </c>
      <c r="C3884" s="3" t="s">
        <v>7991</v>
      </c>
      <c r="D3884" s="4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8" t="s">
        <v>3880</v>
      </c>
      <c r="C3885" s="3" t="s">
        <v>7992</v>
      </c>
      <c r="D3885" s="18">
        <v>15000</v>
      </c>
      <c r="E3885" s="1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8" t="s">
        <v>3881</v>
      </c>
      <c r="C3886" s="3" t="s">
        <v>7993</v>
      </c>
      <c r="D3886" s="4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8" t="s">
        <v>3882</v>
      </c>
      <c r="C3887" s="3" t="s">
        <v>7994</v>
      </c>
      <c r="D3887" s="4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8" t="s">
        <v>3883</v>
      </c>
      <c r="C3888" s="3">
        <v>1</v>
      </c>
      <c r="D3888" s="4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8" t="s">
        <v>3884</v>
      </c>
      <c r="C3889" s="3" t="s">
        <v>7995</v>
      </c>
      <c r="D3889" s="4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8" t="s">
        <v>3885</v>
      </c>
      <c r="C3890" s="3" t="s">
        <v>7996</v>
      </c>
      <c r="D3890" s="4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8" t="s">
        <v>3886</v>
      </c>
      <c r="C3891" s="3" t="s">
        <v>7997</v>
      </c>
      <c r="D3891" s="4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8" t="s">
        <v>3887</v>
      </c>
      <c r="C3892" s="3" t="s">
        <v>7998</v>
      </c>
      <c r="D3892" s="4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8" t="s">
        <v>3888</v>
      </c>
      <c r="C3893" s="3" t="s">
        <v>7999</v>
      </c>
      <c r="D3893" s="4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8" t="s">
        <v>3889</v>
      </c>
      <c r="C3894" s="3" t="s">
        <v>8000</v>
      </c>
      <c r="D3894" s="4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8" t="s">
        <v>3890</v>
      </c>
      <c r="C3895" s="3" t="s">
        <v>8001</v>
      </c>
      <c r="D3895" s="4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8" t="s">
        <v>3891</v>
      </c>
      <c r="C3896" s="3" t="s">
        <v>8002</v>
      </c>
      <c r="D3896" s="4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8" t="s">
        <v>3892</v>
      </c>
      <c r="C3897" s="3" t="s">
        <v>8003</v>
      </c>
      <c r="D3897" s="4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8" t="s">
        <v>3893</v>
      </c>
      <c r="C3898" s="3" t="s">
        <v>8004</v>
      </c>
      <c r="D3898" s="4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8" t="s">
        <v>3894</v>
      </c>
      <c r="C3899" s="3" t="s">
        <v>8005</v>
      </c>
      <c r="D3899" s="4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8" t="s">
        <v>3895</v>
      </c>
      <c r="C3900" s="3" t="s">
        <v>8006</v>
      </c>
      <c r="D3900" s="4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8" t="s">
        <v>3896</v>
      </c>
      <c r="C3901" s="3" t="s">
        <v>8007</v>
      </c>
      <c r="D3901" s="4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8" t="s">
        <v>3897</v>
      </c>
      <c r="C3902" s="3" t="s">
        <v>8008</v>
      </c>
      <c r="D3902" s="4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8" t="s">
        <v>3898</v>
      </c>
      <c r="C3903" s="3" t="s">
        <v>8009</v>
      </c>
      <c r="D3903" s="4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8" t="s">
        <v>3899</v>
      </c>
      <c r="C3904" s="3" t="s">
        <v>8010</v>
      </c>
      <c r="D3904" s="4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8" t="s">
        <v>3900</v>
      </c>
      <c r="C3905" s="3" t="s">
        <v>8011</v>
      </c>
      <c r="D3905" s="4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8" t="s">
        <v>3901</v>
      </c>
      <c r="C3906" s="3" t="s">
        <v>8012</v>
      </c>
      <c r="D3906" s="4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8" t="s">
        <v>3902</v>
      </c>
      <c r="C3907" s="3" t="s">
        <v>8013</v>
      </c>
      <c r="D3907" s="4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8" t="s">
        <v>3903</v>
      </c>
      <c r="C3908" s="3" t="s">
        <v>8014</v>
      </c>
      <c r="D3908" s="4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8" t="s">
        <v>3904</v>
      </c>
      <c r="C3909" s="3" t="s">
        <v>8015</v>
      </c>
      <c r="D3909" s="4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8" t="s">
        <v>3905</v>
      </c>
      <c r="C3910" s="3" t="s">
        <v>8016</v>
      </c>
      <c r="D3910" s="4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8" t="s">
        <v>3906</v>
      </c>
      <c r="C3911" s="3" t="s">
        <v>8017</v>
      </c>
      <c r="D3911" s="4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8" t="s">
        <v>3907</v>
      </c>
      <c r="C3912" s="3" t="s">
        <v>8018</v>
      </c>
      <c r="D3912" s="4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8" t="s">
        <v>3908</v>
      </c>
      <c r="C3913" s="3" t="s">
        <v>8019</v>
      </c>
      <c r="D3913" s="4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8" t="s">
        <v>3909</v>
      </c>
      <c r="C3914" s="3" t="s">
        <v>8020</v>
      </c>
      <c r="D3914" s="4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8" t="s">
        <v>3910</v>
      </c>
      <c r="C3915" s="3" t="s">
        <v>8021</v>
      </c>
      <c r="D3915" s="4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8" t="s">
        <v>3911</v>
      </c>
      <c r="C3916" s="3" t="s">
        <v>8022</v>
      </c>
      <c r="D3916" s="4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8" t="s">
        <v>3912</v>
      </c>
      <c r="C3917" s="3" t="s">
        <v>8023</v>
      </c>
      <c r="D3917" s="4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8" t="s">
        <v>3913</v>
      </c>
      <c r="C3918" s="3" t="s">
        <v>8024</v>
      </c>
      <c r="D3918" s="4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8" t="s">
        <v>3914</v>
      </c>
      <c r="C3919" s="3" t="s">
        <v>8025</v>
      </c>
      <c r="D3919" s="4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8" t="s">
        <v>3915</v>
      </c>
      <c r="C3920" s="3" t="s">
        <v>8026</v>
      </c>
      <c r="D3920" s="4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8" t="s">
        <v>3916</v>
      </c>
      <c r="C3921" s="3" t="s">
        <v>8027</v>
      </c>
      <c r="D3921" s="4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8" t="s">
        <v>3917</v>
      </c>
      <c r="C3922" s="3" t="s">
        <v>8028</v>
      </c>
      <c r="D3922" s="4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8" t="s">
        <v>3918</v>
      </c>
      <c r="C3923" s="3" t="s">
        <v>8029</v>
      </c>
      <c r="D3923" s="4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8" t="s">
        <v>3919</v>
      </c>
      <c r="C3924" s="3" t="s">
        <v>8030</v>
      </c>
      <c r="D3924" s="4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8" t="s">
        <v>3920</v>
      </c>
      <c r="C3925" s="3" t="s">
        <v>8031</v>
      </c>
      <c r="D3925" s="4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8" t="s">
        <v>3921</v>
      </c>
      <c r="C3926" s="3" t="s">
        <v>8032</v>
      </c>
      <c r="D3926" s="4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8" t="s">
        <v>3922</v>
      </c>
      <c r="C3927" s="3" t="s">
        <v>8033</v>
      </c>
      <c r="D3927" s="4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8" t="s">
        <v>3923</v>
      </c>
      <c r="C3928" s="3" t="s">
        <v>8034</v>
      </c>
      <c r="D3928" s="4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8" t="s">
        <v>3924</v>
      </c>
      <c r="C3929" s="3" t="s">
        <v>8035</v>
      </c>
      <c r="D3929" s="4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8" t="s">
        <v>3925</v>
      </c>
      <c r="C3930" s="3" t="s">
        <v>8036</v>
      </c>
      <c r="D3930" s="4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8" t="s">
        <v>3926</v>
      </c>
      <c r="C3931" s="3" t="s">
        <v>8037</v>
      </c>
      <c r="D3931" s="4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8" t="s">
        <v>3927</v>
      </c>
      <c r="C3932" s="3" t="s">
        <v>8038</v>
      </c>
      <c r="D3932" s="4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8" t="s">
        <v>3928</v>
      </c>
      <c r="C3933" s="3" t="s">
        <v>8039</v>
      </c>
      <c r="D3933" s="4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8" t="s">
        <v>3929</v>
      </c>
      <c r="C3934" s="3" t="s">
        <v>8040</v>
      </c>
      <c r="D3934" s="4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8" t="s">
        <v>3930</v>
      </c>
      <c r="C3935" s="3" t="s">
        <v>8041</v>
      </c>
      <c r="D3935" s="4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8" t="s">
        <v>3931</v>
      </c>
      <c r="C3936" s="3" t="s">
        <v>8042</v>
      </c>
      <c r="D3936" s="4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8" t="s">
        <v>3932</v>
      </c>
      <c r="C3937" s="3" t="s">
        <v>8043</v>
      </c>
      <c r="D3937" s="4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8" t="s">
        <v>3933</v>
      </c>
      <c r="C3938" s="3" t="s">
        <v>8044</v>
      </c>
      <c r="D3938" s="4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8" t="s">
        <v>3934</v>
      </c>
      <c r="C3939" s="3" t="s">
        <v>8045</v>
      </c>
      <c r="D3939" s="4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8" t="s">
        <v>3935</v>
      </c>
      <c r="C3940" s="3" t="s">
        <v>8046</v>
      </c>
      <c r="D3940" s="4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8" t="s">
        <v>3936</v>
      </c>
      <c r="C3941" s="3" t="s">
        <v>8047</v>
      </c>
      <c r="D3941" s="4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8" t="s">
        <v>3937</v>
      </c>
      <c r="C3942" s="3" t="s">
        <v>8048</v>
      </c>
      <c r="D3942" s="4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8" t="s">
        <v>3938</v>
      </c>
      <c r="C3943" s="3" t="s">
        <v>8049</v>
      </c>
      <c r="D3943" s="4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8" t="s">
        <v>3939</v>
      </c>
      <c r="C3944" s="3" t="s">
        <v>8050</v>
      </c>
      <c r="D3944" s="4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8" t="s">
        <v>3940</v>
      </c>
      <c r="C3945" s="3" t="s">
        <v>8051</v>
      </c>
      <c r="D3945" s="4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8" t="s">
        <v>3941</v>
      </c>
      <c r="C3946" s="3" t="s">
        <v>8052</v>
      </c>
      <c r="D3946" s="4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8" t="s">
        <v>3942</v>
      </c>
      <c r="C3947" s="3" t="s">
        <v>8053</v>
      </c>
      <c r="D3947" s="4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8" t="s">
        <v>3943</v>
      </c>
      <c r="C3948" s="3" t="s">
        <v>8054</v>
      </c>
      <c r="D3948" s="4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8" t="s">
        <v>3944</v>
      </c>
      <c r="C3949" s="3" t="s">
        <v>8055</v>
      </c>
      <c r="D3949" s="4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8" t="s">
        <v>3945</v>
      </c>
      <c r="C3950" s="3" t="s">
        <v>8056</v>
      </c>
      <c r="D3950" s="4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8" t="s">
        <v>3946</v>
      </c>
      <c r="C3951" s="3" t="s">
        <v>8057</v>
      </c>
      <c r="D3951" s="4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8" t="s">
        <v>3947</v>
      </c>
      <c r="C3952" s="3" t="s">
        <v>8058</v>
      </c>
      <c r="D3952" s="4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8" t="s">
        <v>3948</v>
      </c>
      <c r="C3953" s="3" t="s">
        <v>6961</v>
      </c>
      <c r="D3953" s="4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8" t="s">
        <v>3949</v>
      </c>
      <c r="C3954" s="3" t="s">
        <v>8059</v>
      </c>
      <c r="D3954" s="4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8" t="s">
        <v>3950</v>
      </c>
      <c r="C3955" s="3" t="s">
        <v>8060</v>
      </c>
      <c r="D3955" s="4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8" t="s">
        <v>3951</v>
      </c>
      <c r="C3956" s="3" t="s">
        <v>8061</v>
      </c>
      <c r="D3956" s="4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8" t="s">
        <v>3952</v>
      </c>
      <c r="C3957" s="3" t="s">
        <v>8062</v>
      </c>
      <c r="D3957" s="4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8" t="s">
        <v>3953</v>
      </c>
      <c r="C3958" s="3" t="s">
        <v>8063</v>
      </c>
      <c r="D3958" s="4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8" t="s">
        <v>3954</v>
      </c>
      <c r="C3959" s="3" t="s">
        <v>8064</v>
      </c>
      <c r="D3959" s="4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8" t="s">
        <v>3955</v>
      </c>
      <c r="C3960" s="3" t="s">
        <v>8065</v>
      </c>
      <c r="D3960" s="4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8" t="s">
        <v>3956</v>
      </c>
      <c r="C3961" s="3" t="s">
        <v>8066</v>
      </c>
      <c r="D3961" s="4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8" t="s">
        <v>3957</v>
      </c>
      <c r="C3962" s="3" t="s">
        <v>8067</v>
      </c>
      <c r="D3962" s="4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8" t="s">
        <v>3958</v>
      </c>
      <c r="C3963" s="3" t="s">
        <v>8068</v>
      </c>
      <c r="D3963" s="4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8" t="s">
        <v>3959</v>
      </c>
      <c r="C3964" s="3" t="s">
        <v>8069</v>
      </c>
      <c r="D3964" s="4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8" t="s">
        <v>3960</v>
      </c>
      <c r="C3965" s="3" t="s">
        <v>8070</v>
      </c>
      <c r="D3965" s="4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8" t="s">
        <v>3961</v>
      </c>
      <c r="C3966" s="3" t="s">
        <v>8071</v>
      </c>
      <c r="D3966" s="4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8" t="s">
        <v>3962</v>
      </c>
      <c r="C3967" s="3" t="s">
        <v>8072</v>
      </c>
      <c r="D3967" s="4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8" t="s">
        <v>3963</v>
      </c>
      <c r="C3968" s="3" t="s">
        <v>8073</v>
      </c>
      <c r="D3968" s="4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8" t="s">
        <v>3964</v>
      </c>
      <c r="C3969" s="3" t="s">
        <v>8074</v>
      </c>
      <c r="D3969" s="4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8" t="s">
        <v>3965</v>
      </c>
      <c r="C3970" s="3" t="s">
        <v>8075</v>
      </c>
      <c r="D3970" s="4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8" t="s">
        <v>3966</v>
      </c>
      <c r="C3971" s="3" t="s">
        <v>8076</v>
      </c>
      <c r="D3971" s="4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8" t="s">
        <v>3967</v>
      </c>
      <c r="C3972" s="3" t="s">
        <v>8077</v>
      </c>
      <c r="D3972" s="4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8" t="s">
        <v>3968</v>
      </c>
      <c r="C3973" s="3" t="s">
        <v>8078</v>
      </c>
      <c r="D3973" s="4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8" t="s">
        <v>3969</v>
      </c>
      <c r="C3974" s="3" t="s">
        <v>8079</v>
      </c>
      <c r="D3974" s="4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8" t="s">
        <v>3970</v>
      </c>
      <c r="C3975" s="3" t="s">
        <v>8080</v>
      </c>
      <c r="D3975" s="4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8" t="s">
        <v>3971</v>
      </c>
      <c r="C3976" s="3" t="s">
        <v>8081</v>
      </c>
      <c r="D3976" s="4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8" t="s">
        <v>3972</v>
      </c>
      <c r="C3977" s="3" t="s">
        <v>8082</v>
      </c>
      <c r="D3977" s="4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8" t="s">
        <v>3973</v>
      </c>
      <c r="C3978" s="3" t="s">
        <v>8083</v>
      </c>
      <c r="D3978" s="4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8" t="s">
        <v>3974</v>
      </c>
      <c r="C3979" s="3" t="s">
        <v>8084</v>
      </c>
      <c r="D3979" s="4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8" t="s">
        <v>3975</v>
      </c>
      <c r="C3980" s="3" t="s">
        <v>8085</v>
      </c>
      <c r="D3980" s="4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8" t="s">
        <v>3976</v>
      </c>
      <c r="C3981" s="3" t="s">
        <v>8086</v>
      </c>
      <c r="D3981" s="4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8" t="s">
        <v>3977</v>
      </c>
      <c r="C3982" s="3" t="s">
        <v>8087</v>
      </c>
      <c r="D3982" s="4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8" t="s">
        <v>3358</v>
      </c>
      <c r="C3983" s="3" t="s">
        <v>7469</v>
      </c>
      <c r="D3983" s="4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8" t="s">
        <v>3978</v>
      </c>
      <c r="C3984" s="3" t="s">
        <v>8088</v>
      </c>
      <c r="D3984" s="4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8" t="s">
        <v>3979</v>
      </c>
      <c r="C3985" s="3" t="s">
        <v>8089</v>
      </c>
      <c r="D3985" s="4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8" t="s">
        <v>3980</v>
      </c>
      <c r="C3986" s="3" t="s">
        <v>8090</v>
      </c>
      <c r="D3986" s="4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8" t="s">
        <v>3981</v>
      </c>
      <c r="C3987" s="3" t="s">
        <v>8091</v>
      </c>
      <c r="D3987" s="4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8" t="s">
        <v>3982</v>
      </c>
      <c r="C3988" s="3" t="s">
        <v>8092</v>
      </c>
      <c r="D3988" s="4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8" t="s">
        <v>3983</v>
      </c>
      <c r="C3989" s="3" t="s">
        <v>8093</v>
      </c>
      <c r="D3989" s="4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8" t="s">
        <v>3984</v>
      </c>
      <c r="C3990" s="3" t="s">
        <v>8094</v>
      </c>
      <c r="D3990" s="4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8" t="s">
        <v>3985</v>
      </c>
      <c r="C3991" s="3" t="s">
        <v>8095</v>
      </c>
      <c r="D3991" s="4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8" t="s">
        <v>3986</v>
      </c>
      <c r="C3992" s="3" t="s">
        <v>8096</v>
      </c>
      <c r="D3992" s="4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8" t="s">
        <v>3987</v>
      </c>
      <c r="C3993" s="3" t="s">
        <v>8097</v>
      </c>
      <c r="D3993" s="4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8" t="s">
        <v>3988</v>
      </c>
      <c r="C3994" s="3" t="s">
        <v>8098</v>
      </c>
      <c r="D3994" s="4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8" t="s">
        <v>3989</v>
      </c>
      <c r="C3995" s="3" t="s">
        <v>8099</v>
      </c>
      <c r="D3995" s="4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8" t="s">
        <v>3990</v>
      </c>
      <c r="C3996" s="3" t="s">
        <v>8100</v>
      </c>
      <c r="D3996" s="4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8" t="s">
        <v>3991</v>
      </c>
      <c r="C3997" s="3" t="s">
        <v>8101</v>
      </c>
      <c r="D3997" s="4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8" t="s">
        <v>3992</v>
      </c>
      <c r="C3998" s="3" t="s">
        <v>8102</v>
      </c>
      <c r="D3998" s="4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8" t="s">
        <v>3993</v>
      </c>
      <c r="C3999" s="3" t="s">
        <v>8103</v>
      </c>
      <c r="D3999" s="4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8" t="s">
        <v>3994</v>
      </c>
      <c r="C4000" s="3" t="s">
        <v>8104</v>
      </c>
      <c r="D4000" s="4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8" t="s">
        <v>3995</v>
      </c>
      <c r="C4001" s="3" t="s">
        <v>8105</v>
      </c>
      <c r="D4001" s="4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8" t="s">
        <v>3996</v>
      </c>
      <c r="C4002" s="3" t="s">
        <v>8106</v>
      </c>
      <c r="D4002" s="4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8" t="s">
        <v>3997</v>
      </c>
      <c r="C4003" s="3" t="s">
        <v>8107</v>
      </c>
      <c r="D4003" s="4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8" t="s">
        <v>3998</v>
      </c>
      <c r="C4004" s="3" t="s">
        <v>8108</v>
      </c>
      <c r="D4004" s="4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8" t="s">
        <v>3999</v>
      </c>
      <c r="C4005" s="3" t="s">
        <v>8071</v>
      </c>
      <c r="D4005" s="4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8" t="s">
        <v>4000</v>
      </c>
      <c r="C4006" s="3" t="s">
        <v>8109</v>
      </c>
      <c r="D4006" s="4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8" t="s">
        <v>4001</v>
      </c>
      <c r="C4007" s="3" t="s">
        <v>8110</v>
      </c>
      <c r="D4007" s="4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8" t="s">
        <v>4002</v>
      </c>
      <c r="C4008" s="3" t="s">
        <v>8111</v>
      </c>
      <c r="D4008" s="4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8" t="s">
        <v>4003</v>
      </c>
      <c r="C4009" s="3" t="s">
        <v>8112</v>
      </c>
      <c r="D4009" s="4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8" t="s">
        <v>4004</v>
      </c>
      <c r="C4010" s="3" t="s">
        <v>8113</v>
      </c>
      <c r="D4010" s="4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8" t="s">
        <v>4005</v>
      </c>
      <c r="C4011" s="3" t="s">
        <v>8114</v>
      </c>
      <c r="D4011" s="4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8" t="s">
        <v>4006</v>
      </c>
      <c r="C4012" s="3" t="s">
        <v>8115</v>
      </c>
      <c r="D4012" s="4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8" t="s">
        <v>4007</v>
      </c>
      <c r="C4013" s="3" t="s">
        <v>8116</v>
      </c>
      <c r="D4013" s="4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8" t="s">
        <v>4008</v>
      </c>
      <c r="C4014" s="3" t="s">
        <v>8117</v>
      </c>
      <c r="D4014" s="4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8" t="s">
        <v>4009</v>
      </c>
      <c r="C4015" s="3" t="s">
        <v>8118</v>
      </c>
      <c r="D4015" s="4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8" t="s">
        <v>4010</v>
      </c>
      <c r="C4016" s="3" t="s">
        <v>8119</v>
      </c>
      <c r="D4016" s="4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8" t="s">
        <v>4011</v>
      </c>
      <c r="C4017" s="3" t="s">
        <v>8120</v>
      </c>
      <c r="D4017" s="4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8" t="s">
        <v>4012</v>
      </c>
      <c r="C4018" s="3" t="s">
        <v>8121</v>
      </c>
      <c r="D4018" s="4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8" t="s">
        <v>4013</v>
      </c>
      <c r="C4019" s="3" t="s">
        <v>8122</v>
      </c>
      <c r="D4019" s="4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8" t="s">
        <v>4014</v>
      </c>
      <c r="C4020" s="3" t="s">
        <v>8123</v>
      </c>
      <c r="D4020" s="4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8" t="s">
        <v>4015</v>
      </c>
      <c r="C4021" s="3" t="s">
        <v>8124</v>
      </c>
      <c r="D4021" s="4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8" t="s">
        <v>4016</v>
      </c>
      <c r="C4022" s="3" t="s">
        <v>8125</v>
      </c>
      <c r="D4022" s="4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8" t="s">
        <v>4017</v>
      </c>
      <c r="C4023" s="3" t="s">
        <v>8126</v>
      </c>
      <c r="D4023" s="4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8" t="s">
        <v>4018</v>
      </c>
      <c r="C4024" s="3" t="s">
        <v>8127</v>
      </c>
      <c r="D4024" s="4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8" t="s">
        <v>4019</v>
      </c>
      <c r="C4025" s="3" t="s">
        <v>8128</v>
      </c>
      <c r="D4025" s="4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8" t="s">
        <v>4020</v>
      </c>
      <c r="C4026" s="3" t="s">
        <v>8129</v>
      </c>
      <c r="D4026" s="4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8" t="s">
        <v>4021</v>
      </c>
      <c r="C4027" s="3" t="s">
        <v>8130</v>
      </c>
      <c r="D4027" s="4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8" t="s">
        <v>4022</v>
      </c>
      <c r="C4028" s="3" t="s">
        <v>8131</v>
      </c>
      <c r="D4028" s="4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8" t="s">
        <v>4023</v>
      </c>
      <c r="C4029" s="3" t="s">
        <v>8132</v>
      </c>
      <c r="D4029" s="4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8" t="s">
        <v>4024</v>
      </c>
      <c r="C4030" s="3" t="s">
        <v>8133</v>
      </c>
      <c r="D4030" s="4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8" t="s">
        <v>4025</v>
      </c>
      <c r="C4031" s="3" t="s">
        <v>8134</v>
      </c>
      <c r="D4031" s="4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8" t="s">
        <v>4026</v>
      </c>
      <c r="C4032" s="3" t="s">
        <v>8135</v>
      </c>
      <c r="D4032" s="4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8" t="s">
        <v>4027</v>
      </c>
      <c r="C4033" s="3" t="s">
        <v>8136</v>
      </c>
      <c r="D4033" s="4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8" t="s">
        <v>4028</v>
      </c>
      <c r="C4034" s="3" t="s">
        <v>8137</v>
      </c>
      <c r="D4034" s="4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8" t="s">
        <v>4029</v>
      </c>
      <c r="C4035" s="3" t="s">
        <v>8138</v>
      </c>
      <c r="D4035" s="4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8" t="s">
        <v>4030</v>
      </c>
      <c r="C4036" s="3" t="s">
        <v>8139</v>
      </c>
      <c r="D4036" s="4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8" t="s">
        <v>4031</v>
      </c>
      <c r="C4037" s="3" t="s">
        <v>8140</v>
      </c>
      <c r="D4037" s="4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8" t="s">
        <v>4032</v>
      </c>
      <c r="C4038" s="3" t="s">
        <v>7438</v>
      </c>
      <c r="D4038" s="4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8" t="s">
        <v>4033</v>
      </c>
      <c r="C4039" s="3" t="s">
        <v>8141</v>
      </c>
      <c r="D4039" s="4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8" t="s">
        <v>4034</v>
      </c>
      <c r="C4040" s="3" t="s">
        <v>8142</v>
      </c>
      <c r="D4040" s="4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8" t="s">
        <v>4035</v>
      </c>
      <c r="C4041" s="3" t="s">
        <v>8143</v>
      </c>
      <c r="D4041" s="4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8" t="s">
        <v>4036</v>
      </c>
      <c r="C4042" s="3" t="s">
        <v>8144</v>
      </c>
      <c r="D4042" s="4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8" t="s">
        <v>4037</v>
      </c>
      <c r="C4043" s="3" t="s">
        <v>8145</v>
      </c>
      <c r="D4043" s="4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8" t="s">
        <v>4038</v>
      </c>
      <c r="C4044" s="3" t="s">
        <v>8146</v>
      </c>
      <c r="D4044" s="4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8" t="s">
        <v>4039</v>
      </c>
      <c r="C4045" s="3" t="s">
        <v>8147</v>
      </c>
      <c r="D4045" s="4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8" t="s">
        <v>4040</v>
      </c>
      <c r="C4046" s="3" t="s">
        <v>8148</v>
      </c>
      <c r="D4046" s="4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8" t="s">
        <v>4041</v>
      </c>
      <c r="C4047" s="3" t="s">
        <v>8149</v>
      </c>
      <c r="D4047" s="4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8" t="s">
        <v>4042</v>
      </c>
      <c r="C4048" s="3" t="s">
        <v>8150</v>
      </c>
      <c r="D4048" s="4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8" t="s">
        <v>4043</v>
      </c>
      <c r="C4049" s="3" t="s">
        <v>8151</v>
      </c>
      <c r="D4049" s="4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8" t="s">
        <v>4044</v>
      </c>
      <c r="C4050" s="3" t="s">
        <v>8152</v>
      </c>
      <c r="D4050" s="4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8" t="s">
        <v>4045</v>
      </c>
      <c r="C4051" s="3" t="s">
        <v>8153</v>
      </c>
      <c r="D4051" s="4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8" t="s">
        <v>4046</v>
      </c>
      <c r="C4052" s="3" t="s">
        <v>8154</v>
      </c>
      <c r="D4052" s="4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8" t="s">
        <v>4047</v>
      </c>
      <c r="C4053" s="3" t="s">
        <v>8155</v>
      </c>
      <c r="D4053" s="4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8" t="s">
        <v>4048</v>
      </c>
      <c r="C4054" s="3" t="s">
        <v>8156</v>
      </c>
      <c r="D4054" s="4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8" t="s">
        <v>4049</v>
      </c>
      <c r="C4055" s="3" t="s">
        <v>8157</v>
      </c>
      <c r="D4055" s="4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8" t="s">
        <v>4050</v>
      </c>
      <c r="C4056" s="3" t="s">
        <v>8158</v>
      </c>
      <c r="D4056" s="4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8" t="s">
        <v>4051</v>
      </c>
      <c r="C4057" s="3" t="s">
        <v>8159</v>
      </c>
      <c r="D4057" s="4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8" t="s">
        <v>4052</v>
      </c>
      <c r="C4058" s="3" t="s">
        <v>8160</v>
      </c>
      <c r="D4058" s="4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8" t="s">
        <v>4053</v>
      </c>
      <c r="C4059" s="3" t="s">
        <v>8161</v>
      </c>
      <c r="D4059" s="4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8" t="s">
        <v>4054</v>
      </c>
      <c r="C4060" s="3" t="s">
        <v>8162</v>
      </c>
      <c r="D4060" s="4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8" t="s">
        <v>4055</v>
      </c>
      <c r="C4061" s="3" t="s">
        <v>8163</v>
      </c>
      <c r="D4061" s="4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8" t="s">
        <v>4056</v>
      </c>
      <c r="C4062" s="3" t="s">
        <v>8164</v>
      </c>
      <c r="D4062" s="4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8" t="s">
        <v>4057</v>
      </c>
      <c r="C4063" s="3" t="s">
        <v>8165</v>
      </c>
      <c r="D4063" s="4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8" t="s">
        <v>4058</v>
      </c>
      <c r="C4064" s="3" t="s">
        <v>8166</v>
      </c>
      <c r="D4064" s="4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8" t="s">
        <v>4059</v>
      </c>
      <c r="C4065" s="3" t="s">
        <v>8167</v>
      </c>
      <c r="D4065" s="4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8" t="s">
        <v>4060</v>
      </c>
      <c r="C4066" s="3" t="s">
        <v>8168</v>
      </c>
      <c r="D4066" s="4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8" t="s">
        <v>4061</v>
      </c>
      <c r="C4067" s="3" t="s">
        <v>8169</v>
      </c>
      <c r="D4067" s="4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8" t="s">
        <v>4062</v>
      </c>
      <c r="C4068" s="3" t="s">
        <v>8170</v>
      </c>
      <c r="D4068" s="4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8" t="s">
        <v>4063</v>
      </c>
      <c r="C4069" s="3" t="s">
        <v>7998</v>
      </c>
      <c r="D4069" s="4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8" t="s">
        <v>4064</v>
      </c>
      <c r="C4070" s="3" t="s">
        <v>8171</v>
      </c>
      <c r="D4070" s="4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8" t="s">
        <v>4065</v>
      </c>
      <c r="C4071" s="3" t="s">
        <v>8172</v>
      </c>
      <c r="D4071" s="4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8" t="s">
        <v>4066</v>
      </c>
      <c r="C4072" s="3" t="s">
        <v>8173</v>
      </c>
      <c r="D4072" s="4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8" t="s">
        <v>4067</v>
      </c>
      <c r="C4073" s="3" t="s">
        <v>8174</v>
      </c>
      <c r="D4073" s="4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8" t="s">
        <v>4068</v>
      </c>
      <c r="C4074" s="3" t="s">
        <v>8175</v>
      </c>
      <c r="D4074" s="4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8" t="s">
        <v>4069</v>
      </c>
      <c r="C4075" s="3" t="s">
        <v>8176</v>
      </c>
      <c r="D4075" s="4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8" t="s">
        <v>4070</v>
      </c>
      <c r="C4076" s="3" t="s">
        <v>8177</v>
      </c>
      <c r="D4076" s="4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8" t="s">
        <v>4071</v>
      </c>
      <c r="C4077" s="3" t="s">
        <v>8178</v>
      </c>
      <c r="D4077" s="4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8" t="s">
        <v>4072</v>
      </c>
      <c r="C4078" s="3" t="s">
        <v>8179</v>
      </c>
      <c r="D4078" s="4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8" t="s">
        <v>4073</v>
      </c>
      <c r="C4079" s="3" t="s">
        <v>8180</v>
      </c>
      <c r="D4079" s="4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8" t="s">
        <v>4074</v>
      </c>
      <c r="C4080" s="3" t="s">
        <v>8181</v>
      </c>
      <c r="D4080" s="4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8" t="s">
        <v>4075</v>
      </c>
      <c r="C4081" s="3" t="s">
        <v>8182</v>
      </c>
      <c r="D4081" s="4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8" t="s">
        <v>4076</v>
      </c>
      <c r="C4082" s="3" t="s">
        <v>8183</v>
      </c>
      <c r="D4082" s="4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8" t="s">
        <v>4077</v>
      </c>
      <c r="C4083" s="3" t="s">
        <v>8184</v>
      </c>
      <c r="D4083" s="4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8" t="s">
        <v>4078</v>
      </c>
      <c r="C4084" s="3" t="s">
        <v>8185</v>
      </c>
      <c r="D4084" s="4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8" t="s">
        <v>4079</v>
      </c>
      <c r="C4085" s="3" t="s">
        <v>8186</v>
      </c>
      <c r="D4085" s="4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8" t="s">
        <v>4080</v>
      </c>
      <c r="C4086" s="3" t="s">
        <v>8187</v>
      </c>
      <c r="D4086" s="4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8" t="s">
        <v>4081</v>
      </c>
      <c r="C4087" s="3" t="s">
        <v>8188</v>
      </c>
      <c r="D4087" s="4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8" t="s">
        <v>4082</v>
      </c>
      <c r="C4088" s="3" t="s">
        <v>8189</v>
      </c>
      <c r="D4088" s="4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8" t="s">
        <v>4083</v>
      </c>
      <c r="C4089" s="3" t="s">
        <v>8190</v>
      </c>
      <c r="D4089" s="4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8" t="s">
        <v>4084</v>
      </c>
      <c r="C4090" s="3" t="s">
        <v>8191</v>
      </c>
      <c r="D4090" s="4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8" t="s">
        <v>4085</v>
      </c>
      <c r="C4091" s="3" t="s">
        <v>8192</v>
      </c>
      <c r="D4091" s="4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8" t="s">
        <v>4086</v>
      </c>
      <c r="C4092" s="3" t="s">
        <v>8193</v>
      </c>
      <c r="D4092" s="4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8" t="s">
        <v>4087</v>
      </c>
      <c r="C4093" s="3" t="s">
        <v>8194</v>
      </c>
      <c r="D4093" s="4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8" t="s">
        <v>4088</v>
      </c>
      <c r="C4094" s="3" t="s">
        <v>8195</v>
      </c>
      <c r="D4094" s="4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8" t="s">
        <v>4089</v>
      </c>
      <c r="C4095" s="3" t="s">
        <v>8196</v>
      </c>
      <c r="D4095" s="4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8" t="s">
        <v>4090</v>
      </c>
      <c r="C4096" s="3" t="s">
        <v>8197</v>
      </c>
      <c r="D4096" s="4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8" t="s">
        <v>4091</v>
      </c>
      <c r="C4097" s="3" t="s">
        <v>8198</v>
      </c>
      <c r="D4097" s="4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8" t="s">
        <v>4092</v>
      </c>
      <c r="C4098" s="3" t="s">
        <v>8199</v>
      </c>
      <c r="D4098" s="4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8" t="s">
        <v>4093</v>
      </c>
      <c r="C4099" s="3" t="s">
        <v>8200</v>
      </c>
      <c r="D4099" s="4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8" t="s">
        <v>4094</v>
      </c>
      <c r="C4100" s="3" t="s">
        <v>8201</v>
      </c>
      <c r="D4100" s="4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8" t="s">
        <v>4095</v>
      </c>
      <c r="C4101" s="3" t="s">
        <v>8202</v>
      </c>
      <c r="D4101" s="4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8" t="s">
        <v>4096</v>
      </c>
      <c r="C4102" s="3" t="s">
        <v>8203</v>
      </c>
      <c r="D4102" s="4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8" t="s">
        <v>4097</v>
      </c>
      <c r="C4103" s="3" t="s">
        <v>8204</v>
      </c>
      <c r="D4103" s="4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8" t="s">
        <v>4098</v>
      </c>
      <c r="C4104" s="3" t="s">
        <v>8205</v>
      </c>
      <c r="D4104" s="4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8" t="s">
        <v>4099</v>
      </c>
      <c r="C4105" s="3" t="s">
        <v>8206</v>
      </c>
      <c r="D4105" s="4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8" t="s">
        <v>4100</v>
      </c>
      <c r="C4106" s="3" t="s">
        <v>8207</v>
      </c>
      <c r="D4106" s="4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8" t="s">
        <v>4101</v>
      </c>
      <c r="C4107" s="3" t="s">
        <v>8208</v>
      </c>
      <c r="D4107" s="4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8" t="s">
        <v>4102</v>
      </c>
      <c r="C4108" s="3" t="s">
        <v>8209</v>
      </c>
      <c r="D4108" s="4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8" t="s">
        <v>4103</v>
      </c>
      <c r="C4109" s="3" t="s">
        <v>8210</v>
      </c>
      <c r="D4109" s="4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8" t="s">
        <v>4104</v>
      </c>
      <c r="C4110" s="3" t="s">
        <v>8211</v>
      </c>
      <c r="D4110" s="4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8" t="s">
        <v>4105</v>
      </c>
      <c r="C4111" s="3" t="s">
        <v>8212</v>
      </c>
      <c r="D4111" s="4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8" t="s">
        <v>4106</v>
      </c>
      <c r="C4112" s="3" t="s">
        <v>8213</v>
      </c>
      <c r="D4112" s="4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8" t="s">
        <v>4107</v>
      </c>
      <c r="C4113" s="3" t="s">
        <v>8214</v>
      </c>
      <c r="D4113" s="4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8" t="s">
        <v>4108</v>
      </c>
      <c r="C4114" s="3" t="s">
        <v>6961</v>
      </c>
      <c r="D4114" s="4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8" t="s">
        <v>4109</v>
      </c>
      <c r="C4115" s="3" t="s">
        <v>8215</v>
      </c>
      <c r="D4115" s="4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FF315B-8168-49AA-8C63-BE05F877C0D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6F89EC-A10B-467D-8132-180435559A7B}">
  <dimension ref="A1:T251"/>
  <sheetViews>
    <sheetView topLeftCell="C1" workbookViewId="0">
      <selection activeCell="D1" sqref="D1:E1048576"/>
    </sheetView>
  </sheetViews>
  <sheetFormatPr defaultRowHeight="15" x14ac:dyDescent="0.25"/>
  <cols>
    <col min="1" max="1" width="5.140625" bestFit="1" customWidth="1"/>
    <col min="2" max="2" width="59.85546875" bestFit="1" customWidth="1"/>
    <col min="3" max="3" width="133.5703125" bestFit="1" customWidth="1"/>
    <col min="4" max="4" width="12.7109375" style="6" bestFit="1" customWidth="1"/>
    <col min="5" max="5" width="10.28515625" style="6" bestFit="1" customWidth="1"/>
    <col min="6" max="6" width="9.7109375" bestFit="1" customWidth="1"/>
    <col min="9" max="9" width="11.425781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24.95" customHeight="1" x14ac:dyDescent="0.25">
      <c r="A1" s="1" t="s">
        <v>0</v>
      </c>
      <c r="B1" s="7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4.95" customHeight="1" x14ac:dyDescent="0.25">
      <c r="A2">
        <v>2843</v>
      </c>
      <c r="B2" s="8" t="s">
        <v>2843</v>
      </c>
      <c r="C2" s="3" t="s">
        <v>6953</v>
      </c>
      <c r="D2" s="6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24.95" customHeight="1" x14ac:dyDescent="0.25">
      <c r="A3">
        <v>2845</v>
      </c>
      <c r="B3" s="8" t="s">
        <v>2845</v>
      </c>
      <c r="C3" s="3" t="s">
        <v>6955</v>
      </c>
      <c r="D3" s="6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24.95" customHeight="1" x14ac:dyDescent="0.25">
      <c r="A4">
        <v>2846</v>
      </c>
      <c r="B4" s="8" t="s">
        <v>2846</v>
      </c>
      <c r="C4" s="3" t="s">
        <v>6956</v>
      </c>
      <c r="D4" s="6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24.95" customHeight="1" x14ac:dyDescent="0.25">
      <c r="A5">
        <v>2847</v>
      </c>
      <c r="B5" s="8" t="s">
        <v>2847</v>
      </c>
      <c r="C5" s="3" t="s">
        <v>6957</v>
      </c>
      <c r="D5" s="6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24.95" customHeight="1" x14ac:dyDescent="0.25">
      <c r="A6">
        <v>2848</v>
      </c>
      <c r="B6" s="8" t="s">
        <v>2848</v>
      </c>
      <c r="C6" s="3" t="s">
        <v>6958</v>
      </c>
      <c r="D6" s="6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24.95" customHeight="1" x14ac:dyDescent="0.25">
      <c r="A7">
        <v>2850</v>
      </c>
      <c r="B7" s="8" t="s">
        <v>2850</v>
      </c>
      <c r="C7" s="3" t="s">
        <v>6960</v>
      </c>
      <c r="D7" s="6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24.95" customHeight="1" x14ac:dyDescent="0.25">
      <c r="A8">
        <v>2852</v>
      </c>
      <c r="B8" s="8" t="s">
        <v>2852</v>
      </c>
      <c r="C8" s="3" t="s">
        <v>6962</v>
      </c>
      <c r="D8" s="6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24.95" customHeight="1" x14ac:dyDescent="0.25">
      <c r="A9">
        <v>2855</v>
      </c>
      <c r="B9" s="8" t="s">
        <v>2855</v>
      </c>
      <c r="C9" s="3" t="s">
        <v>6965</v>
      </c>
      <c r="D9" s="6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24.95" customHeight="1" x14ac:dyDescent="0.25">
      <c r="A10">
        <v>2856</v>
      </c>
      <c r="B10" s="8" t="s">
        <v>2856</v>
      </c>
      <c r="C10" s="3" t="s">
        <v>6966</v>
      </c>
      <c r="D10" s="6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4.95" customHeight="1" x14ac:dyDescent="0.25">
      <c r="A11">
        <v>2860</v>
      </c>
      <c r="B11" s="8" t="s">
        <v>2860</v>
      </c>
      <c r="C11" s="3" t="s">
        <v>6970</v>
      </c>
      <c r="D11" s="6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4.95" customHeight="1" x14ac:dyDescent="0.25">
      <c r="A12">
        <v>2862</v>
      </c>
      <c r="B12" s="8" t="s">
        <v>2862</v>
      </c>
      <c r="C12" s="3" t="s">
        <v>6972</v>
      </c>
      <c r="D12" s="6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4.95" customHeight="1" x14ac:dyDescent="0.25">
      <c r="A13">
        <v>2863</v>
      </c>
      <c r="B13" s="8" t="s">
        <v>2863</v>
      </c>
      <c r="C13" s="3" t="s">
        <v>6973</v>
      </c>
      <c r="D13" s="6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4.95" customHeight="1" x14ac:dyDescent="0.25">
      <c r="A14">
        <v>2865</v>
      </c>
      <c r="B14" s="8" t="s">
        <v>2865</v>
      </c>
      <c r="C14" s="3" t="s">
        <v>6975</v>
      </c>
      <c r="D14" s="6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4.95" customHeight="1" x14ac:dyDescent="0.25">
      <c r="A15">
        <v>2866</v>
      </c>
      <c r="B15" s="8" t="s">
        <v>2866</v>
      </c>
      <c r="C15" s="3" t="s">
        <v>6976</v>
      </c>
      <c r="D15" s="6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4.95" customHeight="1" x14ac:dyDescent="0.25">
      <c r="A16">
        <v>2867</v>
      </c>
      <c r="B16" s="8" t="s">
        <v>2867</v>
      </c>
      <c r="C16" s="3" t="s">
        <v>6977</v>
      </c>
      <c r="D16" s="6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4.95" customHeight="1" x14ac:dyDescent="0.25">
      <c r="A17">
        <v>2868</v>
      </c>
      <c r="B17" s="8" t="s">
        <v>2868</v>
      </c>
      <c r="C17" s="3" t="s">
        <v>6978</v>
      </c>
      <c r="D17" s="6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4.95" customHeight="1" x14ac:dyDescent="0.25">
      <c r="A18">
        <v>2869</v>
      </c>
      <c r="B18" s="8" t="s">
        <v>2869</v>
      </c>
      <c r="C18" s="3" t="s">
        <v>6979</v>
      </c>
      <c r="D18" s="6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4.95" customHeight="1" x14ac:dyDescent="0.25">
      <c r="A19">
        <v>2870</v>
      </c>
      <c r="B19" s="8" t="s">
        <v>2870</v>
      </c>
      <c r="C19" s="3" t="s">
        <v>6980</v>
      </c>
      <c r="D19" s="6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4.95" customHeight="1" x14ac:dyDescent="0.25">
      <c r="A20">
        <v>2871</v>
      </c>
      <c r="B20" s="8" t="s">
        <v>2871</v>
      </c>
      <c r="C20" s="3" t="s">
        <v>6981</v>
      </c>
      <c r="D20" s="6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24.95" customHeight="1" x14ac:dyDescent="0.25">
      <c r="A21">
        <v>2872</v>
      </c>
      <c r="B21" s="8" t="s">
        <v>2872</v>
      </c>
      <c r="C21" s="3" t="s">
        <v>6982</v>
      </c>
      <c r="D21" s="6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24.95" customHeight="1" x14ac:dyDescent="0.25">
      <c r="A22">
        <v>2873</v>
      </c>
      <c r="B22" s="8" t="s">
        <v>2873</v>
      </c>
      <c r="C22" s="3" t="s">
        <v>6983</v>
      </c>
      <c r="D22" s="6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4.95" customHeight="1" x14ac:dyDescent="0.25">
      <c r="A23">
        <v>2874</v>
      </c>
      <c r="B23" s="8" t="s">
        <v>2874</v>
      </c>
      <c r="C23" s="3" t="s">
        <v>6984</v>
      </c>
      <c r="D23" s="6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24.95" customHeight="1" x14ac:dyDescent="0.25">
      <c r="A24">
        <v>2875</v>
      </c>
      <c r="B24" s="8" t="s">
        <v>2875</v>
      </c>
      <c r="C24" s="3" t="s">
        <v>6985</v>
      </c>
      <c r="D24" s="6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4.95" customHeight="1" x14ac:dyDescent="0.25">
      <c r="A25">
        <v>2876</v>
      </c>
      <c r="B25" s="8" t="s">
        <v>2876</v>
      </c>
      <c r="C25" s="3" t="s">
        <v>6986</v>
      </c>
      <c r="D25" s="6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4.95" customHeight="1" x14ac:dyDescent="0.25">
      <c r="A26">
        <v>2877</v>
      </c>
      <c r="B26" s="8" t="s">
        <v>2877</v>
      </c>
      <c r="C26" s="3" t="s">
        <v>6987</v>
      </c>
      <c r="D26" s="6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4.95" customHeight="1" x14ac:dyDescent="0.25">
      <c r="A27">
        <v>2879</v>
      </c>
      <c r="B27" s="8" t="s">
        <v>2879</v>
      </c>
      <c r="C27" s="3" t="s">
        <v>6989</v>
      </c>
      <c r="D27" s="6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4.95" customHeight="1" x14ac:dyDescent="0.25">
      <c r="A28">
        <v>2880</v>
      </c>
      <c r="B28" s="8" t="s">
        <v>2880</v>
      </c>
      <c r="C28" s="3" t="s">
        <v>6990</v>
      </c>
      <c r="D28" s="6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4.95" customHeight="1" x14ac:dyDescent="0.25">
      <c r="A29">
        <v>2881</v>
      </c>
      <c r="B29" s="8" t="s">
        <v>2881</v>
      </c>
      <c r="C29" s="3" t="s">
        <v>6991</v>
      </c>
      <c r="D29" s="6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4.95" customHeight="1" x14ac:dyDescent="0.25">
      <c r="A30">
        <v>2882</v>
      </c>
      <c r="B30" s="8" t="s">
        <v>2882</v>
      </c>
      <c r="C30" s="3" t="s">
        <v>6992</v>
      </c>
      <c r="D30" s="6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4.95" customHeight="1" x14ac:dyDescent="0.25">
      <c r="A31">
        <v>2883</v>
      </c>
      <c r="B31" s="8" t="s">
        <v>2883</v>
      </c>
      <c r="C31" s="3" t="s">
        <v>6993</v>
      </c>
      <c r="D31" s="6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24.95" customHeight="1" x14ac:dyDescent="0.25">
      <c r="A32">
        <v>2884</v>
      </c>
      <c r="B32" s="8" t="s">
        <v>2884</v>
      </c>
      <c r="C32" s="3" t="s">
        <v>6994</v>
      </c>
      <c r="D32" s="6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4.95" customHeight="1" x14ac:dyDescent="0.25">
      <c r="A33">
        <v>2885</v>
      </c>
      <c r="B33" s="8" t="s">
        <v>2885</v>
      </c>
      <c r="C33" s="3" t="s">
        <v>6995</v>
      </c>
      <c r="D33" s="6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24.95" customHeight="1" x14ac:dyDescent="0.25">
      <c r="A34">
        <v>2886</v>
      </c>
      <c r="B34" s="8" t="s">
        <v>2886</v>
      </c>
      <c r="C34" s="3" t="s">
        <v>6996</v>
      </c>
      <c r="D34" s="6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4.95" customHeight="1" x14ac:dyDescent="0.25">
      <c r="A35">
        <v>2887</v>
      </c>
      <c r="B35" s="8" t="s">
        <v>2887</v>
      </c>
      <c r="C35" s="3" t="s">
        <v>6997</v>
      </c>
      <c r="D35" s="6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4.95" customHeight="1" x14ac:dyDescent="0.25">
      <c r="A36">
        <v>2888</v>
      </c>
      <c r="B36" s="8" t="s">
        <v>2888</v>
      </c>
      <c r="C36" s="3" t="s">
        <v>6998</v>
      </c>
      <c r="D36" s="6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4.95" customHeight="1" x14ac:dyDescent="0.25">
      <c r="A37">
        <v>2889</v>
      </c>
      <c r="B37" s="8" t="s">
        <v>2889</v>
      </c>
      <c r="C37" s="3" t="s">
        <v>6999</v>
      </c>
      <c r="D37" s="6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4.95" customHeight="1" x14ac:dyDescent="0.25">
      <c r="A38">
        <v>2890</v>
      </c>
      <c r="B38" s="8" t="s">
        <v>2890</v>
      </c>
      <c r="C38" s="3" t="s">
        <v>7000</v>
      </c>
      <c r="D38" s="6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24.95" customHeight="1" x14ac:dyDescent="0.25">
      <c r="A39">
        <v>2891</v>
      </c>
      <c r="B39" s="8" t="s">
        <v>2891</v>
      </c>
      <c r="C39" s="3" t="s">
        <v>7001</v>
      </c>
      <c r="D39" s="6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24.95" customHeight="1" x14ac:dyDescent="0.25">
      <c r="A40">
        <v>2892</v>
      </c>
      <c r="B40" s="8" t="s">
        <v>2892</v>
      </c>
      <c r="C40" s="3" t="s">
        <v>7002</v>
      </c>
      <c r="D40" s="6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24.95" customHeight="1" x14ac:dyDescent="0.25">
      <c r="A41">
        <v>2893</v>
      </c>
      <c r="B41" s="8" t="s">
        <v>2893</v>
      </c>
      <c r="C41" s="3" t="s">
        <v>7003</v>
      </c>
      <c r="D41" s="6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4.95" customHeight="1" x14ac:dyDescent="0.25">
      <c r="A42">
        <v>2894</v>
      </c>
      <c r="B42" s="8" t="s">
        <v>2894</v>
      </c>
      <c r="C42" s="3" t="s">
        <v>7004</v>
      </c>
      <c r="D42" s="6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4.95" customHeight="1" x14ac:dyDescent="0.25">
      <c r="A43">
        <v>2895</v>
      </c>
      <c r="B43" s="8" t="s">
        <v>2895</v>
      </c>
      <c r="C43" s="3" t="s">
        <v>7005</v>
      </c>
      <c r="D43" s="6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24.95" customHeight="1" x14ac:dyDescent="0.25">
      <c r="A44">
        <v>2896</v>
      </c>
      <c r="B44" s="8" t="s">
        <v>2896</v>
      </c>
      <c r="C44" s="3" t="s">
        <v>7006</v>
      </c>
      <c r="D44" s="6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24.95" customHeight="1" x14ac:dyDescent="0.25">
      <c r="A45">
        <v>2897</v>
      </c>
      <c r="B45" s="8" t="s">
        <v>2897</v>
      </c>
      <c r="C45" s="3" t="s">
        <v>7007</v>
      </c>
      <c r="D45" s="6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4.95" customHeight="1" x14ac:dyDescent="0.25">
      <c r="A46">
        <v>2898</v>
      </c>
      <c r="B46" s="8" t="s">
        <v>2898</v>
      </c>
      <c r="C46" s="3" t="s">
        <v>7008</v>
      </c>
      <c r="D46" s="6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4.95" customHeight="1" x14ac:dyDescent="0.25">
      <c r="A47">
        <v>2899</v>
      </c>
      <c r="B47" s="8" t="s">
        <v>2899</v>
      </c>
      <c r="C47" s="3" t="s">
        <v>7009</v>
      </c>
      <c r="D47" s="6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4.95" customHeight="1" x14ac:dyDescent="0.25">
      <c r="A48">
        <v>2900</v>
      </c>
      <c r="B48" s="8" t="s">
        <v>2900</v>
      </c>
      <c r="C48" s="3" t="s">
        <v>7010</v>
      </c>
      <c r="D48" s="6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24.95" customHeight="1" x14ac:dyDescent="0.25">
      <c r="A49">
        <v>2901</v>
      </c>
      <c r="B49" s="8" t="s">
        <v>2901</v>
      </c>
      <c r="C49" s="3" t="s">
        <v>7011</v>
      </c>
      <c r="D49" s="6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4.95" customHeight="1" x14ac:dyDescent="0.25">
      <c r="A50">
        <v>2902</v>
      </c>
      <c r="B50" s="8" t="s">
        <v>2902</v>
      </c>
      <c r="C50" s="3" t="s">
        <v>7012</v>
      </c>
      <c r="D50" s="6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4.95" customHeight="1" x14ac:dyDescent="0.25">
      <c r="A51">
        <v>2903</v>
      </c>
      <c r="B51" s="8" t="s">
        <v>2903</v>
      </c>
      <c r="C51" s="3" t="s">
        <v>7013</v>
      </c>
      <c r="D51" s="6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4.95" customHeight="1" x14ac:dyDescent="0.25">
      <c r="A52">
        <v>2905</v>
      </c>
      <c r="B52" s="8" t="s">
        <v>2905</v>
      </c>
      <c r="C52" s="3" t="s">
        <v>7015</v>
      </c>
      <c r="D52" s="6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.95" customHeight="1" x14ac:dyDescent="0.25">
      <c r="A53">
        <v>2906</v>
      </c>
      <c r="B53" s="8" t="s">
        <v>2906</v>
      </c>
      <c r="C53" s="3" t="s">
        <v>7016</v>
      </c>
      <c r="D53" s="6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24.95" customHeight="1" x14ac:dyDescent="0.25">
      <c r="A54">
        <v>2907</v>
      </c>
      <c r="B54" s="8" t="s">
        <v>2907</v>
      </c>
      <c r="C54" s="3" t="s">
        <v>7017</v>
      </c>
      <c r="D54" s="6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4.95" customHeight="1" x14ac:dyDescent="0.25">
      <c r="A55">
        <v>2908</v>
      </c>
      <c r="B55" s="8" t="s">
        <v>2908</v>
      </c>
      <c r="C55" s="3" t="s">
        <v>7018</v>
      </c>
      <c r="D55" s="6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4.95" customHeight="1" x14ac:dyDescent="0.25">
      <c r="A56">
        <v>2909</v>
      </c>
      <c r="B56" s="8" t="s">
        <v>2909</v>
      </c>
      <c r="C56" s="3" t="s">
        <v>7019</v>
      </c>
      <c r="D56" s="6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4.95" customHeight="1" x14ac:dyDescent="0.25">
      <c r="A57">
        <v>2911</v>
      </c>
      <c r="B57" s="8" t="s">
        <v>2911</v>
      </c>
      <c r="C57" s="3" t="s">
        <v>7021</v>
      </c>
      <c r="D57" s="6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4.95" customHeight="1" x14ac:dyDescent="0.25">
      <c r="A58">
        <v>2912</v>
      </c>
      <c r="B58" s="8" t="s">
        <v>2912</v>
      </c>
      <c r="C58" s="3" t="s">
        <v>7022</v>
      </c>
      <c r="D58" s="6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4.95" customHeight="1" x14ac:dyDescent="0.25">
      <c r="A59">
        <v>2913</v>
      </c>
      <c r="B59" s="8" t="s">
        <v>2913</v>
      </c>
      <c r="C59" s="3" t="s">
        <v>7023</v>
      </c>
      <c r="D59" s="6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4.95" customHeight="1" x14ac:dyDescent="0.25">
      <c r="A60">
        <v>2917</v>
      </c>
      <c r="B60" s="8" t="s">
        <v>2917</v>
      </c>
      <c r="C60" s="3" t="s">
        <v>7027</v>
      </c>
      <c r="D60" s="6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4.95" customHeight="1" x14ac:dyDescent="0.25">
      <c r="A61">
        <v>2918</v>
      </c>
      <c r="B61" s="8" t="s">
        <v>2918</v>
      </c>
      <c r="C61" s="3" t="s">
        <v>7028</v>
      </c>
      <c r="D61" s="6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4.95" customHeight="1" x14ac:dyDescent="0.25">
      <c r="A62">
        <v>2919</v>
      </c>
      <c r="B62" s="8" t="s">
        <v>2919</v>
      </c>
      <c r="C62" s="3" t="s">
        <v>7029</v>
      </c>
      <c r="D62" s="6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24.95" customHeight="1" x14ac:dyDescent="0.25">
      <c r="A63">
        <v>3728</v>
      </c>
      <c r="B63" s="8" t="s">
        <v>3725</v>
      </c>
      <c r="C63" s="3" t="s">
        <v>7838</v>
      </c>
      <c r="D63" s="6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4.95" customHeight="1" x14ac:dyDescent="0.25">
      <c r="A64">
        <v>3729</v>
      </c>
      <c r="B64" s="8" t="s">
        <v>3726</v>
      </c>
      <c r="C64" s="3" t="s">
        <v>7839</v>
      </c>
      <c r="D64" s="6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24.95" customHeight="1" x14ac:dyDescent="0.25">
      <c r="A65">
        <v>3730</v>
      </c>
      <c r="B65" s="8" t="s">
        <v>3727</v>
      </c>
      <c r="C65" s="3" t="s">
        <v>7840</v>
      </c>
      <c r="D65" s="6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4.95" customHeight="1" x14ac:dyDescent="0.25">
      <c r="A66">
        <v>3731</v>
      </c>
      <c r="B66" s="8" t="s">
        <v>3728</v>
      </c>
      <c r="C66" s="3" t="s">
        <v>7841</v>
      </c>
      <c r="D66" s="6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4.95" customHeight="1" x14ac:dyDescent="0.25">
      <c r="A67">
        <v>3733</v>
      </c>
      <c r="B67" s="8" t="s">
        <v>3730</v>
      </c>
      <c r="C67" s="3" t="s">
        <v>7843</v>
      </c>
      <c r="D67" s="6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24.95" customHeight="1" x14ac:dyDescent="0.25">
      <c r="A68">
        <v>3734</v>
      </c>
      <c r="B68" s="8" t="s">
        <v>3731</v>
      </c>
      <c r="C68" s="3" t="s">
        <v>7844</v>
      </c>
      <c r="D68" s="6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4.95" customHeight="1" x14ac:dyDescent="0.25">
      <c r="A69">
        <v>3737</v>
      </c>
      <c r="B69" s="8" t="s">
        <v>3734</v>
      </c>
      <c r="C69" s="3" t="s">
        <v>7847</v>
      </c>
      <c r="D69" s="6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4.95" customHeight="1" x14ac:dyDescent="0.25">
      <c r="A70">
        <v>3740</v>
      </c>
      <c r="B70" s="8" t="s">
        <v>3737</v>
      </c>
      <c r="C70" s="3" t="s">
        <v>7850</v>
      </c>
      <c r="D70" s="6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4.95" customHeight="1" x14ac:dyDescent="0.25">
      <c r="A71">
        <v>3741</v>
      </c>
      <c r="B71" s="8" t="s">
        <v>3738</v>
      </c>
      <c r="C71" s="3" t="s">
        <v>7851</v>
      </c>
      <c r="D71" s="6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4.95" customHeight="1" x14ac:dyDescent="0.25">
      <c r="A72">
        <v>3742</v>
      </c>
      <c r="B72" s="8" t="s">
        <v>3739</v>
      </c>
      <c r="C72" s="3" t="s">
        <v>7852</v>
      </c>
      <c r="D72" s="6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4.95" customHeight="1" x14ac:dyDescent="0.25">
      <c r="A73">
        <v>3743</v>
      </c>
      <c r="B73" s="8" t="s">
        <v>3740</v>
      </c>
      <c r="C73" s="3" t="s">
        <v>7853</v>
      </c>
      <c r="D73" s="6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4.95" customHeight="1" x14ac:dyDescent="0.25">
      <c r="A74">
        <v>3744</v>
      </c>
      <c r="B74" s="8" t="s">
        <v>3741</v>
      </c>
      <c r="C74" s="3" t="s">
        <v>7854</v>
      </c>
      <c r="D74" s="6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4.95" customHeight="1" x14ac:dyDescent="0.25">
      <c r="A75">
        <v>3745</v>
      </c>
      <c r="B75" s="8" t="s">
        <v>3742</v>
      </c>
      <c r="C75" s="3" t="s">
        <v>7855</v>
      </c>
      <c r="D75" s="6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24.95" customHeight="1" x14ac:dyDescent="0.25">
      <c r="A76">
        <v>3746</v>
      </c>
      <c r="B76" s="8" t="s">
        <v>3743</v>
      </c>
      <c r="C76" s="3" t="s">
        <v>7856</v>
      </c>
      <c r="D76" s="6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4.95" customHeight="1" x14ac:dyDescent="0.25">
      <c r="A77">
        <v>3841</v>
      </c>
      <c r="B77" s="8" t="s">
        <v>3838</v>
      </c>
      <c r="C77" s="3" t="s">
        <v>7950</v>
      </c>
      <c r="D77" s="6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24.95" customHeight="1" x14ac:dyDescent="0.25">
      <c r="A78">
        <v>3843</v>
      </c>
      <c r="B78" s="8" t="s">
        <v>3840</v>
      </c>
      <c r="C78" s="3" t="s">
        <v>7952</v>
      </c>
      <c r="D78" s="6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4.95" customHeight="1" x14ac:dyDescent="0.25">
      <c r="A79">
        <v>3844</v>
      </c>
      <c r="B79" s="8" t="s">
        <v>3841</v>
      </c>
      <c r="C79" s="3" t="s">
        <v>7953</v>
      </c>
      <c r="D79" s="6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4.95" customHeight="1" x14ac:dyDescent="0.25">
      <c r="A80">
        <v>3845</v>
      </c>
      <c r="B80" s="8" t="s">
        <v>3842</v>
      </c>
      <c r="C80" s="3" t="s">
        <v>7954</v>
      </c>
      <c r="D80" s="6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4.95" customHeight="1" x14ac:dyDescent="0.25">
      <c r="A81">
        <v>3846</v>
      </c>
      <c r="B81" s="8" t="s">
        <v>3843</v>
      </c>
      <c r="C81" s="3" t="s">
        <v>7955</v>
      </c>
      <c r="D81" s="6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4.95" customHeight="1" x14ac:dyDescent="0.25">
      <c r="A82">
        <v>3847</v>
      </c>
      <c r="B82" s="8" t="s">
        <v>3844</v>
      </c>
      <c r="C82" s="3" t="s">
        <v>7956</v>
      </c>
      <c r="D82" s="6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4.95" customHeight="1" x14ac:dyDescent="0.25">
      <c r="A83">
        <v>3848</v>
      </c>
      <c r="B83" s="8" t="s">
        <v>3845</v>
      </c>
      <c r="C83" s="3" t="s">
        <v>7957</v>
      </c>
      <c r="D83" s="6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4.95" customHeight="1" x14ac:dyDescent="0.25">
      <c r="A84">
        <v>3850</v>
      </c>
      <c r="B84" s="8" t="s">
        <v>3847</v>
      </c>
      <c r="C84" s="3" t="s">
        <v>7959</v>
      </c>
      <c r="D84" s="6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4.95" customHeight="1" x14ac:dyDescent="0.25">
      <c r="A85">
        <v>3852</v>
      </c>
      <c r="B85" s="8" t="s">
        <v>3849</v>
      </c>
      <c r="C85" s="3" t="s">
        <v>7961</v>
      </c>
      <c r="D85" s="6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24.95" customHeight="1" x14ac:dyDescent="0.25">
      <c r="A86">
        <v>3853</v>
      </c>
      <c r="B86" s="8" t="s">
        <v>3850</v>
      </c>
      <c r="C86" s="3" t="s">
        <v>7962</v>
      </c>
      <c r="D86" s="6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24.95" customHeight="1" x14ac:dyDescent="0.25">
      <c r="A87">
        <v>3854</v>
      </c>
      <c r="B87" s="8" t="s">
        <v>3851</v>
      </c>
      <c r="C87" s="3" t="s">
        <v>7963</v>
      </c>
      <c r="D87" s="6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4.95" customHeight="1" x14ac:dyDescent="0.25">
      <c r="A88">
        <v>3855</v>
      </c>
      <c r="B88" s="8" t="s">
        <v>3852</v>
      </c>
      <c r="C88" s="3" t="s">
        <v>7964</v>
      </c>
      <c r="D88" s="6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4.95" customHeight="1" x14ac:dyDescent="0.25">
      <c r="A89">
        <v>3856</v>
      </c>
      <c r="B89" s="8" t="s">
        <v>3853</v>
      </c>
      <c r="C89" s="3" t="s">
        <v>7965</v>
      </c>
      <c r="D89" s="6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4.95" customHeight="1" x14ac:dyDescent="0.25">
      <c r="A90">
        <v>3857</v>
      </c>
      <c r="B90" s="8" t="s">
        <v>3854</v>
      </c>
      <c r="C90" s="3" t="s">
        <v>7966</v>
      </c>
      <c r="D90" s="6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24.95" customHeight="1" x14ac:dyDescent="0.25">
      <c r="A91">
        <v>3859</v>
      </c>
      <c r="B91" s="8" t="s">
        <v>3856</v>
      </c>
      <c r="C91" s="3" t="s">
        <v>7968</v>
      </c>
      <c r="D91" s="6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24.95" customHeight="1" x14ac:dyDescent="0.25">
      <c r="A92">
        <v>3860</v>
      </c>
      <c r="B92" s="8" t="s">
        <v>3857</v>
      </c>
      <c r="C92" s="3" t="s">
        <v>7969</v>
      </c>
      <c r="D92" s="6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24.95" customHeight="1" x14ac:dyDescent="0.25">
      <c r="A93">
        <v>3861</v>
      </c>
      <c r="B93" s="8" t="s">
        <v>3858</v>
      </c>
      <c r="C93" s="3" t="s">
        <v>7970</v>
      </c>
      <c r="D93" s="6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4.95" customHeight="1" x14ac:dyDescent="0.25">
      <c r="A94">
        <v>3862</v>
      </c>
      <c r="B94" s="8" t="s">
        <v>3859</v>
      </c>
      <c r="C94" s="3" t="s">
        <v>7971</v>
      </c>
      <c r="D94" s="6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4.95" customHeight="1" x14ac:dyDescent="0.25">
      <c r="A95">
        <v>3863</v>
      </c>
      <c r="B95" s="8" t="s">
        <v>3860</v>
      </c>
      <c r="C95" s="3" t="s">
        <v>7972</v>
      </c>
      <c r="D95" s="6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4.95" customHeight="1" x14ac:dyDescent="0.25">
      <c r="A96">
        <v>3864</v>
      </c>
      <c r="B96" s="8" t="s">
        <v>3861</v>
      </c>
      <c r="C96" s="3" t="s">
        <v>7973</v>
      </c>
      <c r="D96" s="6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4.95" customHeight="1" x14ac:dyDescent="0.25">
      <c r="A97">
        <v>3866</v>
      </c>
      <c r="B97" s="8" t="s">
        <v>3863</v>
      </c>
      <c r="C97" s="3" t="s">
        <v>7975</v>
      </c>
      <c r="D97" s="6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4.95" customHeight="1" x14ac:dyDescent="0.25">
      <c r="A98">
        <v>3867</v>
      </c>
      <c r="B98" s="8" t="s">
        <v>3864</v>
      </c>
      <c r="C98" s="3" t="s">
        <v>7976</v>
      </c>
      <c r="D98" s="6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4.95" customHeight="1" x14ac:dyDescent="0.25">
      <c r="A99">
        <v>3889</v>
      </c>
      <c r="B99" s="8" t="s">
        <v>3886</v>
      </c>
      <c r="C99" s="3" t="s">
        <v>7997</v>
      </c>
      <c r="D99" s="6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4.95" customHeight="1" x14ac:dyDescent="0.25">
      <c r="A100">
        <v>3890</v>
      </c>
      <c r="B100" s="8" t="s">
        <v>3887</v>
      </c>
      <c r="C100" s="3" t="s">
        <v>7998</v>
      </c>
      <c r="D100" s="6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4.95" customHeight="1" x14ac:dyDescent="0.25">
      <c r="A101">
        <v>3891</v>
      </c>
      <c r="B101" s="8" t="s">
        <v>3888</v>
      </c>
      <c r="C101" s="3" t="s">
        <v>7999</v>
      </c>
      <c r="D101" s="6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4.95" customHeight="1" x14ac:dyDescent="0.25">
      <c r="A102">
        <v>3892</v>
      </c>
      <c r="B102" s="8" t="s">
        <v>3889</v>
      </c>
      <c r="C102" s="3" t="s">
        <v>8000</v>
      </c>
      <c r="D102" s="6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24.95" customHeight="1" x14ac:dyDescent="0.25">
      <c r="A103">
        <v>3893</v>
      </c>
      <c r="B103" s="8" t="s">
        <v>3890</v>
      </c>
      <c r="C103" s="3" t="s">
        <v>8001</v>
      </c>
      <c r="D103" s="6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24.95" customHeight="1" x14ac:dyDescent="0.25">
      <c r="A104">
        <v>3894</v>
      </c>
      <c r="B104" s="8" t="s">
        <v>3891</v>
      </c>
      <c r="C104" s="3" t="s">
        <v>8002</v>
      </c>
      <c r="D104" s="6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4.95" customHeight="1" x14ac:dyDescent="0.25">
      <c r="A105">
        <v>3895</v>
      </c>
      <c r="B105" s="8" t="s">
        <v>3892</v>
      </c>
      <c r="C105" s="3" t="s">
        <v>8003</v>
      </c>
      <c r="D105" s="6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4.95" customHeight="1" x14ac:dyDescent="0.25">
      <c r="A106">
        <v>3896</v>
      </c>
      <c r="B106" s="8" t="s">
        <v>3893</v>
      </c>
      <c r="C106" s="3" t="s">
        <v>8004</v>
      </c>
      <c r="D106" s="6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4.95" customHeight="1" x14ac:dyDescent="0.25">
      <c r="A107">
        <v>3899</v>
      </c>
      <c r="B107" s="8" t="s">
        <v>3896</v>
      </c>
      <c r="C107" s="3" t="s">
        <v>8007</v>
      </c>
      <c r="D107" s="6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4.95" customHeight="1" x14ac:dyDescent="0.25">
      <c r="A108">
        <v>3900</v>
      </c>
      <c r="B108" s="8" t="s">
        <v>3897</v>
      </c>
      <c r="C108" s="3" t="s">
        <v>8008</v>
      </c>
      <c r="D108" s="6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4.95" customHeight="1" x14ac:dyDescent="0.25">
      <c r="A109">
        <v>3901</v>
      </c>
      <c r="B109" s="8" t="s">
        <v>3898</v>
      </c>
      <c r="C109" s="3" t="s">
        <v>8009</v>
      </c>
      <c r="D109" s="6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24.95" customHeight="1" x14ac:dyDescent="0.25">
      <c r="A110">
        <v>3903</v>
      </c>
      <c r="B110" s="8" t="s">
        <v>3900</v>
      </c>
      <c r="C110" s="3" t="s">
        <v>8011</v>
      </c>
      <c r="D110" s="6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4.95" customHeight="1" x14ac:dyDescent="0.25">
      <c r="A111">
        <v>3904</v>
      </c>
      <c r="B111" s="8" t="s">
        <v>3901</v>
      </c>
      <c r="C111" s="3" t="s">
        <v>8012</v>
      </c>
      <c r="D111" s="6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4.95" customHeight="1" x14ac:dyDescent="0.25">
      <c r="A112">
        <v>3907</v>
      </c>
      <c r="B112" s="8" t="s">
        <v>3904</v>
      </c>
      <c r="C112" s="3" t="s">
        <v>8015</v>
      </c>
      <c r="D112" s="6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24.95" customHeight="1" x14ac:dyDescent="0.25">
      <c r="A113">
        <v>3908</v>
      </c>
      <c r="B113" s="8" t="s">
        <v>3905</v>
      </c>
      <c r="C113" s="3" t="s">
        <v>8016</v>
      </c>
      <c r="D113" s="6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4.95" customHeight="1" x14ac:dyDescent="0.25">
      <c r="A114">
        <v>3909</v>
      </c>
      <c r="B114" s="8" t="s">
        <v>3906</v>
      </c>
      <c r="C114" s="3" t="s">
        <v>8017</v>
      </c>
      <c r="D114" s="6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4.95" customHeight="1" x14ac:dyDescent="0.25">
      <c r="A115">
        <v>3910</v>
      </c>
      <c r="B115" s="8" t="s">
        <v>3907</v>
      </c>
      <c r="C115" s="3" t="s">
        <v>8018</v>
      </c>
      <c r="D115" s="6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4.95" customHeight="1" x14ac:dyDescent="0.25">
      <c r="A116">
        <v>3911</v>
      </c>
      <c r="B116" s="8" t="s">
        <v>3908</v>
      </c>
      <c r="C116" s="3" t="s">
        <v>8019</v>
      </c>
      <c r="D116" s="6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4.95" customHeight="1" x14ac:dyDescent="0.25">
      <c r="A117">
        <v>3912</v>
      </c>
      <c r="B117" s="8" t="s">
        <v>3909</v>
      </c>
      <c r="C117" s="3" t="s">
        <v>8020</v>
      </c>
      <c r="D117" s="6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4.95" customHeight="1" x14ac:dyDescent="0.25">
      <c r="A118">
        <v>3913</v>
      </c>
      <c r="B118" s="8" t="s">
        <v>3910</v>
      </c>
      <c r="C118" s="3" t="s">
        <v>8021</v>
      </c>
      <c r="D118" s="6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4.95" customHeight="1" x14ac:dyDescent="0.25">
      <c r="A119">
        <v>3922</v>
      </c>
      <c r="B119" s="8" t="s">
        <v>3919</v>
      </c>
      <c r="C119" s="3" t="s">
        <v>8030</v>
      </c>
      <c r="D119" s="6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4.95" customHeight="1" x14ac:dyDescent="0.25">
      <c r="A120">
        <v>3924</v>
      </c>
      <c r="B120" s="8" t="s">
        <v>3921</v>
      </c>
      <c r="C120" s="3" t="s">
        <v>8032</v>
      </c>
      <c r="D120" s="6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4.95" customHeight="1" x14ac:dyDescent="0.25">
      <c r="A121">
        <v>3925</v>
      </c>
      <c r="B121" s="8" t="s">
        <v>3922</v>
      </c>
      <c r="C121" s="3" t="s">
        <v>8033</v>
      </c>
      <c r="D121" s="6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4.95" customHeight="1" x14ac:dyDescent="0.25">
      <c r="A122">
        <v>3928</v>
      </c>
      <c r="B122" s="8" t="s">
        <v>3925</v>
      </c>
      <c r="C122" s="3" t="s">
        <v>8036</v>
      </c>
      <c r="D122" s="6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4.95" customHeight="1" x14ac:dyDescent="0.25">
      <c r="A123">
        <v>3929</v>
      </c>
      <c r="B123" s="8" t="s">
        <v>3926</v>
      </c>
      <c r="C123" s="3" t="s">
        <v>8037</v>
      </c>
      <c r="D123" s="6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4.95" customHeight="1" x14ac:dyDescent="0.25">
      <c r="A124">
        <v>3931</v>
      </c>
      <c r="B124" s="8" t="s">
        <v>3928</v>
      </c>
      <c r="C124" s="3" t="s">
        <v>8039</v>
      </c>
      <c r="D124" s="6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4.95" customHeight="1" x14ac:dyDescent="0.25">
      <c r="A125">
        <v>3932</v>
      </c>
      <c r="B125" s="8" t="s">
        <v>3929</v>
      </c>
      <c r="C125" s="3" t="s">
        <v>8040</v>
      </c>
      <c r="D125" s="6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4.95" customHeight="1" x14ac:dyDescent="0.25">
      <c r="A126">
        <v>3933</v>
      </c>
      <c r="B126" s="8" t="s">
        <v>3930</v>
      </c>
      <c r="C126" s="3" t="s">
        <v>8041</v>
      </c>
      <c r="D126" s="6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4.95" customHeight="1" x14ac:dyDescent="0.25">
      <c r="A127">
        <v>3934</v>
      </c>
      <c r="B127" s="8" t="s">
        <v>3931</v>
      </c>
      <c r="C127" s="3" t="s">
        <v>8042</v>
      </c>
      <c r="D127" s="6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4.95" customHeight="1" x14ac:dyDescent="0.25">
      <c r="A128">
        <v>3936</v>
      </c>
      <c r="B128" s="8" t="s">
        <v>3933</v>
      </c>
      <c r="C128" s="3" t="s">
        <v>8044</v>
      </c>
      <c r="D128" s="6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4.95" customHeight="1" x14ac:dyDescent="0.25">
      <c r="A129">
        <v>3937</v>
      </c>
      <c r="B129" s="8" t="s">
        <v>3934</v>
      </c>
      <c r="C129" s="3" t="s">
        <v>8045</v>
      </c>
      <c r="D129" s="6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24.95" customHeight="1" x14ac:dyDescent="0.25">
      <c r="A130">
        <v>3938</v>
      </c>
      <c r="B130" s="8" t="s">
        <v>3935</v>
      </c>
      <c r="C130" s="3" t="s">
        <v>8046</v>
      </c>
      <c r="D130" s="6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4.95" customHeight="1" x14ac:dyDescent="0.25">
      <c r="A131">
        <v>3940</v>
      </c>
      <c r="B131" s="8" t="s">
        <v>3937</v>
      </c>
      <c r="C131" s="3" t="s">
        <v>8048</v>
      </c>
      <c r="D131" s="6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4.95" customHeight="1" x14ac:dyDescent="0.25">
      <c r="A132">
        <v>3941</v>
      </c>
      <c r="B132" s="8" t="s">
        <v>3938</v>
      </c>
      <c r="C132" s="3" t="s">
        <v>8049</v>
      </c>
      <c r="D132" s="6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4.95" customHeight="1" x14ac:dyDescent="0.25">
      <c r="A133">
        <v>3942</v>
      </c>
      <c r="B133" s="8" t="s">
        <v>3939</v>
      </c>
      <c r="C133" s="3" t="s">
        <v>8050</v>
      </c>
      <c r="D133" s="6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4.95" customHeight="1" x14ac:dyDescent="0.25">
      <c r="A134">
        <v>3943</v>
      </c>
      <c r="B134" s="8" t="s">
        <v>3940</v>
      </c>
      <c r="C134" s="3" t="s">
        <v>8051</v>
      </c>
      <c r="D134" s="6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4.95" customHeight="1" x14ac:dyDescent="0.25">
      <c r="A135">
        <v>3944</v>
      </c>
      <c r="B135" s="8" t="s">
        <v>3941</v>
      </c>
      <c r="C135" s="3" t="s">
        <v>8052</v>
      </c>
      <c r="D135" s="6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4.95" customHeight="1" x14ac:dyDescent="0.25">
      <c r="A136">
        <v>3945</v>
      </c>
      <c r="B136" s="8" t="s">
        <v>3942</v>
      </c>
      <c r="C136" s="3" t="s">
        <v>8053</v>
      </c>
      <c r="D136" s="6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4.95" customHeight="1" x14ac:dyDescent="0.25">
      <c r="A137">
        <v>3946</v>
      </c>
      <c r="B137" s="8" t="s">
        <v>3943</v>
      </c>
      <c r="C137" s="3" t="s">
        <v>8054</v>
      </c>
      <c r="D137" s="6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4.95" customHeight="1" x14ac:dyDescent="0.25">
      <c r="A138">
        <v>3947</v>
      </c>
      <c r="B138" s="8" t="s">
        <v>3944</v>
      </c>
      <c r="C138" s="3" t="s">
        <v>8055</v>
      </c>
      <c r="D138" s="6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.95" customHeight="1" x14ac:dyDescent="0.25">
      <c r="A139">
        <v>3950</v>
      </c>
      <c r="B139" s="8" t="s">
        <v>3947</v>
      </c>
      <c r="C139" s="3" t="s">
        <v>8058</v>
      </c>
      <c r="D139" s="6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4.95" customHeight="1" x14ac:dyDescent="0.25">
      <c r="A140">
        <v>3952</v>
      </c>
      <c r="B140" s="8" t="s">
        <v>3949</v>
      </c>
      <c r="C140" s="3" t="s">
        <v>8059</v>
      </c>
      <c r="D140" s="6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4.95" customHeight="1" x14ac:dyDescent="0.25">
      <c r="A141">
        <v>3953</v>
      </c>
      <c r="B141" s="8" t="s">
        <v>3950</v>
      </c>
      <c r="C141" s="3" t="s">
        <v>8060</v>
      </c>
      <c r="D141" s="6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4.95" customHeight="1" x14ac:dyDescent="0.25">
      <c r="A142">
        <v>3955</v>
      </c>
      <c r="B142" s="8" t="s">
        <v>3952</v>
      </c>
      <c r="C142" s="3" t="s">
        <v>8062</v>
      </c>
      <c r="D142" s="6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24.95" customHeight="1" x14ac:dyDescent="0.25">
      <c r="A143">
        <v>3956</v>
      </c>
      <c r="B143" s="8" t="s">
        <v>3953</v>
      </c>
      <c r="C143" s="3" t="s">
        <v>8063</v>
      </c>
      <c r="D143" s="6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4.95" customHeight="1" x14ac:dyDescent="0.25">
      <c r="A144">
        <v>3957</v>
      </c>
      <c r="B144" s="8" t="s">
        <v>3954</v>
      </c>
      <c r="C144" s="3" t="s">
        <v>8064</v>
      </c>
      <c r="D144" s="6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4.95" customHeight="1" x14ac:dyDescent="0.25">
      <c r="A145">
        <v>3958</v>
      </c>
      <c r="B145" s="8" t="s">
        <v>3955</v>
      </c>
      <c r="C145" s="3" t="s">
        <v>8065</v>
      </c>
      <c r="D145" s="6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24.95" customHeight="1" x14ac:dyDescent="0.25">
      <c r="A146">
        <v>3959</v>
      </c>
      <c r="B146" s="8" t="s">
        <v>3956</v>
      </c>
      <c r="C146" s="3" t="s">
        <v>8066</v>
      </c>
      <c r="D146" s="6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4.95" customHeight="1" x14ac:dyDescent="0.25">
      <c r="A147">
        <v>3960</v>
      </c>
      <c r="B147" s="8" t="s">
        <v>3957</v>
      </c>
      <c r="C147" s="3" t="s">
        <v>8067</v>
      </c>
      <c r="D147" s="6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4.95" customHeight="1" x14ac:dyDescent="0.25">
      <c r="A148">
        <v>3964</v>
      </c>
      <c r="B148" s="8" t="s">
        <v>3961</v>
      </c>
      <c r="C148" s="3" t="s">
        <v>8071</v>
      </c>
      <c r="D148" s="6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4.95" customHeight="1" x14ac:dyDescent="0.25">
      <c r="A149">
        <v>3965</v>
      </c>
      <c r="B149" s="8" t="s">
        <v>3962</v>
      </c>
      <c r="C149" s="3" t="s">
        <v>8072</v>
      </c>
      <c r="D149" s="6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4.95" customHeight="1" x14ac:dyDescent="0.25">
      <c r="A150">
        <v>3966</v>
      </c>
      <c r="B150" s="8" t="s">
        <v>3963</v>
      </c>
      <c r="C150" s="3" t="s">
        <v>8073</v>
      </c>
      <c r="D150" s="6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4.95" customHeight="1" x14ac:dyDescent="0.25">
      <c r="A151">
        <v>3967</v>
      </c>
      <c r="B151" s="8" t="s">
        <v>3964</v>
      </c>
      <c r="C151" s="3" t="s">
        <v>8074</v>
      </c>
      <c r="D151" s="6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4.95" customHeight="1" x14ac:dyDescent="0.25">
      <c r="A152">
        <v>3968</v>
      </c>
      <c r="B152" s="8" t="s">
        <v>3965</v>
      </c>
      <c r="C152" s="3" t="s">
        <v>8075</v>
      </c>
      <c r="D152" s="6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4.95" customHeight="1" x14ac:dyDescent="0.25">
      <c r="A153">
        <v>3969</v>
      </c>
      <c r="B153" s="8" t="s">
        <v>3966</v>
      </c>
      <c r="C153" s="3" t="s">
        <v>8076</v>
      </c>
      <c r="D153" s="6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4.95" customHeight="1" x14ac:dyDescent="0.25">
      <c r="A154">
        <v>3970</v>
      </c>
      <c r="B154" s="8" t="s">
        <v>3967</v>
      </c>
      <c r="C154" s="3" t="s">
        <v>8077</v>
      </c>
      <c r="D154" s="6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4.95" customHeight="1" x14ac:dyDescent="0.25">
      <c r="A155">
        <v>3971</v>
      </c>
      <c r="B155" s="8" t="s">
        <v>3968</v>
      </c>
      <c r="C155" s="3" t="s">
        <v>8078</v>
      </c>
      <c r="D155" s="6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4.95" customHeight="1" x14ac:dyDescent="0.25">
      <c r="A156">
        <v>3972</v>
      </c>
      <c r="B156" s="8" t="s">
        <v>3969</v>
      </c>
      <c r="C156" s="3" t="s">
        <v>8079</v>
      </c>
      <c r="D156" s="6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4.95" customHeight="1" x14ac:dyDescent="0.25">
      <c r="A157">
        <v>3973</v>
      </c>
      <c r="B157" s="8" t="s">
        <v>3970</v>
      </c>
      <c r="C157" s="3" t="s">
        <v>8080</v>
      </c>
      <c r="D157" s="6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4.95" customHeight="1" x14ac:dyDescent="0.25">
      <c r="A158">
        <v>3975</v>
      </c>
      <c r="B158" s="8" t="s">
        <v>3972</v>
      </c>
      <c r="C158" s="3" t="s">
        <v>8082</v>
      </c>
      <c r="D158" s="6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24.95" customHeight="1" x14ac:dyDescent="0.25">
      <c r="A159">
        <v>3976</v>
      </c>
      <c r="B159" s="8" t="s">
        <v>3973</v>
      </c>
      <c r="C159" s="3" t="s">
        <v>8083</v>
      </c>
      <c r="D159" s="6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4.95" customHeight="1" x14ac:dyDescent="0.25">
      <c r="A160">
        <v>3977</v>
      </c>
      <c r="B160" s="8" t="s">
        <v>3974</v>
      </c>
      <c r="C160" s="3" t="s">
        <v>8084</v>
      </c>
      <c r="D160" s="6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4.95" customHeight="1" x14ac:dyDescent="0.25">
      <c r="A161">
        <v>3978</v>
      </c>
      <c r="B161" s="8" t="s">
        <v>3975</v>
      </c>
      <c r="C161" s="3" t="s">
        <v>8085</v>
      </c>
      <c r="D161" s="6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4.95" customHeight="1" x14ac:dyDescent="0.25">
      <c r="A162">
        <v>3980</v>
      </c>
      <c r="B162" s="8" t="s">
        <v>3977</v>
      </c>
      <c r="C162" s="3" t="s">
        <v>8087</v>
      </c>
      <c r="D162" s="6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4.95" customHeight="1" x14ac:dyDescent="0.25">
      <c r="A163">
        <v>3981</v>
      </c>
      <c r="B163" s="8" t="s">
        <v>3358</v>
      </c>
      <c r="C163" s="3" t="s">
        <v>7469</v>
      </c>
      <c r="D163" s="6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4.95" customHeight="1" x14ac:dyDescent="0.25">
      <c r="A164">
        <v>3983</v>
      </c>
      <c r="B164" s="8" t="s">
        <v>3979</v>
      </c>
      <c r="C164" s="3" t="s">
        <v>8089</v>
      </c>
      <c r="D164" s="6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4.95" customHeight="1" x14ac:dyDescent="0.25">
      <c r="A165">
        <v>3985</v>
      </c>
      <c r="B165" s="8" t="s">
        <v>3981</v>
      </c>
      <c r="C165" s="3" t="s">
        <v>8091</v>
      </c>
      <c r="D165" s="6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4.95" customHeight="1" x14ac:dyDescent="0.25">
      <c r="A166">
        <v>3988</v>
      </c>
      <c r="B166" s="8" t="s">
        <v>3984</v>
      </c>
      <c r="C166" s="3" t="s">
        <v>8094</v>
      </c>
      <c r="D166" s="6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4.95" customHeight="1" x14ac:dyDescent="0.25">
      <c r="A167">
        <v>3989</v>
      </c>
      <c r="B167" s="8" t="s">
        <v>3985</v>
      </c>
      <c r="C167" s="3" t="s">
        <v>8095</v>
      </c>
      <c r="D167" s="6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4.95" customHeight="1" x14ac:dyDescent="0.25">
      <c r="A168">
        <v>3991</v>
      </c>
      <c r="B168" s="8" t="s">
        <v>3987</v>
      </c>
      <c r="C168" s="3" t="s">
        <v>8097</v>
      </c>
      <c r="D168" s="6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4.95" customHeight="1" x14ac:dyDescent="0.25">
      <c r="A169">
        <v>3992</v>
      </c>
      <c r="B169" s="8" t="s">
        <v>3988</v>
      </c>
      <c r="C169" s="3" t="s">
        <v>8098</v>
      </c>
      <c r="D169" s="6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4.95" customHeight="1" x14ac:dyDescent="0.25">
      <c r="A170">
        <v>3993</v>
      </c>
      <c r="B170" s="8" t="s">
        <v>3989</v>
      </c>
      <c r="C170" s="3" t="s">
        <v>8099</v>
      </c>
      <c r="D170" s="6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4.95" customHeight="1" x14ac:dyDescent="0.25">
      <c r="A171">
        <v>3994</v>
      </c>
      <c r="B171" s="8" t="s">
        <v>3990</v>
      </c>
      <c r="C171" s="3" t="s">
        <v>8100</v>
      </c>
      <c r="D171" s="6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4.95" customHeight="1" x14ac:dyDescent="0.25">
      <c r="A172">
        <v>3996</v>
      </c>
      <c r="B172" s="8" t="s">
        <v>3992</v>
      </c>
      <c r="C172" s="3" t="s">
        <v>8102</v>
      </c>
      <c r="D172" s="6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24.95" customHeight="1" x14ac:dyDescent="0.25">
      <c r="A173">
        <v>3998</v>
      </c>
      <c r="B173" s="8" t="s">
        <v>3994</v>
      </c>
      <c r="C173" s="3" t="s">
        <v>8104</v>
      </c>
      <c r="D173" s="6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4.95" customHeight="1" x14ac:dyDescent="0.25">
      <c r="A174">
        <v>3999</v>
      </c>
      <c r="B174" s="8" t="s">
        <v>3995</v>
      </c>
      <c r="C174" s="3" t="s">
        <v>8105</v>
      </c>
      <c r="D174" s="6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4.95" customHeight="1" x14ac:dyDescent="0.25">
      <c r="A175">
        <v>4000</v>
      </c>
      <c r="B175" s="8" t="s">
        <v>3996</v>
      </c>
      <c r="C175" s="3" t="s">
        <v>8106</v>
      </c>
      <c r="D175" s="6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4.95" customHeight="1" x14ac:dyDescent="0.25">
      <c r="A176">
        <v>4002</v>
      </c>
      <c r="B176" s="8" t="s">
        <v>3998</v>
      </c>
      <c r="C176" s="3" t="s">
        <v>8108</v>
      </c>
      <c r="D176" s="6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4.95" customHeight="1" x14ac:dyDescent="0.25">
      <c r="A177">
        <v>4003</v>
      </c>
      <c r="B177" s="8" t="s">
        <v>3999</v>
      </c>
      <c r="C177" s="3" t="s">
        <v>8071</v>
      </c>
      <c r="D177" s="6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24.95" customHeight="1" x14ac:dyDescent="0.25">
      <c r="A178">
        <v>4004</v>
      </c>
      <c r="B178" s="8" t="s">
        <v>4000</v>
      </c>
      <c r="C178" s="3" t="s">
        <v>8109</v>
      </c>
      <c r="D178" s="6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4.95" customHeight="1" x14ac:dyDescent="0.25">
      <c r="A179">
        <v>4005</v>
      </c>
      <c r="B179" s="8" t="s">
        <v>4001</v>
      </c>
      <c r="C179" s="3" t="s">
        <v>8110</v>
      </c>
      <c r="D179" s="6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4.95" customHeight="1" x14ac:dyDescent="0.25">
      <c r="A180">
        <v>4006</v>
      </c>
      <c r="B180" s="8" t="s">
        <v>4002</v>
      </c>
      <c r="C180" s="3" t="s">
        <v>8111</v>
      </c>
      <c r="D180" s="6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4.95" customHeight="1" x14ac:dyDescent="0.25">
      <c r="A181">
        <v>4007</v>
      </c>
      <c r="B181" s="8" t="s">
        <v>4003</v>
      </c>
      <c r="C181" s="3" t="s">
        <v>8112</v>
      </c>
      <c r="D181" s="6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4.95" customHeight="1" x14ac:dyDescent="0.25">
      <c r="A182">
        <v>4010</v>
      </c>
      <c r="B182" s="8" t="s">
        <v>4006</v>
      </c>
      <c r="C182" s="3" t="s">
        <v>8115</v>
      </c>
      <c r="D182" s="6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4.95" customHeight="1" x14ac:dyDescent="0.25">
      <c r="A183">
        <v>4013</v>
      </c>
      <c r="B183" s="8" t="s">
        <v>4009</v>
      </c>
      <c r="C183" s="3" t="s">
        <v>8118</v>
      </c>
      <c r="D183" s="6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24.95" customHeight="1" x14ac:dyDescent="0.25">
      <c r="A184">
        <v>4014</v>
      </c>
      <c r="B184" s="8" t="s">
        <v>4010</v>
      </c>
      <c r="C184" s="3" t="s">
        <v>8119</v>
      </c>
      <c r="D184" s="6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4.95" customHeight="1" x14ac:dyDescent="0.25">
      <c r="A185">
        <v>4015</v>
      </c>
      <c r="B185" s="8" t="s">
        <v>4011</v>
      </c>
      <c r="C185" s="3" t="s">
        <v>8120</v>
      </c>
      <c r="D185" s="6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4.95" customHeight="1" x14ac:dyDescent="0.25">
      <c r="A186">
        <v>4017</v>
      </c>
      <c r="B186" s="8" t="s">
        <v>4013</v>
      </c>
      <c r="C186" s="3" t="s">
        <v>8122</v>
      </c>
      <c r="D186" s="6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4.95" customHeight="1" x14ac:dyDescent="0.25">
      <c r="A187">
        <v>4019</v>
      </c>
      <c r="B187" s="8" t="s">
        <v>4015</v>
      </c>
      <c r="C187" s="3" t="s">
        <v>8124</v>
      </c>
      <c r="D187" s="6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4.95" customHeight="1" x14ac:dyDescent="0.25">
      <c r="A188">
        <v>4020</v>
      </c>
      <c r="B188" s="8" t="s">
        <v>4016</v>
      </c>
      <c r="C188" s="3" t="s">
        <v>8125</v>
      </c>
      <c r="D188" s="6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4.95" customHeight="1" x14ac:dyDescent="0.25">
      <c r="A189">
        <v>4021</v>
      </c>
      <c r="B189" s="8" t="s">
        <v>4017</v>
      </c>
      <c r="C189" s="3" t="s">
        <v>8126</v>
      </c>
      <c r="D189" s="6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4.95" customHeight="1" x14ac:dyDescent="0.25">
      <c r="A190">
        <v>4022</v>
      </c>
      <c r="B190" s="8" t="s">
        <v>4018</v>
      </c>
      <c r="C190" s="3" t="s">
        <v>8127</v>
      </c>
      <c r="D190" s="6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4.95" customHeight="1" x14ac:dyDescent="0.25">
      <c r="A191">
        <v>4023</v>
      </c>
      <c r="B191" s="8" t="s">
        <v>4019</v>
      </c>
      <c r="C191" s="3" t="s">
        <v>8128</v>
      </c>
      <c r="D191" s="6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4.95" customHeight="1" x14ac:dyDescent="0.25">
      <c r="A192">
        <v>4024</v>
      </c>
      <c r="B192" s="8" t="s">
        <v>4020</v>
      </c>
      <c r="C192" s="3" t="s">
        <v>8129</v>
      </c>
      <c r="D192" s="6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4.95" customHeight="1" x14ac:dyDescent="0.25">
      <c r="A193">
        <v>4026</v>
      </c>
      <c r="B193" s="8" t="s">
        <v>4022</v>
      </c>
      <c r="C193" s="3" t="s">
        <v>8131</v>
      </c>
      <c r="D193" s="6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4.95" customHeight="1" x14ac:dyDescent="0.25">
      <c r="A194">
        <v>4027</v>
      </c>
      <c r="B194" s="8" t="s">
        <v>4023</v>
      </c>
      <c r="C194" s="3" t="s">
        <v>8132</v>
      </c>
      <c r="D194" s="6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4.95" customHeight="1" x14ac:dyDescent="0.25">
      <c r="A195">
        <v>4028</v>
      </c>
      <c r="B195" s="8" t="s">
        <v>4024</v>
      </c>
      <c r="C195" s="3" t="s">
        <v>8133</v>
      </c>
      <c r="D195" s="6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4.95" customHeight="1" x14ac:dyDescent="0.25">
      <c r="A196">
        <v>4029</v>
      </c>
      <c r="B196" s="8" t="s">
        <v>4025</v>
      </c>
      <c r="C196" s="3" t="s">
        <v>8134</v>
      </c>
      <c r="D196" s="6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4.95" customHeight="1" x14ac:dyDescent="0.25">
      <c r="A197">
        <v>4030</v>
      </c>
      <c r="B197" s="8" t="s">
        <v>4026</v>
      </c>
      <c r="C197" s="3" t="s">
        <v>8135</v>
      </c>
      <c r="D197" s="6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24.95" customHeight="1" x14ac:dyDescent="0.25">
      <c r="A198">
        <v>4031</v>
      </c>
      <c r="B198" s="8" t="s">
        <v>4027</v>
      </c>
      <c r="C198" s="3" t="s">
        <v>8136</v>
      </c>
      <c r="D198" s="6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4.95" customHeight="1" x14ac:dyDescent="0.25">
      <c r="A199">
        <v>4032</v>
      </c>
      <c r="B199" s="8" t="s">
        <v>4028</v>
      </c>
      <c r="C199" s="3" t="s">
        <v>8137</v>
      </c>
      <c r="D199" s="6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4.95" customHeight="1" x14ac:dyDescent="0.25">
      <c r="A200">
        <v>4034</v>
      </c>
      <c r="B200" s="8" t="s">
        <v>4030</v>
      </c>
      <c r="C200" s="3" t="s">
        <v>8139</v>
      </c>
      <c r="D200" s="6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4.95" customHeight="1" x14ac:dyDescent="0.25">
      <c r="A201">
        <v>4035</v>
      </c>
      <c r="B201" s="8" t="s">
        <v>4031</v>
      </c>
      <c r="C201" s="3" t="s">
        <v>8140</v>
      </c>
      <c r="D201" s="6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4.95" customHeight="1" x14ac:dyDescent="0.25">
      <c r="A202">
        <v>4036</v>
      </c>
      <c r="B202" s="8" t="s">
        <v>4032</v>
      </c>
      <c r="C202" s="3" t="s">
        <v>7438</v>
      </c>
      <c r="D202" s="6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24.95" customHeight="1" x14ac:dyDescent="0.25">
      <c r="A203">
        <v>4037</v>
      </c>
      <c r="B203" s="8" t="s">
        <v>4033</v>
      </c>
      <c r="C203" s="3" t="s">
        <v>8141</v>
      </c>
      <c r="D203" s="6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4.95" customHeight="1" x14ac:dyDescent="0.25">
      <c r="A204">
        <v>4038</v>
      </c>
      <c r="B204" s="8" t="s">
        <v>4034</v>
      </c>
      <c r="C204" s="3" t="s">
        <v>8142</v>
      </c>
      <c r="D204" s="6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24.95" customHeight="1" x14ac:dyDescent="0.25">
      <c r="A205">
        <v>4039</v>
      </c>
      <c r="B205" s="8" t="s">
        <v>4035</v>
      </c>
      <c r="C205" s="3" t="s">
        <v>8143</v>
      </c>
      <c r="D205" s="6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4.95" customHeight="1" x14ac:dyDescent="0.25">
      <c r="A206">
        <v>4040</v>
      </c>
      <c r="B206" s="8" t="s">
        <v>4036</v>
      </c>
      <c r="C206" s="3" t="s">
        <v>8144</v>
      </c>
      <c r="D206" s="6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24.95" customHeight="1" x14ac:dyDescent="0.25">
      <c r="A207">
        <v>4042</v>
      </c>
      <c r="B207" s="8" t="s">
        <v>4038</v>
      </c>
      <c r="C207" s="3" t="s">
        <v>8146</v>
      </c>
      <c r="D207" s="6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4.95" customHeight="1" x14ac:dyDescent="0.25">
      <c r="A208">
        <v>4044</v>
      </c>
      <c r="B208" s="8" t="s">
        <v>4040</v>
      </c>
      <c r="C208" s="3" t="s">
        <v>8148</v>
      </c>
      <c r="D208" s="6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4.95" customHeight="1" x14ac:dyDescent="0.25">
      <c r="A209">
        <v>4046</v>
      </c>
      <c r="B209" s="8" t="s">
        <v>4042</v>
      </c>
      <c r="C209" s="3" t="s">
        <v>8150</v>
      </c>
      <c r="D209" s="6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4.95" customHeight="1" x14ac:dyDescent="0.25">
      <c r="A210">
        <v>4047</v>
      </c>
      <c r="B210" s="8" t="s">
        <v>4043</v>
      </c>
      <c r="C210" s="3" t="s">
        <v>8151</v>
      </c>
      <c r="D210" s="6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24.95" customHeight="1" x14ac:dyDescent="0.25">
      <c r="A211">
        <v>4049</v>
      </c>
      <c r="B211" s="8" t="s">
        <v>4045</v>
      </c>
      <c r="C211" s="3" t="s">
        <v>8153</v>
      </c>
      <c r="D211" s="6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4.95" customHeight="1" x14ac:dyDescent="0.25">
      <c r="A212">
        <v>4050</v>
      </c>
      <c r="B212" s="8" t="s">
        <v>4046</v>
      </c>
      <c r="C212" s="3" t="s">
        <v>8154</v>
      </c>
      <c r="D212" s="6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4.95" customHeight="1" x14ac:dyDescent="0.25">
      <c r="A213">
        <v>4051</v>
      </c>
      <c r="B213" s="8" t="s">
        <v>4047</v>
      </c>
      <c r="C213" s="3" t="s">
        <v>8155</v>
      </c>
      <c r="D213" s="6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24.95" customHeight="1" x14ac:dyDescent="0.25">
      <c r="A214">
        <v>4052</v>
      </c>
      <c r="B214" s="8" t="s">
        <v>4048</v>
      </c>
      <c r="C214" s="3" t="s">
        <v>8156</v>
      </c>
      <c r="D214" s="6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4.95" customHeight="1" x14ac:dyDescent="0.25">
      <c r="A215">
        <v>4054</v>
      </c>
      <c r="B215" s="8" t="s">
        <v>4050</v>
      </c>
      <c r="C215" s="3" t="s">
        <v>8158</v>
      </c>
      <c r="D215" s="6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4.95" customHeight="1" x14ac:dyDescent="0.25">
      <c r="A216">
        <v>4056</v>
      </c>
      <c r="B216" s="8" t="s">
        <v>4052</v>
      </c>
      <c r="C216" s="3" t="s">
        <v>8160</v>
      </c>
      <c r="D216" s="6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4.95" customHeight="1" x14ac:dyDescent="0.25">
      <c r="A217">
        <v>4058</v>
      </c>
      <c r="B217" s="8" t="s">
        <v>4054</v>
      </c>
      <c r="C217" s="3" t="s">
        <v>8162</v>
      </c>
      <c r="D217" s="6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24.95" customHeight="1" x14ac:dyDescent="0.25">
      <c r="A218">
        <v>4061</v>
      </c>
      <c r="B218" s="8" t="s">
        <v>4057</v>
      </c>
      <c r="C218" s="3" t="s">
        <v>8165</v>
      </c>
      <c r="D218" s="6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4.95" customHeight="1" x14ac:dyDescent="0.25">
      <c r="A219">
        <v>4062</v>
      </c>
      <c r="B219" s="8" t="s">
        <v>4058</v>
      </c>
      <c r="C219" s="3" t="s">
        <v>8166</v>
      </c>
      <c r="D219" s="6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4.95" customHeight="1" x14ac:dyDescent="0.25">
      <c r="A220">
        <v>4065</v>
      </c>
      <c r="B220" s="8" t="s">
        <v>4061</v>
      </c>
      <c r="C220" s="3" t="s">
        <v>8169</v>
      </c>
      <c r="D220" s="6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4.95" customHeight="1" x14ac:dyDescent="0.25">
      <c r="A221">
        <v>4066</v>
      </c>
      <c r="B221" s="8" t="s">
        <v>4062</v>
      </c>
      <c r="C221" s="3" t="s">
        <v>8170</v>
      </c>
      <c r="D221" s="6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4.95" customHeight="1" x14ac:dyDescent="0.25">
      <c r="A222">
        <v>4067</v>
      </c>
      <c r="B222" s="8" t="s">
        <v>4063</v>
      </c>
      <c r="C222" s="3" t="s">
        <v>7998</v>
      </c>
      <c r="D222" s="6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24.95" customHeight="1" x14ac:dyDescent="0.25">
      <c r="A223">
        <v>4068</v>
      </c>
      <c r="B223" s="8" t="s">
        <v>4064</v>
      </c>
      <c r="C223" s="3" t="s">
        <v>8171</v>
      </c>
      <c r="D223" s="6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4.95" customHeight="1" x14ac:dyDescent="0.25">
      <c r="A224">
        <v>4070</v>
      </c>
      <c r="B224" s="8" t="s">
        <v>4066</v>
      </c>
      <c r="C224" s="3" t="s">
        <v>8173</v>
      </c>
      <c r="D224" s="6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24.95" customHeight="1" x14ac:dyDescent="0.25">
      <c r="A225">
        <v>4073</v>
      </c>
      <c r="B225" s="8" t="s">
        <v>4069</v>
      </c>
      <c r="C225" s="3" t="s">
        <v>8176</v>
      </c>
      <c r="D225" s="6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24.95" customHeight="1" x14ac:dyDescent="0.25">
      <c r="A226">
        <v>4076</v>
      </c>
      <c r="B226" s="8" t="s">
        <v>4072</v>
      </c>
      <c r="C226" s="3" t="s">
        <v>8179</v>
      </c>
      <c r="D226" s="6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4.95" customHeight="1" x14ac:dyDescent="0.25">
      <c r="A227">
        <v>4077</v>
      </c>
      <c r="B227" s="8" t="s">
        <v>4073</v>
      </c>
      <c r="C227" s="3" t="s">
        <v>8180</v>
      </c>
      <c r="D227" s="6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4.95" customHeight="1" x14ac:dyDescent="0.25">
      <c r="A228">
        <v>4079</v>
      </c>
      <c r="B228" s="8" t="s">
        <v>4075</v>
      </c>
      <c r="C228" s="3" t="s">
        <v>8182</v>
      </c>
      <c r="D228" s="6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4.95" customHeight="1" x14ac:dyDescent="0.25">
      <c r="A229">
        <v>4080</v>
      </c>
      <c r="B229" s="8" t="s">
        <v>4076</v>
      </c>
      <c r="C229" s="3" t="s">
        <v>8183</v>
      </c>
      <c r="D229" s="6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4.95" customHeight="1" x14ac:dyDescent="0.25">
      <c r="A230">
        <v>4081</v>
      </c>
      <c r="B230" s="8" t="s">
        <v>4077</v>
      </c>
      <c r="C230" s="3" t="s">
        <v>8184</v>
      </c>
      <c r="D230" s="6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4.95" customHeight="1" x14ac:dyDescent="0.25">
      <c r="A231">
        <v>4082</v>
      </c>
      <c r="B231" s="8" t="s">
        <v>4078</v>
      </c>
      <c r="C231" s="3" t="s">
        <v>8185</v>
      </c>
      <c r="D231" s="6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4.95" customHeight="1" x14ac:dyDescent="0.25">
      <c r="A232">
        <v>4083</v>
      </c>
      <c r="B232" s="8" t="s">
        <v>4079</v>
      </c>
      <c r="C232" s="3" t="s">
        <v>8186</v>
      </c>
      <c r="D232" s="6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4.95" customHeight="1" x14ac:dyDescent="0.25">
      <c r="A233">
        <v>4085</v>
      </c>
      <c r="B233" s="8" t="s">
        <v>4081</v>
      </c>
      <c r="C233" s="3" t="s">
        <v>8188</v>
      </c>
      <c r="D233" s="6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24.95" customHeight="1" x14ac:dyDescent="0.25">
      <c r="A234">
        <v>4086</v>
      </c>
      <c r="B234" s="8" t="s">
        <v>4082</v>
      </c>
      <c r="C234" s="3" t="s">
        <v>8189</v>
      </c>
      <c r="D234" s="6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24.95" customHeight="1" x14ac:dyDescent="0.25">
      <c r="A235">
        <v>4087</v>
      </c>
      <c r="B235" s="8" t="s">
        <v>4083</v>
      </c>
      <c r="C235" s="3" t="s">
        <v>8190</v>
      </c>
      <c r="D235" s="6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4.95" customHeight="1" x14ac:dyDescent="0.25">
      <c r="A236">
        <v>4089</v>
      </c>
      <c r="B236" s="8" t="s">
        <v>4085</v>
      </c>
      <c r="C236" s="3" t="s">
        <v>8192</v>
      </c>
      <c r="D236" s="6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4.95" customHeight="1" x14ac:dyDescent="0.25">
      <c r="A237">
        <v>4090</v>
      </c>
      <c r="B237" s="8" t="s">
        <v>4086</v>
      </c>
      <c r="C237" s="3" t="s">
        <v>8193</v>
      </c>
      <c r="D237" s="6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24.95" customHeight="1" x14ac:dyDescent="0.25">
      <c r="A238">
        <v>4091</v>
      </c>
      <c r="B238" s="8" t="s">
        <v>4087</v>
      </c>
      <c r="C238" s="3" t="s">
        <v>8194</v>
      </c>
      <c r="D238" s="6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4.95" customHeight="1" x14ac:dyDescent="0.25">
      <c r="A239">
        <v>4092</v>
      </c>
      <c r="B239" s="8" t="s">
        <v>4088</v>
      </c>
      <c r="C239" s="3" t="s">
        <v>8195</v>
      </c>
      <c r="D239" s="6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4.95" customHeight="1" x14ac:dyDescent="0.25">
      <c r="A240">
        <v>4094</v>
      </c>
      <c r="B240" s="8" t="s">
        <v>4090</v>
      </c>
      <c r="C240" s="3" t="s">
        <v>8197</v>
      </c>
      <c r="D240" s="6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4.95" customHeight="1" x14ac:dyDescent="0.25">
      <c r="A241">
        <v>4098</v>
      </c>
      <c r="B241" s="8" t="s">
        <v>4094</v>
      </c>
      <c r="C241" s="3" t="s">
        <v>8201</v>
      </c>
      <c r="D241" s="6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4.95" customHeight="1" x14ac:dyDescent="0.25">
      <c r="A242">
        <v>4099</v>
      </c>
      <c r="B242" s="8" t="s">
        <v>4095</v>
      </c>
      <c r="C242" s="3" t="s">
        <v>8202</v>
      </c>
      <c r="D242" s="6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24.95" customHeight="1" x14ac:dyDescent="0.25">
      <c r="A243">
        <v>4100</v>
      </c>
      <c r="B243" s="8" t="s">
        <v>4096</v>
      </c>
      <c r="C243" s="3" t="s">
        <v>8203</v>
      </c>
      <c r="D243" s="6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4.95" customHeight="1" x14ac:dyDescent="0.25">
      <c r="A244">
        <v>4101</v>
      </c>
      <c r="B244" s="8" t="s">
        <v>4097</v>
      </c>
      <c r="C244" s="3" t="s">
        <v>8204</v>
      </c>
      <c r="D244" s="6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4.95" customHeight="1" x14ac:dyDescent="0.25">
      <c r="A245">
        <v>4102</v>
      </c>
      <c r="B245" s="8" t="s">
        <v>4098</v>
      </c>
      <c r="C245" s="3" t="s">
        <v>8205</v>
      </c>
      <c r="D245" s="6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4.95" customHeight="1" x14ac:dyDescent="0.25">
      <c r="A246">
        <v>4103</v>
      </c>
      <c r="B246" s="8" t="s">
        <v>4099</v>
      </c>
      <c r="C246" s="3" t="s">
        <v>8206</v>
      </c>
      <c r="D246" s="6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4.95" customHeight="1" x14ac:dyDescent="0.25">
      <c r="A247">
        <v>4106</v>
      </c>
      <c r="B247" s="8" t="s">
        <v>4102</v>
      </c>
      <c r="C247" s="3" t="s">
        <v>8209</v>
      </c>
      <c r="D247" s="6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4.95" customHeight="1" x14ac:dyDescent="0.25">
      <c r="A248">
        <v>4107</v>
      </c>
      <c r="B248" s="8" t="s">
        <v>4103</v>
      </c>
      <c r="C248" s="3" t="s">
        <v>8210</v>
      </c>
      <c r="D248" s="6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4.95" customHeight="1" x14ac:dyDescent="0.25">
      <c r="A249">
        <v>4108</v>
      </c>
      <c r="B249" s="8" t="s">
        <v>4104</v>
      </c>
      <c r="C249" s="3" t="s">
        <v>8211</v>
      </c>
      <c r="D249" s="6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4.95" customHeight="1" x14ac:dyDescent="0.25">
      <c r="A250">
        <v>4111</v>
      </c>
      <c r="B250" s="8" t="s">
        <v>4107</v>
      </c>
      <c r="C250" s="3" t="s">
        <v>8214</v>
      </c>
      <c r="D250" s="6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4.95" customHeight="1" x14ac:dyDescent="0.25">
      <c r="A251">
        <v>4113</v>
      </c>
      <c r="B251" s="8" t="s">
        <v>4109</v>
      </c>
      <c r="C251" s="3" t="s">
        <v>8215</v>
      </c>
      <c r="D251" s="6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CF387-EBFD-4498-81D7-60A4AD8DE647}">
  <dimension ref="A1:C14"/>
  <sheetViews>
    <sheetView workbookViewId="0">
      <selection activeCell="E11" sqref="E11"/>
    </sheetView>
  </sheetViews>
  <sheetFormatPr defaultRowHeight="15" x14ac:dyDescent="0.25"/>
  <cols>
    <col min="1" max="1" width="25" bestFit="1" customWidth="1"/>
    <col min="2" max="2" width="12" style="19" bestFit="1" customWidth="1"/>
    <col min="3" max="3" width="11.7109375" style="19" bestFit="1" customWidth="1"/>
  </cols>
  <sheetData>
    <row r="1" spans="1:3" x14ac:dyDescent="0.25">
      <c r="B1" s="19" t="s">
        <v>8387</v>
      </c>
      <c r="C1" s="19" t="s">
        <v>8388</v>
      </c>
    </row>
    <row r="2" spans="1:3" x14ac:dyDescent="0.25">
      <c r="A2" t="s">
        <v>8383</v>
      </c>
      <c r="B2" s="19">
        <f>AVERAGE('Successful US Kickstarters'!D:D)</f>
        <v>5048.9975669099758</v>
      </c>
      <c r="C2" s="19">
        <f>AVERAGE('Failed US Kickstarters'!D:D)</f>
        <v>10554.212</v>
      </c>
    </row>
    <row r="3" spans="1:3" x14ac:dyDescent="0.25">
      <c r="A3" t="s">
        <v>8384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8389</v>
      </c>
      <c r="B4" s="19">
        <f>_xlfn.STDEV.P('Successful US Kickstarters'!D:D)</f>
        <v>7758.1743778026221</v>
      </c>
      <c r="C4" s="19">
        <f>_xlfn.STDEV.P('Failed US Kickstarters'!D:D)</f>
        <v>21967.731061515115</v>
      </c>
    </row>
    <row r="5" spans="1:3" x14ac:dyDescent="0.25">
      <c r="A5" t="s">
        <v>8390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t="s">
        <v>8391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t="s">
        <v>8392</v>
      </c>
      <c r="B7" s="19">
        <f>B5-B6</f>
        <v>3500</v>
      </c>
      <c r="C7" s="19">
        <f>C5-C6</f>
        <v>8000</v>
      </c>
    </row>
    <row r="9" spans="1:3" x14ac:dyDescent="0.25">
      <c r="A9" t="s">
        <v>8385</v>
      </c>
      <c r="B9" s="19">
        <f>AVERAGE('Successful US Kickstarters'!E:E)</f>
        <v>5602.4449391727485</v>
      </c>
      <c r="C9" s="19">
        <f>AVERAGE('Failed US Kickstarters'!E:E)</f>
        <v>558.65484000000004</v>
      </c>
    </row>
    <row r="10" spans="1:3" x14ac:dyDescent="0.25">
      <c r="A10" t="s">
        <v>8386</v>
      </c>
      <c r="B10" s="19">
        <f>MEDIAN('Successful US Kickstarters'!E:E)</f>
        <v>3160</v>
      </c>
      <c r="C10" s="19">
        <f>MEDIAN('Failed US Kickstarters'!E:E)</f>
        <v>103</v>
      </c>
    </row>
    <row r="11" spans="1:3" x14ac:dyDescent="0.25">
      <c r="A11" t="s">
        <v>8389</v>
      </c>
      <c r="B11" s="19">
        <f>_xlfn.STDEV.P('Successful US Kickstarters'!E:E)</f>
        <v>8344.68643566022</v>
      </c>
      <c r="C11" s="19">
        <f>_xlfn.STDEV.P('Failed US Kickstarters'!E:E)</f>
        <v>1330.5230280400915</v>
      </c>
    </row>
    <row r="12" spans="1:3" x14ac:dyDescent="0.25">
      <c r="A12" t="s">
        <v>8390</v>
      </c>
      <c r="B12" s="19">
        <f>_xlfn.QUARTILE.EXC('Successful US Kickstarters'!E:E,3)</f>
        <v>5700</v>
      </c>
      <c r="C12" s="19">
        <f>_xlfn.QUARTILE.EXC('Failed US Kickstarters'!E:E,3)</f>
        <v>501</v>
      </c>
    </row>
    <row r="13" spans="1:3" x14ac:dyDescent="0.25">
      <c r="A13" t="s">
        <v>8391</v>
      </c>
      <c r="B13" s="19">
        <f>_xlfn.QUARTILE.EXC('Successful US Kickstarters'!E:E,1)</f>
        <v>1700.01</v>
      </c>
      <c r="C13" s="19">
        <f>_xlfn.QUARTILE.EXC('Failed US Kickstarters'!E:E,1)</f>
        <v>9.25</v>
      </c>
    </row>
    <row r="14" spans="1:3" x14ac:dyDescent="0.25">
      <c r="A14" t="s">
        <v>8392</v>
      </c>
      <c r="B14" s="19">
        <f>B12-B13</f>
        <v>3999.99</v>
      </c>
      <c r="C14" s="19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393CEA-A6A4-4B42-B311-8C9A8CF445D1}">
  <dimension ref="A1:T412"/>
  <sheetViews>
    <sheetView topLeftCell="C1" workbookViewId="0">
      <selection activeCell="D1" sqref="D1:E1048576"/>
    </sheetView>
  </sheetViews>
  <sheetFormatPr defaultRowHeight="24.95" customHeight="1" x14ac:dyDescent="0.25"/>
  <cols>
    <col min="2" max="2" width="78.7109375" bestFit="1" customWidth="1"/>
    <col min="3" max="3" width="139.7109375" bestFit="1" customWidth="1"/>
    <col min="4" max="4" width="12.7109375" style="6" bestFit="1" customWidth="1"/>
    <col min="5" max="5" width="11.42578125" style="6" bestFit="1" customWidth="1"/>
    <col min="6" max="6" width="10" bestFit="1" customWidth="1"/>
    <col min="9" max="9" width="11.425781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5" x14ac:dyDescent="0.25">
      <c r="A1" s="1" t="s">
        <v>0</v>
      </c>
      <c r="B1" s="7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24.95" customHeight="1" x14ac:dyDescent="0.25">
      <c r="A2">
        <v>522</v>
      </c>
      <c r="B2" s="8" t="s">
        <v>523</v>
      </c>
      <c r="C2" s="3" t="s">
        <v>4632</v>
      </c>
      <c r="D2" s="6">
        <v>3000</v>
      </c>
      <c r="E2" s="6">
        <v>3440</v>
      </c>
      <c r="F2" t="s">
        <v>8218</v>
      </c>
      <c r="G2" t="s">
        <v>8223</v>
      </c>
      <c r="H2" t="s">
        <v>8245</v>
      </c>
      <c r="I2">
        <v>1458518325</v>
      </c>
      <c r="J2">
        <v>1456793925</v>
      </c>
      <c r="K2" t="b">
        <v>0</v>
      </c>
      <c r="L2">
        <v>31</v>
      </c>
      <c r="M2" t="b">
        <v>1</v>
      </c>
      <c r="N2" t="s">
        <v>8269</v>
      </c>
      <c r="O2">
        <v>115</v>
      </c>
      <c r="P2">
        <v>110.97</v>
      </c>
      <c r="Q2" s="10" t="s">
        <v>8315</v>
      </c>
      <c r="R2" t="s">
        <v>8316</v>
      </c>
      <c r="S2" s="15">
        <v>42430.040798611109</v>
      </c>
      <c r="T2" s="15">
        <v>42449.999131944445</v>
      </c>
    </row>
    <row r="3" spans="1:20" ht="24.95" customHeight="1" x14ac:dyDescent="0.25">
      <c r="A3">
        <v>523</v>
      </c>
      <c r="B3" s="8" t="s">
        <v>524</v>
      </c>
      <c r="C3" s="3" t="s">
        <v>4633</v>
      </c>
      <c r="D3" s="6">
        <v>5000</v>
      </c>
      <c r="E3" s="6">
        <v>6030</v>
      </c>
      <c r="F3" t="s">
        <v>8218</v>
      </c>
      <c r="G3" t="s">
        <v>8223</v>
      </c>
      <c r="H3" t="s">
        <v>8245</v>
      </c>
      <c r="I3">
        <v>1442805076</v>
      </c>
      <c r="J3">
        <v>1440213076</v>
      </c>
      <c r="K3" t="b">
        <v>0</v>
      </c>
      <c r="L3">
        <v>84</v>
      </c>
      <c r="M3" t="b">
        <v>1</v>
      </c>
      <c r="N3" t="s">
        <v>8269</v>
      </c>
      <c r="O3">
        <v>121</v>
      </c>
      <c r="P3">
        <v>71.790000000000006</v>
      </c>
      <c r="Q3" s="10" t="s">
        <v>8315</v>
      </c>
      <c r="R3" t="s">
        <v>8316</v>
      </c>
      <c r="S3" s="15">
        <v>42238.13282407407</v>
      </c>
      <c r="T3" s="15">
        <v>42268.13282407407</v>
      </c>
    </row>
    <row r="4" spans="1:20" ht="24.95" customHeight="1" x14ac:dyDescent="0.25">
      <c r="A4">
        <v>525</v>
      </c>
      <c r="B4" s="8" t="s">
        <v>526</v>
      </c>
      <c r="C4" s="3" t="s">
        <v>4635</v>
      </c>
      <c r="D4" s="6">
        <v>12000</v>
      </c>
      <c r="E4" s="6">
        <v>12000</v>
      </c>
      <c r="F4" t="s">
        <v>8218</v>
      </c>
      <c r="G4" t="s">
        <v>8223</v>
      </c>
      <c r="H4" t="s">
        <v>8245</v>
      </c>
      <c r="I4">
        <v>1410601041</v>
      </c>
      <c r="J4">
        <v>1406713041</v>
      </c>
      <c r="K4" t="b">
        <v>0</v>
      </c>
      <c r="L4">
        <v>12</v>
      </c>
      <c r="M4" t="b">
        <v>1</v>
      </c>
      <c r="N4" t="s">
        <v>8269</v>
      </c>
      <c r="O4">
        <v>100</v>
      </c>
      <c r="P4">
        <v>1000</v>
      </c>
      <c r="Q4" s="10" t="s">
        <v>8315</v>
      </c>
      <c r="R4" t="s">
        <v>8316</v>
      </c>
      <c r="S4" s="15">
        <v>41850.400937500002</v>
      </c>
      <c r="T4" s="15">
        <v>41895.400937500002</v>
      </c>
    </row>
    <row r="5" spans="1:20" ht="24.95" customHeight="1" x14ac:dyDescent="0.25">
      <c r="A5">
        <v>527</v>
      </c>
      <c r="B5" s="8" t="s">
        <v>528</v>
      </c>
      <c r="C5" s="3" t="s">
        <v>4637</v>
      </c>
      <c r="D5" s="6">
        <v>10000</v>
      </c>
      <c r="E5" s="6">
        <v>10085</v>
      </c>
      <c r="F5" t="s">
        <v>8218</v>
      </c>
      <c r="G5" t="s">
        <v>8223</v>
      </c>
      <c r="H5" t="s">
        <v>8245</v>
      </c>
      <c r="I5">
        <v>1487347500</v>
      </c>
      <c r="J5">
        <v>1484715366</v>
      </c>
      <c r="K5" t="b">
        <v>0</v>
      </c>
      <c r="L5">
        <v>158</v>
      </c>
      <c r="M5" t="b">
        <v>1</v>
      </c>
      <c r="N5" t="s">
        <v>8269</v>
      </c>
      <c r="O5">
        <v>101</v>
      </c>
      <c r="P5">
        <v>63.83</v>
      </c>
      <c r="Q5" s="10" t="s">
        <v>8315</v>
      </c>
      <c r="R5" t="s">
        <v>8316</v>
      </c>
      <c r="S5" s="15">
        <v>42753.205625000002</v>
      </c>
      <c r="T5" s="15">
        <v>42783.670138888891</v>
      </c>
    </row>
    <row r="6" spans="1:20" ht="24.95" customHeight="1" x14ac:dyDescent="0.25">
      <c r="A6">
        <v>528</v>
      </c>
      <c r="B6" s="8" t="s">
        <v>529</v>
      </c>
      <c r="C6" s="3" t="s">
        <v>4638</v>
      </c>
      <c r="D6" s="6">
        <v>1150</v>
      </c>
      <c r="E6" s="6">
        <v>1330</v>
      </c>
      <c r="F6" t="s">
        <v>8218</v>
      </c>
      <c r="G6" t="s">
        <v>8223</v>
      </c>
      <c r="H6" t="s">
        <v>8245</v>
      </c>
      <c r="I6">
        <v>1434921600</v>
      </c>
      <c r="J6">
        <v>1433109907</v>
      </c>
      <c r="K6" t="b">
        <v>0</v>
      </c>
      <c r="L6">
        <v>30</v>
      </c>
      <c r="M6" t="b">
        <v>1</v>
      </c>
      <c r="N6" t="s">
        <v>8269</v>
      </c>
      <c r="O6">
        <v>116</v>
      </c>
      <c r="P6">
        <v>44.33</v>
      </c>
      <c r="Q6" s="10" t="s">
        <v>8315</v>
      </c>
      <c r="R6" t="s">
        <v>8316</v>
      </c>
      <c r="S6" s="15">
        <v>42155.920219907406</v>
      </c>
      <c r="T6" s="15">
        <v>42176.888888888891</v>
      </c>
    </row>
    <row r="7" spans="1:20" ht="24.95" customHeight="1" x14ac:dyDescent="0.25">
      <c r="A7">
        <v>530</v>
      </c>
      <c r="B7" s="8" t="s">
        <v>531</v>
      </c>
      <c r="C7" s="3" t="s">
        <v>4640</v>
      </c>
      <c r="D7" s="6">
        <v>3405</v>
      </c>
      <c r="E7" s="6">
        <v>3670</v>
      </c>
      <c r="F7" t="s">
        <v>8218</v>
      </c>
      <c r="G7" t="s">
        <v>8223</v>
      </c>
      <c r="H7" t="s">
        <v>8245</v>
      </c>
      <c r="I7">
        <v>1435111200</v>
      </c>
      <c r="J7">
        <v>1433254268</v>
      </c>
      <c r="K7" t="b">
        <v>0</v>
      </c>
      <c r="L7">
        <v>29</v>
      </c>
      <c r="M7" t="b">
        <v>1</v>
      </c>
      <c r="N7" t="s">
        <v>8269</v>
      </c>
      <c r="O7">
        <v>108</v>
      </c>
      <c r="P7">
        <v>126.55</v>
      </c>
      <c r="Q7" s="10" t="s">
        <v>8315</v>
      </c>
      <c r="R7" t="s">
        <v>8316</v>
      </c>
      <c r="S7" s="15">
        <v>42157.591064814813</v>
      </c>
      <c r="T7" s="15">
        <v>42179.083333333328</v>
      </c>
    </row>
    <row r="8" spans="1:20" ht="24.95" customHeight="1" x14ac:dyDescent="0.25">
      <c r="A8">
        <v>531</v>
      </c>
      <c r="B8" s="8" t="s">
        <v>532</v>
      </c>
      <c r="C8" s="3" t="s">
        <v>4641</v>
      </c>
      <c r="D8" s="6">
        <v>4000</v>
      </c>
      <c r="E8" s="6">
        <v>4000</v>
      </c>
      <c r="F8" t="s">
        <v>8218</v>
      </c>
      <c r="G8" t="s">
        <v>8223</v>
      </c>
      <c r="H8" t="s">
        <v>8245</v>
      </c>
      <c r="I8">
        <v>1481957940</v>
      </c>
      <c r="J8">
        <v>1478050429</v>
      </c>
      <c r="K8" t="b">
        <v>0</v>
      </c>
      <c r="L8">
        <v>31</v>
      </c>
      <c r="M8" t="b">
        <v>1</v>
      </c>
      <c r="N8" t="s">
        <v>8269</v>
      </c>
      <c r="O8">
        <v>100</v>
      </c>
      <c r="P8">
        <v>129.03</v>
      </c>
      <c r="Q8" s="10" t="s">
        <v>8315</v>
      </c>
      <c r="R8" t="s">
        <v>8316</v>
      </c>
      <c r="S8" s="15">
        <v>42676.065150462964</v>
      </c>
      <c r="T8" s="15">
        <v>42721.290972222225</v>
      </c>
    </row>
    <row r="9" spans="1:20" ht="24.95" customHeight="1" x14ac:dyDescent="0.25">
      <c r="A9">
        <v>532</v>
      </c>
      <c r="B9" s="8" t="s">
        <v>533</v>
      </c>
      <c r="C9" s="3" t="s">
        <v>4642</v>
      </c>
      <c r="D9" s="6">
        <v>10000</v>
      </c>
      <c r="E9" s="6">
        <v>12325</v>
      </c>
      <c r="F9" t="s">
        <v>8218</v>
      </c>
      <c r="G9" t="s">
        <v>8223</v>
      </c>
      <c r="H9" t="s">
        <v>8245</v>
      </c>
      <c r="I9">
        <v>1463098208</v>
      </c>
      <c r="J9">
        <v>1460506208</v>
      </c>
      <c r="K9" t="b">
        <v>0</v>
      </c>
      <c r="L9">
        <v>173</v>
      </c>
      <c r="M9" t="b">
        <v>1</v>
      </c>
      <c r="N9" t="s">
        <v>8269</v>
      </c>
      <c r="O9">
        <v>123</v>
      </c>
      <c r="P9">
        <v>71.239999999999995</v>
      </c>
      <c r="Q9" s="10" t="s">
        <v>8315</v>
      </c>
      <c r="R9" t="s">
        <v>8316</v>
      </c>
      <c r="S9" s="15">
        <v>42473.007037037038</v>
      </c>
      <c r="T9" s="15">
        <v>42503.007037037038</v>
      </c>
    </row>
    <row r="10" spans="1:20" ht="24.95" customHeight="1" x14ac:dyDescent="0.25">
      <c r="A10">
        <v>537</v>
      </c>
      <c r="B10" s="8" t="s">
        <v>538</v>
      </c>
      <c r="C10" s="3" t="s">
        <v>4647</v>
      </c>
      <c r="D10" s="6">
        <v>2000</v>
      </c>
      <c r="E10" s="6">
        <v>2410</v>
      </c>
      <c r="F10" t="s">
        <v>8218</v>
      </c>
      <c r="G10" t="s">
        <v>8223</v>
      </c>
      <c r="H10" t="s">
        <v>8245</v>
      </c>
      <c r="I10">
        <v>1446665191</v>
      </c>
      <c r="J10">
        <v>1444069591</v>
      </c>
      <c r="K10" t="b">
        <v>0</v>
      </c>
      <c r="L10">
        <v>59</v>
      </c>
      <c r="M10" t="b">
        <v>1</v>
      </c>
      <c r="N10" t="s">
        <v>8269</v>
      </c>
      <c r="O10">
        <v>121</v>
      </c>
      <c r="P10">
        <v>40.85</v>
      </c>
      <c r="Q10" s="10" t="s">
        <v>8315</v>
      </c>
      <c r="R10" t="s">
        <v>8316</v>
      </c>
      <c r="S10" s="15">
        <v>42282.768414351856</v>
      </c>
      <c r="T10" s="15">
        <v>42312.810081018513</v>
      </c>
    </row>
    <row r="11" spans="1:20" ht="24.95" customHeight="1" x14ac:dyDescent="0.25">
      <c r="A11">
        <v>538</v>
      </c>
      <c r="B11" s="8" t="s">
        <v>539</v>
      </c>
      <c r="C11" s="3" t="s">
        <v>4648</v>
      </c>
      <c r="D11" s="6">
        <v>5000</v>
      </c>
      <c r="E11" s="6">
        <v>15121</v>
      </c>
      <c r="F11" t="s">
        <v>8218</v>
      </c>
      <c r="G11" t="s">
        <v>8223</v>
      </c>
      <c r="H11" t="s">
        <v>8245</v>
      </c>
      <c r="I11">
        <v>1463166263</v>
      </c>
      <c r="J11">
        <v>1460574263</v>
      </c>
      <c r="K11" t="b">
        <v>0</v>
      </c>
      <c r="L11">
        <v>60</v>
      </c>
      <c r="M11" t="b">
        <v>1</v>
      </c>
      <c r="N11" t="s">
        <v>8269</v>
      </c>
      <c r="O11">
        <v>302</v>
      </c>
      <c r="P11">
        <v>252.02</v>
      </c>
      <c r="Q11" s="10" t="s">
        <v>8315</v>
      </c>
      <c r="R11" t="s">
        <v>8316</v>
      </c>
      <c r="S11" s="15">
        <v>42473.794710648144</v>
      </c>
      <c r="T11" s="15">
        <v>42503.794710648144</v>
      </c>
    </row>
    <row r="12" spans="1:20" ht="24.95" customHeight="1" x14ac:dyDescent="0.25">
      <c r="A12">
        <v>1284</v>
      </c>
      <c r="B12" s="8" t="s">
        <v>1285</v>
      </c>
      <c r="C12" s="3" t="s">
        <v>5394</v>
      </c>
      <c r="D12" s="6">
        <v>2000</v>
      </c>
      <c r="E12" s="6">
        <v>2020</v>
      </c>
      <c r="F12" t="s">
        <v>8218</v>
      </c>
      <c r="G12" t="s">
        <v>8223</v>
      </c>
      <c r="H12" t="s">
        <v>8245</v>
      </c>
      <c r="I12">
        <v>1483203540</v>
      </c>
      <c r="J12">
        <v>1481175482</v>
      </c>
      <c r="K12" t="b">
        <v>0</v>
      </c>
      <c r="L12">
        <v>31</v>
      </c>
      <c r="M12" t="b">
        <v>1</v>
      </c>
      <c r="N12" t="s">
        <v>8269</v>
      </c>
      <c r="O12">
        <v>101</v>
      </c>
      <c r="P12">
        <v>65.16</v>
      </c>
      <c r="Q12" s="10" t="s">
        <v>8315</v>
      </c>
      <c r="R12" t="s">
        <v>8316</v>
      </c>
      <c r="S12" s="15">
        <v>42712.23474537037</v>
      </c>
      <c r="T12" s="15">
        <v>42735.707638888889</v>
      </c>
    </row>
    <row r="13" spans="1:20" ht="24.95" customHeight="1" x14ac:dyDescent="0.25">
      <c r="A13">
        <v>1288</v>
      </c>
      <c r="B13" s="8" t="s">
        <v>1289</v>
      </c>
      <c r="C13" s="3" t="s">
        <v>5398</v>
      </c>
      <c r="D13" s="6">
        <v>4000</v>
      </c>
      <c r="E13" s="6">
        <v>4018</v>
      </c>
      <c r="F13" t="s">
        <v>8218</v>
      </c>
      <c r="G13" t="s">
        <v>8223</v>
      </c>
      <c r="H13" t="s">
        <v>8245</v>
      </c>
      <c r="I13">
        <v>1470801600</v>
      </c>
      <c r="J13">
        <v>1468122163</v>
      </c>
      <c r="K13" t="b">
        <v>0</v>
      </c>
      <c r="L13">
        <v>61</v>
      </c>
      <c r="M13" t="b">
        <v>1</v>
      </c>
      <c r="N13" t="s">
        <v>8269</v>
      </c>
      <c r="O13">
        <v>100</v>
      </c>
      <c r="P13">
        <v>65.87</v>
      </c>
      <c r="Q13" s="10" t="s">
        <v>8315</v>
      </c>
      <c r="R13" t="s">
        <v>8316</v>
      </c>
      <c r="S13" s="15">
        <v>42561.154664351852</v>
      </c>
      <c r="T13" s="15">
        <v>42592.166666666672</v>
      </c>
    </row>
    <row r="14" spans="1:20" ht="24.95" customHeight="1" x14ac:dyDescent="0.25">
      <c r="A14">
        <v>1289</v>
      </c>
      <c r="B14" s="8" t="s">
        <v>1290</v>
      </c>
      <c r="C14" s="3" t="s">
        <v>5399</v>
      </c>
      <c r="D14" s="6">
        <v>1500</v>
      </c>
      <c r="E14" s="6">
        <v>1876</v>
      </c>
      <c r="F14" t="s">
        <v>8218</v>
      </c>
      <c r="G14" t="s">
        <v>8223</v>
      </c>
      <c r="H14" t="s">
        <v>8245</v>
      </c>
      <c r="I14">
        <v>1483499645</v>
      </c>
      <c r="J14">
        <v>1480907645</v>
      </c>
      <c r="K14" t="b">
        <v>0</v>
      </c>
      <c r="L14">
        <v>52</v>
      </c>
      <c r="M14" t="b">
        <v>1</v>
      </c>
      <c r="N14" t="s">
        <v>8269</v>
      </c>
      <c r="O14">
        <v>125</v>
      </c>
      <c r="P14">
        <v>36.08</v>
      </c>
      <c r="Q14" s="10" t="s">
        <v>8315</v>
      </c>
      <c r="R14" t="s">
        <v>8316</v>
      </c>
      <c r="S14" s="15">
        <v>42709.134780092587</v>
      </c>
      <c r="T14" s="15">
        <v>42739.134780092587</v>
      </c>
    </row>
    <row r="15" spans="1:20" ht="24.95" customHeight="1" x14ac:dyDescent="0.25">
      <c r="A15">
        <v>1290</v>
      </c>
      <c r="B15" s="8" t="s">
        <v>1291</v>
      </c>
      <c r="C15" s="3" t="s">
        <v>5400</v>
      </c>
      <c r="D15" s="6">
        <v>3500</v>
      </c>
      <c r="E15" s="6">
        <v>3800</v>
      </c>
      <c r="F15" t="s">
        <v>8218</v>
      </c>
      <c r="G15" t="s">
        <v>8223</v>
      </c>
      <c r="H15" t="s">
        <v>8245</v>
      </c>
      <c r="I15">
        <v>1429772340</v>
      </c>
      <c r="J15">
        <v>1427121931</v>
      </c>
      <c r="K15" t="b">
        <v>0</v>
      </c>
      <c r="L15">
        <v>86</v>
      </c>
      <c r="M15" t="b">
        <v>1</v>
      </c>
      <c r="N15" t="s">
        <v>8269</v>
      </c>
      <c r="O15">
        <v>109</v>
      </c>
      <c r="P15">
        <v>44.19</v>
      </c>
      <c r="Q15" s="10" t="s">
        <v>8315</v>
      </c>
      <c r="R15" t="s">
        <v>8316</v>
      </c>
      <c r="S15" s="15">
        <v>42086.614942129629</v>
      </c>
      <c r="T15" s="15">
        <v>42117.290972222225</v>
      </c>
    </row>
    <row r="16" spans="1:20" ht="24.95" customHeight="1" x14ac:dyDescent="0.25">
      <c r="A16">
        <v>1291</v>
      </c>
      <c r="B16" s="8" t="s">
        <v>1292</v>
      </c>
      <c r="C16" s="3" t="s">
        <v>5401</v>
      </c>
      <c r="D16" s="6">
        <v>3000</v>
      </c>
      <c r="E16" s="6">
        <v>4371</v>
      </c>
      <c r="F16" t="s">
        <v>8218</v>
      </c>
      <c r="G16" t="s">
        <v>8223</v>
      </c>
      <c r="H16" t="s">
        <v>8245</v>
      </c>
      <c r="I16">
        <v>1428390000</v>
      </c>
      <c r="J16">
        <v>1425224391</v>
      </c>
      <c r="K16" t="b">
        <v>0</v>
      </c>
      <c r="L16">
        <v>42</v>
      </c>
      <c r="M16" t="b">
        <v>1</v>
      </c>
      <c r="N16" t="s">
        <v>8269</v>
      </c>
      <c r="O16">
        <v>146</v>
      </c>
      <c r="P16">
        <v>104.07</v>
      </c>
      <c r="Q16" s="10" t="s">
        <v>8315</v>
      </c>
      <c r="R16" t="s">
        <v>8316</v>
      </c>
      <c r="S16" s="15">
        <v>42064.652673611112</v>
      </c>
      <c r="T16" s="15">
        <v>42101.291666666672</v>
      </c>
    </row>
    <row r="17" spans="1:20" ht="24.95" customHeight="1" x14ac:dyDescent="0.25">
      <c r="A17">
        <v>1293</v>
      </c>
      <c r="B17" s="8" t="s">
        <v>1294</v>
      </c>
      <c r="C17" s="3" t="s">
        <v>5403</v>
      </c>
      <c r="D17" s="6">
        <v>15000</v>
      </c>
      <c r="E17" s="6">
        <v>15335</v>
      </c>
      <c r="F17" t="s">
        <v>8218</v>
      </c>
      <c r="G17" t="s">
        <v>8223</v>
      </c>
      <c r="H17" t="s">
        <v>8245</v>
      </c>
      <c r="I17">
        <v>1447523371</v>
      </c>
      <c r="J17">
        <v>1444927771</v>
      </c>
      <c r="K17" t="b">
        <v>0</v>
      </c>
      <c r="L17">
        <v>120</v>
      </c>
      <c r="M17" t="b">
        <v>1</v>
      </c>
      <c r="N17" t="s">
        <v>8269</v>
      </c>
      <c r="O17">
        <v>102</v>
      </c>
      <c r="P17">
        <v>127.79</v>
      </c>
      <c r="Q17" s="10" t="s">
        <v>8315</v>
      </c>
      <c r="R17" t="s">
        <v>8316</v>
      </c>
      <c r="S17" s="15">
        <v>42292.701053240744</v>
      </c>
      <c r="T17" s="15">
        <v>42322.742719907401</v>
      </c>
    </row>
    <row r="18" spans="1:20" ht="24.95" customHeight="1" x14ac:dyDescent="0.25">
      <c r="A18">
        <v>1297</v>
      </c>
      <c r="B18" s="8" t="s">
        <v>1298</v>
      </c>
      <c r="C18" s="3" t="s">
        <v>5407</v>
      </c>
      <c r="D18" s="6">
        <v>20000</v>
      </c>
      <c r="E18" s="6">
        <v>21905</v>
      </c>
      <c r="F18" t="s">
        <v>8218</v>
      </c>
      <c r="G18" t="s">
        <v>8223</v>
      </c>
      <c r="H18" t="s">
        <v>8245</v>
      </c>
      <c r="I18">
        <v>1462125358</v>
      </c>
      <c r="J18">
        <v>1459533358</v>
      </c>
      <c r="K18" t="b">
        <v>0</v>
      </c>
      <c r="L18">
        <v>238</v>
      </c>
      <c r="M18" t="b">
        <v>1</v>
      </c>
      <c r="N18" t="s">
        <v>8269</v>
      </c>
      <c r="O18">
        <v>110</v>
      </c>
      <c r="P18">
        <v>92.04</v>
      </c>
      <c r="Q18" s="10" t="s">
        <v>8315</v>
      </c>
      <c r="R18" t="s">
        <v>8316</v>
      </c>
      <c r="S18" s="15">
        <v>42461.747199074074</v>
      </c>
      <c r="T18" s="15">
        <v>42491.747199074074</v>
      </c>
    </row>
    <row r="19" spans="1:20" ht="24.95" customHeight="1" x14ac:dyDescent="0.25">
      <c r="A19">
        <v>1299</v>
      </c>
      <c r="B19" s="8" t="s">
        <v>1300</v>
      </c>
      <c r="C19" s="3" t="s">
        <v>5409</v>
      </c>
      <c r="D19" s="6">
        <v>3500</v>
      </c>
      <c r="E19" s="6">
        <v>4340</v>
      </c>
      <c r="F19" t="s">
        <v>8218</v>
      </c>
      <c r="G19" t="s">
        <v>8223</v>
      </c>
      <c r="H19" t="s">
        <v>8245</v>
      </c>
      <c r="I19">
        <v>1436902359</v>
      </c>
      <c r="J19">
        <v>1434310359</v>
      </c>
      <c r="K19" t="b">
        <v>0</v>
      </c>
      <c r="L19">
        <v>32</v>
      </c>
      <c r="M19" t="b">
        <v>1</v>
      </c>
      <c r="N19" t="s">
        <v>8269</v>
      </c>
      <c r="O19">
        <v>124</v>
      </c>
      <c r="P19">
        <v>135.63</v>
      </c>
      <c r="Q19" s="10" t="s">
        <v>8315</v>
      </c>
      <c r="R19" t="s">
        <v>8316</v>
      </c>
      <c r="S19" s="15">
        <v>42169.814340277779</v>
      </c>
      <c r="T19" s="15">
        <v>42199.814340277779</v>
      </c>
    </row>
    <row r="20" spans="1:20" ht="24.95" customHeight="1" x14ac:dyDescent="0.25">
      <c r="A20">
        <v>1300</v>
      </c>
      <c r="B20" s="8" t="s">
        <v>1301</v>
      </c>
      <c r="C20" s="3" t="s">
        <v>5410</v>
      </c>
      <c r="D20" s="6">
        <v>3000</v>
      </c>
      <c r="E20" s="6">
        <v>4050</v>
      </c>
      <c r="F20" t="s">
        <v>8218</v>
      </c>
      <c r="G20" t="s">
        <v>8223</v>
      </c>
      <c r="H20" t="s">
        <v>8245</v>
      </c>
      <c r="I20">
        <v>1464807420</v>
      </c>
      <c r="J20">
        <v>1461427938</v>
      </c>
      <c r="K20" t="b">
        <v>0</v>
      </c>
      <c r="L20">
        <v>24</v>
      </c>
      <c r="M20" t="b">
        <v>1</v>
      </c>
      <c r="N20" t="s">
        <v>8269</v>
      </c>
      <c r="O20">
        <v>135</v>
      </c>
      <c r="P20">
        <v>168.75</v>
      </c>
      <c r="Q20" s="10" t="s">
        <v>8315</v>
      </c>
      <c r="R20" t="s">
        <v>8316</v>
      </c>
      <c r="S20" s="15">
        <v>42483.675208333334</v>
      </c>
      <c r="T20" s="15">
        <v>42522.789583333331</v>
      </c>
    </row>
    <row r="21" spans="1:20" ht="24.95" customHeight="1" x14ac:dyDescent="0.25">
      <c r="A21">
        <v>1301</v>
      </c>
      <c r="B21" s="8" t="s">
        <v>1302</v>
      </c>
      <c r="C21" s="3" t="s">
        <v>5411</v>
      </c>
      <c r="D21" s="6">
        <v>2000</v>
      </c>
      <c r="E21" s="6">
        <v>2055</v>
      </c>
      <c r="F21" t="s">
        <v>8218</v>
      </c>
      <c r="G21" t="s">
        <v>8223</v>
      </c>
      <c r="H21" t="s">
        <v>8245</v>
      </c>
      <c r="I21">
        <v>1437447600</v>
      </c>
      <c r="J21">
        <v>1436551178</v>
      </c>
      <c r="K21" t="b">
        <v>0</v>
      </c>
      <c r="L21">
        <v>29</v>
      </c>
      <c r="M21" t="b">
        <v>1</v>
      </c>
      <c r="N21" t="s">
        <v>8269</v>
      </c>
      <c r="O21">
        <v>103</v>
      </c>
      <c r="P21">
        <v>70.86</v>
      </c>
      <c r="Q21" s="10" t="s">
        <v>8315</v>
      </c>
      <c r="R21" t="s">
        <v>8316</v>
      </c>
      <c r="S21" s="15">
        <v>42195.749745370369</v>
      </c>
      <c r="T21" s="15">
        <v>42206.125</v>
      </c>
    </row>
    <row r="22" spans="1:20" ht="24.95" customHeight="1" x14ac:dyDescent="0.25">
      <c r="A22">
        <v>1302</v>
      </c>
      <c r="B22" s="8" t="s">
        <v>1303</v>
      </c>
      <c r="C22" s="3" t="s">
        <v>5412</v>
      </c>
      <c r="D22" s="6">
        <v>2500</v>
      </c>
      <c r="E22" s="6">
        <v>2500</v>
      </c>
      <c r="F22" t="s">
        <v>8218</v>
      </c>
      <c r="G22" t="s">
        <v>8223</v>
      </c>
      <c r="H22" t="s">
        <v>8245</v>
      </c>
      <c r="I22">
        <v>1480559011</v>
      </c>
      <c r="J22">
        <v>1477963411</v>
      </c>
      <c r="K22" t="b">
        <v>0</v>
      </c>
      <c r="L22">
        <v>50</v>
      </c>
      <c r="M22" t="b">
        <v>1</v>
      </c>
      <c r="N22" t="s">
        <v>8269</v>
      </c>
      <c r="O22">
        <v>100</v>
      </c>
      <c r="P22">
        <v>50</v>
      </c>
      <c r="Q22" s="10" t="s">
        <v>8315</v>
      </c>
      <c r="R22" t="s">
        <v>8316</v>
      </c>
      <c r="S22" s="15">
        <v>42675.057997685188</v>
      </c>
      <c r="T22" s="15">
        <v>42705.099664351852</v>
      </c>
    </row>
    <row r="23" spans="1:20" ht="24.95" customHeight="1" x14ac:dyDescent="0.25">
      <c r="A23">
        <v>2781</v>
      </c>
      <c r="B23" s="8" t="s">
        <v>2781</v>
      </c>
      <c r="C23" s="3" t="s">
        <v>6891</v>
      </c>
      <c r="D23" s="6">
        <v>1250</v>
      </c>
      <c r="E23" s="6">
        <v>1316</v>
      </c>
      <c r="F23" t="s">
        <v>8218</v>
      </c>
      <c r="G23" t="s">
        <v>8223</v>
      </c>
      <c r="H23" t="s">
        <v>8245</v>
      </c>
      <c r="I23">
        <v>1423724400</v>
      </c>
      <c r="J23">
        <v>1421274954</v>
      </c>
      <c r="K23" t="b">
        <v>0</v>
      </c>
      <c r="L23">
        <v>28</v>
      </c>
      <c r="M23" t="b">
        <v>1</v>
      </c>
      <c r="N23" t="s">
        <v>8269</v>
      </c>
      <c r="O23">
        <v>105</v>
      </c>
      <c r="P23">
        <v>47</v>
      </c>
      <c r="Q23" s="10" t="s">
        <v>8315</v>
      </c>
      <c r="R23" t="s">
        <v>8316</v>
      </c>
      <c r="S23" s="15">
        <v>42018.94159722222</v>
      </c>
      <c r="T23" s="15">
        <v>42047.291666666672</v>
      </c>
    </row>
    <row r="24" spans="1:20" ht="24.95" customHeight="1" x14ac:dyDescent="0.25">
      <c r="A24">
        <v>2782</v>
      </c>
      <c r="B24" s="8" t="s">
        <v>2782</v>
      </c>
      <c r="C24" s="3" t="s">
        <v>6892</v>
      </c>
      <c r="D24" s="6">
        <v>1000</v>
      </c>
      <c r="E24" s="6">
        <v>1200</v>
      </c>
      <c r="F24" t="s">
        <v>8218</v>
      </c>
      <c r="G24" t="s">
        <v>8223</v>
      </c>
      <c r="H24" t="s">
        <v>8245</v>
      </c>
      <c r="I24">
        <v>1424149140</v>
      </c>
      <c r="J24">
        <v>1421964718</v>
      </c>
      <c r="K24" t="b">
        <v>0</v>
      </c>
      <c r="L24">
        <v>18</v>
      </c>
      <c r="M24" t="b">
        <v>1</v>
      </c>
      <c r="N24" t="s">
        <v>8269</v>
      </c>
      <c r="O24">
        <v>120</v>
      </c>
      <c r="P24">
        <v>66.67</v>
      </c>
      <c r="Q24" s="10" t="s">
        <v>8315</v>
      </c>
      <c r="R24" t="s">
        <v>8316</v>
      </c>
      <c r="S24" s="15">
        <v>42026.924976851849</v>
      </c>
      <c r="T24" s="15">
        <v>42052.207638888889</v>
      </c>
    </row>
    <row r="25" spans="1:20" ht="24.95" customHeight="1" x14ac:dyDescent="0.25">
      <c r="A25">
        <v>2784</v>
      </c>
      <c r="B25" s="8" t="s">
        <v>2784</v>
      </c>
      <c r="C25" s="3" t="s">
        <v>6894</v>
      </c>
      <c r="D25" s="6">
        <v>6000</v>
      </c>
      <c r="E25" s="6">
        <v>7140</v>
      </c>
      <c r="F25" t="s">
        <v>8218</v>
      </c>
      <c r="G25" t="s">
        <v>8223</v>
      </c>
      <c r="H25" t="s">
        <v>8245</v>
      </c>
      <c r="I25">
        <v>1414608843</v>
      </c>
      <c r="J25">
        <v>1412794443</v>
      </c>
      <c r="K25" t="b">
        <v>0</v>
      </c>
      <c r="L25">
        <v>108</v>
      </c>
      <c r="M25" t="b">
        <v>1</v>
      </c>
      <c r="N25" t="s">
        <v>8269</v>
      </c>
      <c r="O25">
        <v>119</v>
      </c>
      <c r="P25">
        <v>66.11</v>
      </c>
      <c r="Q25" s="10" t="s">
        <v>8315</v>
      </c>
      <c r="R25" t="s">
        <v>8316</v>
      </c>
      <c r="S25" s="15">
        <v>41920.787534722222</v>
      </c>
      <c r="T25" s="15">
        <v>41941.787534722222</v>
      </c>
    </row>
    <row r="26" spans="1:20" ht="24.95" customHeight="1" x14ac:dyDescent="0.25">
      <c r="A26">
        <v>2785</v>
      </c>
      <c r="B26" s="8" t="s">
        <v>2785</v>
      </c>
      <c r="C26" s="3" t="s">
        <v>6895</v>
      </c>
      <c r="D26" s="6">
        <v>5000</v>
      </c>
      <c r="E26" s="6">
        <v>5234</v>
      </c>
      <c r="F26" t="s">
        <v>8218</v>
      </c>
      <c r="G26" t="s">
        <v>8223</v>
      </c>
      <c r="H26" t="s">
        <v>8245</v>
      </c>
      <c r="I26">
        <v>1470430800</v>
      </c>
      <c r="J26">
        <v>1467865967</v>
      </c>
      <c r="K26" t="b">
        <v>0</v>
      </c>
      <c r="L26">
        <v>142</v>
      </c>
      <c r="M26" t="b">
        <v>1</v>
      </c>
      <c r="N26" t="s">
        <v>8269</v>
      </c>
      <c r="O26">
        <v>105</v>
      </c>
      <c r="P26">
        <v>36.86</v>
      </c>
      <c r="Q26" s="10" t="s">
        <v>8315</v>
      </c>
      <c r="R26" t="s">
        <v>8316</v>
      </c>
      <c r="S26" s="15">
        <v>42558.189432870371</v>
      </c>
      <c r="T26" s="15">
        <v>42587.875</v>
      </c>
    </row>
    <row r="27" spans="1:20" ht="24.95" customHeight="1" x14ac:dyDescent="0.25">
      <c r="A27">
        <v>2787</v>
      </c>
      <c r="B27" s="8" t="s">
        <v>2787</v>
      </c>
      <c r="C27" s="3" t="s">
        <v>6897</v>
      </c>
      <c r="D27" s="6">
        <v>1000</v>
      </c>
      <c r="E27" s="6">
        <v>1197</v>
      </c>
      <c r="F27" t="s">
        <v>8218</v>
      </c>
      <c r="G27" t="s">
        <v>8223</v>
      </c>
      <c r="H27" t="s">
        <v>8245</v>
      </c>
      <c r="I27">
        <v>1405658752</v>
      </c>
      <c r="J27">
        <v>1403066752</v>
      </c>
      <c r="K27" t="b">
        <v>0</v>
      </c>
      <c r="L27">
        <v>38</v>
      </c>
      <c r="M27" t="b">
        <v>1</v>
      </c>
      <c r="N27" t="s">
        <v>8269</v>
      </c>
      <c r="O27">
        <v>120</v>
      </c>
      <c r="P27">
        <v>31.5</v>
      </c>
      <c r="Q27" s="10" t="s">
        <v>8315</v>
      </c>
      <c r="R27" t="s">
        <v>8316</v>
      </c>
      <c r="S27" s="15">
        <v>41808.198518518519</v>
      </c>
      <c r="T27" s="15">
        <v>41838.198518518519</v>
      </c>
    </row>
    <row r="28" spans="1:20" ht="24.95" customHeight="1" x14ac:dyDescent="0.25">
      <c r="A28">
        <v>2788</v>
      </c>
      <c r="B28" s="8" t="s">
        <v>2788</v>
      </c>
      <c r="C28" s="3" t="s">
        <v>6898</v>
      </c>
      <c r="D28" s="6">
        <v>2000</v>
      </c>
      <c r="E28" s="6">
        <v>2050</v>
      </c>
      <c r="F28" t="s">
        <v>8218</v>
      </c>
      <c r="G28" t="s">
        <v>8223</v>
      </c>
      <c r="H28" t="s">
        <v>8245</v>
      </c>
      <c r="I28">
        <v>1469811043</v>
      </c>
      <c r="J28">
        <v>1467219043</v>
      </c>
      <c r="K28" t="b">
        <v>0</v>
      </c>
      <c r="L28">
        <v>20</v>
      </c>
      <c r="M28" t="b">
        <v>1</v>
      </c>
      <c r="N28" t="s">
        <v>8269</v>
      </c>
      <c r="O28">
        <v>103</v>
      </c>
      <c r="P28">
        <v>102.5</v>
      </c>
      <c r="Q28" s="10" t="s">
        <v>8315</v>
      </c>
      <c r="R28" t="s">
        <v>8316</v>
      </c>
      <c r="S28" s="15">
        <v>42550.701886574068</v>
      </c>
      <c r="T28" s="15">
        <v>42580.701886574068</v>
      </c>
    </row>
    <row r="29" spans="1:20" ht="24.95" customHeight="1" x14ac:dyDescent="0.25">
      <c r="A29">
        <v>2789</v>
      </c>
      <c r="B29" s="8" t="s">
        <v>2789</v>
      </c>
      <c r="C29" s="3" t="s">
        <v>6899</v>
      </c>
      <c r="D29" s="6">
        <v>3000</v>
      </c>
      <c r="E29" s="6">
        <v>3035</v>
      </c>
      <c r="F29" t="s">
        <v>8218</v>
      </c>
      <c r="G29" t="s">
        <v>8223</v>
      </c>
      <c r="H29" t="s">
        <v>8245</v>
      </c>
      <c r="I29">
        <v>1426132800</v>
      </c>
      <c r="J29">
        <v>1424477934</v>
      </c>
      <c r="K29" t="b">
        <v>0</v>
      </c>
      <c r="L29">
        <v>24</v>
      </c>
      <c r="M29" t="b">
        <v>1</v>
      </c>
      <c r="N29" t="s">
        <v>8269</v>
      </c>
      <c r="O29">
        <v>101</v>
      </c>
      <c r="P29">
        <v>126.46</v>
      </c>
      <c r="Q29" s="10" t="s">
        <v>8315</v>
      </c>
      <c r="R29" t="s">
        <v>8316</v>
      </c>
      <c r="S29" s="15">
        <v>42056.013124999998</v>
      </c>
      <c r="T29" s="15">
        <v>42075.166666666672</v>
      </c>
    </row>
    <row r="30" spans="1:20" ht="24.95" customHeight="1" x14ac:dyDescent="0.25">
      <c r="A30">
        <v>2790</v>
      </c>
      <c r="B30" s="8" t="s">
        <v>2790</v>
      </c>
      <c r="C30" s="3" t="s">
        <v>6900</v>
      </c>
      <c r="D30" s="6">
        <v>3000</v>
      </c>
      <c r="E30" s="6">
        <v>3160</v>
      </c>
      <c r="F30" t="s">
        <v>8218</v>
      </c>
      <c r="G30" t="s">
        <v>8223</v>
      </c>
      <c r="H30" t="s">
        <v>8245</v>
      </c>
      <c r="I30">
        <v>1423693903</v>
      </c>
      <c r="J30">
        <v>1421101903</v>
      </c>
      <c r="K30" t="b">
        <v>0</v>
      </c>
      <c r="L30">
        <v>66</v>
      </c>
      <c r="M30" t="b">
        <v>1</v>
      </c>
      <c r="N30" t="s">
        <v>8269</v>
      </c>
      <c r="O30">
        <v>105</v>
      </c>
      <c r="P30">
        <v>47.88</v>
      </c>
      <c r="Q30" s="10" t="s">
        <v>8315</v>
      </c>
      <c r="R30" t="s">
        <v>8316</v>
      </c>
      <c r="S30" s="15">
        <v>42016.938692129625</v>
      </c>
      <c r="T30" s="15">
        <v>42046.938692129625</v>
      </c>
    </row>
    <row r="31" spans="1:20" ht="24.95" customHeight="1" x14ac:dyDescent="0.25">
      <c r="A31">
        <v>2791</v>
      </c>
      <c r="B31" s="8" t="s">
        <v>2791</v>
      </c>
      <c r="C31" s="3" t="s">
        <v>6901</v>
      </c>
      <c r="D31" s="6">
        <v>2000</v>
      </c>
      <c r="E31" s="6">
        <v>2050</v>
      </c>
      <c r="F31" t="s">
        <v>8218</v>
      </c>
      <c r="G31" t="s">
        <v>8223</v>
      </c>
      <c r="H31" t="s">
        <v>8245</v>
      </c>
      <c r="I31">
        <v>1473393600</v>
      </c>
      <c r="J31">
        <v>1470778559</v>
      </c>
      <c r="K31" t="b">
        <v>0</v>
      </c>
      <c r="L31">
        <v>28</v>
      </c>
      <c r="M31" t="b">
        <v>1</v>
      </c>
      <c r="N31" t="s">
        <v>8269</v>
      </c>
      <c r="O31">
        <v>103</v>
      </c>
      <c r="P31">
        <v>73.209999999999994</v>
      </c>
      <c r="Q31" s="10" t="s">
        <v>8315</v>
      </c>
      <c r="R31" t="s">
        <v>8316</v>
      </c>
      <c r="S31" s="15">
        <v>42591.899988425925</v>
      </c>
      <c r="T31" s="15">
        <v>42622.166666666672</v>
      </c>
    </row>
    <row r="32" spans="1:20" ht="24.95" customHeight="1" x14ac:dyDescent="0.25">
      <c r="A32">
        <v>2792</v>
      </c>
      <c r="B32" s="8" t="s">
        <v>2792</v>
      </c>
      <c r="C32" s="3" t="s">
        <v>6902</v>
      </c>
      <c r="D32" s="6">
        <v>2000</v>
      </c>
      <c r="E32" s="6">
        <v>2152</v>
      </c>
      <c r="F32" t="s">
        <v>8218</v>
      </c>
      <c r="G32" t="s">
        <v>8223</v>
      </c>
      <c r="H32" t="s">
        <v>8245</v>
      </c>
      <c r="I32">
        <v>1439357559</v>
      </c>
      <c r="J32">
        <v>1435469559</v>
      </c>
      <c r="K32" t="b">
        <v>0</v>
      </c>
      <c r="L32">
        <v>24</v>
      </c>
      <c r="M32" t="b">
        <v>1</v>
      </c>
      <c r="N32" t="s">
        <v>8269</v>
      </c>
      <c r="O32">
        <v>108</v>
      </c>
      <c r="P32">
        <v>89.67</v>
      </c>
      <c r="Q32" s="10" t="s">
        <v>8315</v>
      </c>
      <c r="R32" t="s">
        <v>8316</v>
      </c>
      <c r="S32" s="15">
        <v>42183.231006944443</v>
      </c>
      <c r="T32" s="15">
        <v>42228.231006944443</v>
      </c>
    </row>
    <row r="33" spans="1:20" ht="24.95" customHeight="1" x14ac:dyDescent="0.25">
      <c r="A33">
        <v>2795</v>
      </c>
      <c r="B33" s="8" t="s">
        <v>2795</v>
      </c>
      <c r="C33" s="3" t="s">
        <v>6905</v>
      </c>
      <c r="D33" s="6">
        <v>700</v>
      </c>
      <c r="E33" s="6">
        <v>730</v>
      </c>
      <c r="F33" t="s">
        <v>8218</v>
      </c>
      <c r="G33" t="s">
        <v>8223</v>
      </c>
      <c r="H33" t="s">
        <v>8245</v>
      </c>
      <c r="I33">
        <v>1402095600</v>
      </c>
      <c r="J33">
        <v>1400675841</v>
      </c>
      <c r="K33" t="b">
        <v>0</v>
      </c>
      <c r="L33">
        <v>20</v>
      </c>
      <c r="M33" t="b">
        <v>1</v>
      </c>
      <c r="N33" t="s">
        <v>8269</v>
      </c>
      <c r="O33">
        <v>104</v>
      </c>
      <c r="P33">
        <v>36.5</v>
      </c>
      <c r="Q33" s="10" t="s">
        <v>8315</v>
      </c>
      <c r="R33" t="s">
        <v>8316</v>
      </c>
      <c r="S33" s="15">
        <v>41780.525937500002</v>
      </c>
      <c r="T33" s="15">
        <v>41796.958333333336</v>
      </c>
    </row>
    <row r="34" spans="1:20" ht="24.95" customHeight="1" x14ac:dyDescent="0.25">
      <c r="A34">
        <v>2803</v>
      </c>
      <c r="B34" s="8" t="s">
        <v>2803</v>
      </c>
      <c r="C34" s="3" t="s">
        <v>6913</v>
      </c>
      <c r="D34" s="6">
        <v>10000</v>
      </c>
      <c r="E34" s="6">
        <v>12795</v>
      </c>
      <c r="F34" t="s">
        <v>8218</v>
      </c>
      <c r="G34" t="s">
        <v>8223</v>
      </c>
      <c r="H34" t="s">
        <v>8245</v>
      </c>
      <c r="I34">
        <v>1437004800</v>
      </c>
      <c r="J34">
        <v>1433295276</v>
      </c>
      <c r="K34" t="b">
        <v>0</v>
      </c>
      <c r="L34">
        <v>141</v>
      </c>
      <c r="M34" t="b">
        <v>1</v>
      </c>
      <c r="N34" t="s">
        <v>8269</v>
      </c>
      <c r="O34">
        <v>128</v>
      </c>
      <c r="P34">
        <v>90.74</v>
      </c>
      <c r="Q34" s="10" t="s">
        <v>8315</v>
      </c>
      <c r="R34" t="s">
        <v>8316</v>
      </c>
      <c r="S34" s="15">
        <v>42158.065694444449</v>
      </c>
      <c r="T34" s="15">
        <v>42201</v>
      </c>
    </row>
    <row r="35" spans="1:20" ht="24.95" customHeight="1" x14ac:dyDescent="0.25">
      <c r="A35">
        <v>2807</v>
      </c>
      <c r="B35" s="8" t="s">
        <v>2807</v>
      </c>
      <c r="C35" s="3" t="s">
        <v>6917</v>
      </c>
      <c r="D35" s="6">
        <v>5000</v>
      </c>
      <c r="E35" s="6">
        <v>6300</v>
      </c>
      <c r="F35" t="s">
        <v>8218</v>
      </c>
      <c r="G35" t="s">
        <v>8223</v>
      </c>
      <c r="H35" t="s">
        <v>8245</v>
      </c>
      <c r="I35">
        <v>1435611438</v>
      </c>
      <c r="J35">
        <v>1433019438</v>
      </c>
      <c r="K35" t="b">
        <v>0</v>
      </c>
      <c r="L35">
        <v>93</v>
      </c>
      <c r="M35" t="b">
        <v>1</v>
      </c>
      <c r="N35" t="s">
        <v>8269</v>
      </c>
      <c r="O35">
        <v>126</v>
      </c>
      <c r="P35">
        <v>67.739999999999995</v>
      </c>
      <c r="Q35" s="10" t="s">
        <v>8315</v>
      </c>
      <c r="R35" t="s">
        <v>8316</v>
      </c>
      <c r="S35" s="15">
        <v>42154.873124999998</v>
      </c>
      <c r="T35" s="15">
        <v>42184.873124999998</v>
      </c>
    </row>
    <row r="36" spans="1:20" ht="24.95" customHeight="1" x14ac:dyDescent="0.25">
      <c r="A36">
        <v>2808</v>
      </c>
      <c r="B36" s="8" t="s">
        <v>2808</v>
      </c>
      <c r="C36" s="3" t="s">
        <v>6918</v>
      </c>
      <c r="D36" s="6">
        <v>4500</v>
      </c>
      <c r="E36" s="6">
        <v>4511</v>
      </c>
      <c r="F36" t="s">
        <v>8218</v>
      </c>
      <c r="G36" t="s">
        <v>8223</v>
      </c>
      <c r="H36" t="s">
        <v>8245</v>
      </c>
      <c r="I36">
        <v>1440274735</v>
      </c>
      <c r="J36">
        <v>1437682735</v>
      </c>
      <c r="K36" t="b">
        <v>0</v>
      </c>
      <c r="L36">
        <v>69</v>
      </c>
      <c r="M36" t="b">
        <v>1</v>
      </c>
      <c r="N36" t="s">
        <v>8269</v>
      </c>
      <c r="O36">
        <v>100</v>
      </c>
      <c r="P36">
        <v>65.38</v>
      </c>
      <c r="Q36" s="10" t="s">
        <v>8315</v>
      </c>
      <c r="R36" t="s">
        <v>8316</v>
      </c>
      <c r="S36" s="15">
        <v>42208.84646990741</v>
      </c>
      <c r="T36" s="15">
        <v>42238.84646990741</v>
      </c>
    </row>
    <row r="37" spans="1:20" ht="24.95" customHeight="1" x14ac:dyDescent="0.25">
      <c r="A37">
        <v>2809</v>
      </c>
      <c r="B37" s="8" t="s">
        <v>2809</v>
      </c>
      <c r="C37" s="3" t="s">
        <v>6919</v>
      </c>
      <c r="D37" s="6">
        <v>2500</v>
      </c>
      <c r="E37" s="6">
        <v>2560</v>
      </c>
      <c r="F37" t="s">
        <v>8218</v>
      </c>
      <c r="G37" t="s">
        <v>8223</v>
      </c>
      <c r="H37" t="s">
        <v>8245</v>
      </c>
      <c r="I37">
        <v>1459348740</v>
      </c>
      <c r="J37">
        <v>1458647725</v>
      </c>
      <c r="K37" t="b">
        <v>0</v>
      </c>
      <c r="L37">
        <v>21</v>
      </c>
      <c r="M37" t="b">
        <v>1</v>
      </c>
      <c r="N37" t="s">
        <v>8269</v>
      </c>
      <c r="O37">
        <v>102</v>
      </c>
      <c r="P37">
        <v>121.9</v>
      </c>
      <c r="Q37" s="10" t="s">
        <v>8315</v>
      </c>
      <c r="R37" t="s">
        <v>8316</v>
      </c>
      <c r="S37" s="15">
        <v>42451.496817129635</v>
      </c>
      <c r="T37" s="15">
        <v>42459.610416666663</v>
      </c>
    </row>
    <row r="38" spans="1:20" ht="24.95" customHeight="1" x14ac:dyDescent="0.25">
      <c r="A38">
        <v>2810</v>
      </c>
      <c r="B38" s="8" t="s">
        <v>2810</v>
      </c>
      <c r="C38" s="3" t="s">
        <v>6920</v>
      </c>
      <c r="D38" s="6">
        <v>2500</v>
      </c>
      <c r="E38" s="6">
        <v>2705</v>
      </c>
      <c r="F38" t="s">
        <v>8218</v>
      </c>
      <c r="G38" t="s">
        <v>8223</v>
      </c>
      <c r="H38" t="s">
        <v>8245</v>
      </c>
      <c r="I38">
        <v>1401595140</v>
      </c>
      <c r="J38">
        <v>1398828064</v>
      </c>
      <c r="K38" t="b">
        <v>0</v>
      </c>
      <c r="L38">
        <v>57</v>
      </c>
      <c r="M38" t="b">
        <v>1</v>
      </c>
      <c r="N38" t="s">
        <v>8269</v>
      </c>
      <c r="O38">
        <v>108</v>
      </c>
      <c r="P38">
        <v>47.46</v>
      </c>
      <c r="Q38" s="10" t="s">
        <v>8315</v>
      </c>
      <c r="R38" t="s">
        <v>8316</v>
      </c>
      <c r="S38" s="15">
        <v>41759.13962962963</v>
      </c>
      <c r="T38" s="15">
        <v>41791.165972222225</v>
      </c>
    </row>
    <row r="39" spans="1:20" ht="24.95" customHeight="1" x14ac:dyDescent="0.25">
      <c r="A39">
        <v>2813</v>
      </c>
      <c r="B39" s="8" t="s">
        <v>2813</v>
      </c>
      <c r="C39" s="3" t="s">
        <v>6923</v>
      </c>
      <c r="D39" s="6">
        <v>2800</v>
      </c>
      <c r="E39" s="6">
        <v>3572.12</v>
      </c>
      <c r="F39" t="s">
        <v>8218</v>
      </c>
      <c r="G39" t="s">
        <v>8223</v>
      </c>
      <c r="H39" t="s">
        <v>8245</v>
      </c>
      <c r="I39">
        <v>1481737761</v>
      </c>
      <c r="J39">
        <v>1479577761</v>
      </c>
      <c r="K39" t="b">
        <v>0</v>
      </c>
      <c r="L39">
        <v>96</v>
      </c>
      <c r="M39" t="b">
        <v>1</v>
      </c>
      <c r="N39" t="s">
        <v>8269</v>
      </c>
      <c r="O39">
        <v>128</v>
      </c>
      <c r="P39">
        <v>37.21</v>
      </c>
      <c r="Q39" s="10" t="s">
        <v>8315</v>
      </c>
      <c r="R39" t="s">
        <v>8316</v>
      </c>
      <c r="S39" s="15">
        <v>42693.742604166662</v>
      </c>
      <c r="T39" s="15">
        <v>42718.742604166662</v>
      </c>
    </row>
    <row r="40" spans="1:20" ht="24.95" customHeight="1" x14ac:dyDescent="0.25">
      <c r="A40">
        <v>2818</v>
      </c>
      <c r="B40" s="8" t="s">
        <v>2818</v>
      </c>
      <c r="C40" s="3" t="s">
        <v>6928</v>
      </c>
      <c r="D40" s="6">
        <v>10000</v>
      </c>
      <c r="E40" s="6">
        <v>10603</v>
      </c>
      <c r="F40" t="s">
        <v>8218</v>
      </c>
      <c r="G40" t="s">
        <v>8223</v>
      </c>
      <c r="H40" t="s">
        <v>8245</v>
      </c>
      <c r="I40">
        <v>1443018086</v>
      </c>
      <c r="J40">
        <v>1441290086</v>
      </c>
      <c r="K40" t="b">
        <v>0</v>
      </c>
      <c r="L40">
        <v>102</v>
      </c>
      <c r="M40" t="b">
        <v>1</v>
      </c>
      <c r="N40" t="s">
        <v>8269</v>
      </c>
      <c r="O40">
        <v>106</v>
      </c>
      <c r="P40">
        <v>103.95</v>
      </c>
      <c r="Q40" s="10" t="s">
        <v>8315</v>
      </c>
      <c r="R40" t="s">
        <v>8316</v>
      </c>
      <c r="S40" s="15">
        <v>42250.598217592589</v>
      </c>
      <c r="T40" s="15">
        <v>42270.598217592589</v>
      </c>
    </row>
    <row r="41" spans="1:20" ht="24.95" customHeight="1" x14ac:dyDescent="0.25">
      <c r="A41">
        <v>2822</v>
      </c>
      <c r="B41" s="8" t="s">
        <v>2822</v>
      </c>
      <c r="C41" s="3" t="s">
        <v>6932</v>
      </c>
      <c r="D41" s="6">
        <v>6000</v>
      </c>
      <c r="E41" s="6">
        <v>6000</v>
      </c>
      <c r="F41" t="s">
        <v>8218</v>
      </c>
      <c r="G41" t="s">
        <v>8223</v>
      </c>
      <c r="H41" t="s">
        <v>8245</v>
      </c>
      <c r="I41">
        <v>1427469892</v>
      </c>
      <c r="J41">
        <v>1424881492</v>
      </c>
      <c r="K41" t="b">
        <v>0</v>
      </c>
      <c r="L41">
        <v>94</v>
      </c>
      <c r="M41" t="b">
        <v>1</v>
      </c>
      <c r="N41" t="s">
        <v>8269</v>
      </c>
      <c r="O41">
        <v>100</v>
      </c>
      <c r="P41">
        <v>63.83</v>
      </c>
      <c r="Q41" s="10" t="s">
        <v>8315</v>
      </c>
      <c r="R41" t="s">
        <v>8316</v>
      </c>
      <c r="S41" s="15">
        <v>42060.683935185181</v>
      </c>
      <c r="T41" s="15">
        <v>42090.642268518524</v>
      </c>
    </row>
    <row r="42" spans="1:20" ht="24.95" customHeight="1" x14ac:dyDescent="0.25">
      <c r="A42">
        <v>2824</v>
      </c>
      <c r="B42" s="8" t="s">
        <v>2824</v>
      </c>
      <c r="C42" s="3" t="s">
        <v>6934</v>
      </c>
      <c r="D42" s="6">
        <v>650</v>
      </c>
      <c r="E42" s="6">
        <v>760</v>
      </c>
      <c r="F42" t="s">
        <v>8218</v>
      </c>
      <c r="G42" t="s">
        <v>8223</v>
      </c>
      <c r="H42" t="s">
        <v>8245</v>
      </c>
      <c r="I42">
        <v>1434159780</v>
      </c>
      <c r="J42">
        <v>1431412196</v>
      </c>
      <c r="K42" t="b">
        <v>0</v>
      </c>
      <c r="L42">
        <v>15</v>
      </c>
      <c r="M42" t="b">
        <v>1</v>
      </c>
      <c r="N42" t="s">
        <v>8269</v>
      </c>
      <c r="O42">
        <v>117</v>
      </c>
      <c r="P42">
        <v>50.67</v>
      </c>
      <c r="Q42" s="10" t="s">
        <v>8315</v>
      </c>
      <c r="R42" t="s">
        <v>8316</v>
      </c>
      <c r="S42" s="15">
        <v>42136.270787037036</v>
      </c>
      <c r="T42" s="15">
        <v>42168.071527777778</v>
      </c>
    </row>
    <row r="43" spans="1:20" ht="24.95" customHeight="1" x14ac:dyDescent="0.25">
      <c r="A43">
        <v>2826</v>
      </c>
      <c r="B43" s="8" t="s">
        <v>2826</v>
      </c>
      <c r="C43" s="3" t="s">
        <v>6936</v>
      </c>
      <c r="D43" s="6">
        <v>2000</v>
      </c>
      <c r="E43" s="6">
        <v>2155</v>
      </c>
      <c r="F43" t="s">
        <v>8218</v>
      </c>
      <c r="G43" t="s">
        <v>8223</v>
      </c>
      <c r="H43" t="s">
        <v>8245</v>
      </c>
      <c r="I43">
        <v>1436511600</v>
      </c>
      <c r="J43">
        <v>1434415812</v>
      </c>
      <c r="K43" t="b">
        <v>0</v>
      </c>
      <c r="L43">
        <v>19</v>
      </c>
      <c r="M43" t="b">
        <v>1</v>
      </c>
      <c r="N43" t="s">
        <v>8269</v>
      </c>
      <c r="O43">
        <v>108</v>
      </c>
      <c r="P43">
        <v>113.42</v>
      </c>
      <c r="Q43" s="10" t="s">
        <v>8315</v>
      </c>
      <c r="R43" t="s">
        <v>8316</v>
      </c>
      <c r="S43" s="15">
        <v>42171.034861111111</v>
      </c>
      <c r="T43" s="15">
        <v>42195.291666666672</v>
      </c>
    </row>
    <row r="44" spans="1:20" ht="24.95" customHeight="1" x14ac:dyDescent="0.25">
      <c r="A44">
        <v>2827</v>
      </c>
      <c r="B44" s="8" t="s">
        <v>2827</v>
      </c>
      <c r="C44" s="3" t="s">
        <v>6937</v>
      </c>
      <c r="D44" s="6">
        <v>2000</v>
      </c>
      <c r="E44" s="6">
        <v>2405</v>
      </c>
      <c r="F44" t="s">
        <v>8218</v>
      </c>
      <c r="G44" t="s">
        <v>8223</v>
      </c>
      <c r="H44" t="s">
        <v>8245</v>
      </c>
      <c r="I44">
        <v>1464971400</v>
      </c>
      <c r="J44">
        <v>1462379066</v>
      </c>
      <c r="K44" t="b">
        <v>0</v>
      </c>
      <c r="L44">
        <v>23</v>
      </c>
      <c r="M44" t="b">
        <v>1</v>
      </c>
      <c r="N44" t="s">
        <v>8269</v>
      </c>
      <c r="O44">
        <v>120</v>
      </c>
      <c r="P44">
        <v>104.57</v>
      </c>
      <c r="Q44" s="10" t="s">
        <v>8315</v>
      </c>
      <c r="R44" t="s">
        <v>8316</v>
      </c>
      <c r="S44" s="15">
        <v>42494.683634259258</v>
      </c>
      <c r="T44" s="15">
        <v>42524.6875</v>
      </c>
    </row>
    <row r="45" spans="1:20" ht="24.95" customHeight="1" x14ac:dyDescent="0.25">
      <c r="A45">
        <v>2830</v>
      </c>
      <c r="B45" s="8" t="s">
        <v>2830</v>
      </c>
      <c r="C45" s="3" t="s">
        <v>6940</v>
      </c>
      <c r="D45" s="6">
        <v>3000</v>
      </c>
      <c r="E45" s="6">
        <v>3000</v>
      </c>
      <c r="F45" t="s">
        <v>8218</v>
      </c>
      <c r="G45" t="s">
        <v>8223</v>
      </c>
      <c r="H45" t="s">
        <v>8245</v>
      </c>
      <c r="I45">
        <v>1399867140</v>
      </c>
      <c r="J45">
        <v>1398802148</v>
      </c>
      <c r="K45" t="b">
        <v>0</v>
      </c>
      <c r="L45">
        <v>11</v>
      </c>
      <c r="M45" t="b">
        <v>1</v>
      </c>
      <c r="N45" t="s">
        <v>8269</v>
      </c>
      <c r="O45">
        <v>100</v>
      </c>
      <c r="P45">
        <v>272.73</v>
      </c>
      <c r="Q45" s="10" t="s">
        <v>8315</v>
      </c>
      <c r="R45" t="s">
        <v>8316</v>
      </c>
      <c r="S45" s="15">
        <v>41758.839675925927</v>
      </c>
      <c r="T45" s="15">
        <v>41771.165972222225</v>
      </c>
    </row>
    <row r="46" spans="1:20" ht="24.95" customHeight="1" x14ac:dyDescent="0.25">
      <c r="A46">
        <v>2831</v>
      </c>
      <c r="B46" s="8" t="s">
        <v>2831</v>
      </c>
      <c r="C46" s="3" t="s">
        <v>6941</v>
      </c>
      <c r="D46" s="6">
        <v>3000</v>
      </c>
      <c r="E46" s="6">
        <v>3320</v>
      </c>
      <c r="F46" t="s">
        <v>8218</v>
      </c>
      <c r="G46" t="s">
        <v>8223</v>
      </c>
      <c r="H46" t="s">
        <v>8245</v>
      </c>
      <c r="I46">
        <v>1437076070</v>
      </c>
      <c r="J46">
        <v>1434484070</v>
      </c>
      <c r="K46" t="b">
        <v>0</v>
      </c>
      <c r="L46">
        <v>52</v>
      </c>
      <c r="M46" t="b">
        <v>1</v>
      </c>
      <c r="N46" t="s">
        <v>8269</v>
      </c>
      <c r="O46">
        <v>111</v>
      </c>
      <c r="P46">
        <v>63.85</v>
      </c>
      <c r="Q46" s="10" t="s">
        <v>8315</v>
      </c>
      <c r="R46" t="s">
        <v>8316</v>
      </c>
      <c r="S46" s="15">
        <v>42171.824884259258</v>
      </c>
      <c r="T46" s="15">
        <v>42201.824884259258</v>
      </c>
    </row>
    <row r="47" spans="1:20" ht="24.95" customHeight="1" x14ac:dyDescent="0.25">
      <c r="A47">
        <v>2833</v>
      </c>
      <c r="B47" s="8" t="s">
        <v>2833</v>
      </c>
      <c r="C47" s="3" t="s">
        <v>6943</v>
      </c>
      <c r="D47" s="6">
        <v>2700</v>
      </c>
      <c r="E47" s="6">
        <v>2923</v>
      </c>
      <c r="F47" t="s">
        <v>8218</v>
      </c>
      <c r="G47" t="s">
        <v>8223</v>
      </c>
      <c r="H47" t="s">
        <v>8245</v>
      </c>
      <c r="I47">
        <v>1444528800</v>
      </c>
      <c r="J47">
        <v>1442804633</v>
      </c>
      <c r="K47" t="b">
        <v>0</v>
      </c>
      <c r="L47">
        <v>35</v>
      </c>
      <c r="M47" t="b">
        <v>1</v>
      </c>
      <c r="N47" t="s">
        <v>8269</v>
      </c>
      <c r="O47">
        <v>108</v>
      </c>
      <c r="P47">
        <v>83.51</v>
      </c>
      <c r="Q47" s="10" t="s">
        <v>8315</v>
      </c>
      <c r="R47" t="s">
        <v>8316</v>
      </c>
      <c r="S47" s="15">
        <v>42268.127696759257</v>
      </c>
      <c r="T47" s="15">
        <v>42288.083333333328</v>
      </c>
    </row>
    <row r="48" spans="1:20" ht="24.95" customHeight="1" x14ac:dyDescent="0.25">
      <c r="A48">
        <v>2836</v>
      </c>
      <c r="B48" s="8" t="s">
        <v>2836</v>
      </c>
      <c r="C48" s="3" t="s">
        <v>6946</v>
      </c>
      <c r="D48" s="6">
        <v>450</v>
      </c>
      <c r="E48" s="6">
        <v>485</v>
      </c>
      <c r="F48" t="s">
        <v>8218</v>
      </c>
      <c r="G48" t="s">
        <v>8223</v>
      </c>
      <c r="H48" t="s">
        <v>8245</v>
      </c>
      <c r="I48">
        <v>1487393940</v>
      </c>
      <c r="J48">
        <v>1484115418</v>
      </c>
      <c r="K48" t="b">
        <v>0</v>
      </c>
      <c r="L48">
        <v>11</v>
      </c>
      <c r="M48" t="b">
        <v>1</v>
      </c>
      <c r="N48" t="s">
        <v>8269</v>
      </c>
      <c r="O48">
        <v>108</v>
      </c>
      <c r="P48">
        <v>44.09</v>
      </c>
      <c r="Q48" s="10" t="s">
        <v>8315</v>
      </c>
      <c r="R48" t="s">
        <v>8316</v>
      </c>
      <c r="S48" s="15">
        <v>42746.261782407411</v>
      </c>
      <c r="T48" s="15">
        <v>42784.207638888889</v>
      </c>
    </row>
    <row r="49" spans="1:20" ht="24.95" customHeight="1" x14ac:dyDescent="0.25">
      <c r="A49">
        <v>2838</v>
      </c>
      <c r="B49" s="8" t="s">
        <v>2838</v>
      </c>
      <c r="C49" s="3" t="s">
        <v>6948</v>
      </c>
      <c r="D49" s="6">
        <v>2000</v>
      </c>
      <c r="E49" s="6">
        <v>2405</v>
      </c>
      <c r="F49" t="s">
        <v>8218</v>
      </c>
      <c r="G49" t="s">
        <v>8223</v>
      </c>
      <c r="H49" t="s">
        <v>8245</v>
      </c>
      <c r="I49">
        <v>1407967200</v>
      </c>
      <c r="J49">
        <v>1406039696</v>
      </c>
      <c r="K49" t="b">
        <v>0</v>
      </c>
      <c r="L49">
        <v>54</v>
      </c>
      <c r="M49" t="b">
        <v>1</v>
      </c>
      <c r="N49" t="s">
        <v>8269</v>
      </c>
      <c r="O49">
        <v>120</v>
      </c>
      <c r="P49">
        <v>44.54</v>
      </c>
      <c r="Q49" s="10" t="s">
        <v>8315</v>
      </c>
      <c r="R49" t="s">
        <v>8316</v>
      </c>
      <c r="S49" s="15">
        <v>41842.607592592591</v>
      </c>
      <c r="T49" s="15">
        <v>41864.916666666664</v>
      </c>
    </row>
    <row r="50" spans="1:20" ht="24.95" customHeight="1" x14ac:dyDescent="0.25">
      <c r="A50">
        <v>2839</v>
      </c>
      <c r="B50" s="8" t="s">
        <v>2839</v>
      </c>
      <c r="C50" s="3" t="s">
        <v>6949</v>
      </c>
      <c r="D50" s="6">
        <v>3500</v>
      </c>
      <c r="E50" s="6">
        <v>3900</v>
      </c>
      <c r="F50" t="s">
        <v>8218</v>
      </c>
      <c r="G50" t="s">
        <v>8223</v>
      </c>
      <c r="H50" t="s">
        <v>8245</v>
      </c>
      <c r="I50">
        <v>1408942740</v>
      </c>
      <c r="J50">
        <v>1406958354</v>
      </c>
      <c r="K50" t="b">
        <v>0</v>
      </c>
      <c r="L50">
        <v>31</v>
      </c>
      <c r="M50" t="b">
        <v>1</v>
      </c>
      <c r="N50" t="s">
        <v>8269</v>
      </c>
      <c r="O50">
        <v>111</v>
      </c>
      <c r="P50">
        <v>125.81</v>
      </c>
      <c r="Q50" s="10" t="s">
        <v>8315</v>
      </c>
      <c r="R50" t="s">
        <v>8316</v>
      </c>
      <c r="S50" s="15">
        <v>41853.240208333329</v>
      </c>
      <c r="T50" s="15">
        <v>41876.207638888889</v>
      </c>
    </row>
    <row r="51" spans="1:20" ht="24.95" customHeight="1" x14ac:dyDescent="0.25">
      <c r="A51">
        <v>2961</v>
      </c>
      <c r="B51" s="8" t="s">
        <v>2961</v>
      </c>
      <c r="C51" s="3" t="s">
        <v>7071</v>
      </c>
      <c r="D51" s="6">
        <v>5000</v>
      </c>
      <c r="E51" s="6">
        <v>5481</v>
      </c>
      <c r="F51" t="s">
        <v>8218</v>
      </c>
      <c r="G51" t="s">
        <v>8223</v>
      </c>
      <c r="H51" t="s">
        <v>8245</v>
      </c>
      <c r="I51">
        <v>1427342400</v>
      </c>
      <c r="J51">
        <v>1424927159</v>
      </c>
      <c r="K51" t="b">
        <v>0</v>
      </c>
      <c r="L51">
        <v>108</v>
      </c>
      <c r="M51" t="b">
        <v>1</v>
      </c>
      <c r="N51" t="s">
        <v>8269</v>
      </c>
      <c r="O51">
        <v>110</v>
      </c>
      <c r="P51">
        <v>50.75</v>
      </c>
      <c r="Q51" s="10" t="s">
        <v>8315</v>
      </c>
      <c r="R51" t="s">
        <v>8316</v>
      </c>
      <c r="S51" s="15">
        <v>42061.212488425925</v>
      </c>
      <c r="T51" s="15">
        <v>42089.166666666672</v>
      </c>
    </row>
    <row r="52" spans="1:20" ht="24.95" customHeight="1" x14ac:dyDescent="0.25">
      <c r="A52">
        <v>2962</v>
      </c>
      <c r="B52" s="8" t="s">
        <v>2962</v>
      </c>
      <c r="C52" s="3" t="s">
        <v>7072</v>
      </c>
      <c r="D52" s="6">
        <v>1000</v>
      </c>
      <c r="E52" s="6">
        <v>1218</v>
      </c>
      <c r="F52" t="s">
        <v>8218</v>
      </c>
      <c r="G52" t="s">
        <v>8223</v>
      </c>
      <c r="H52" t="s">
        <v>8245</v>
      </c>
      <c r="I52">
        <v>1425193140</v>
      </c>
      <c r="J52">
        <v>1422769906</v>
      </c>
      <c r="K52" t="b">
        <v>0</v>
      </c>
      <c r="L52">
        <v>20</v>
      </c>
      <c r="M52" t="b">
        <v>1</v>
      </c>
      <c r="N52" t="s">
        <v>8269</v>
      </c>
      <c r="O52">
        <v>122</v>
      </c>
      <c r="P52">
        <v>60.9</v>
      </c>
      <c r="Q52" s="10" t="s">
        <v>8315</v>
      </c>
      <c r="R52" t="s">
        <v>8316</v>
      </c>
      <c r="S52" s="15">
        <v>42036.24428240741</v>
      </c>
      <c r="T52" s="15">
        <v>42064.290972222225</v>
      </c>
    </row>
    <row r="53" spans="1:20" ht="24.95" customHeight="1" x14ac:dyDescent="0.25">
      <c r="A53">
        <v>2963</v>
      </c>
      <c r="B53" s="8" t="s">
        <v>2963</v>
      </c>
      <c r="C53" s="3" t="s">
        <v>7073</v>
      </c>
      <c r="D53" s="6">
        <v>10000</v>
      </c>
      <c r="E53" s="6">
        <v>10685</v>
      </c>
      <c r="F53" t="s">
        <v>8218</v>
      </c>
      <c r="G53" t="s">
        <v>8223</v>
      </c>
      <c r="H53" t="s">
        <v>8245</v>
      </c>
      <c r="I53">
        <v>1435835824</v>
      </c>
      <c r="J53">
        <v>1433243824</v>
      </c>
      <c r="K53" t="b">
        <v>0</v>
      </c>
      <c r="L53">
        <v>98</v>
      </c>
      <c r="M53" t="b">
        <v>1</v>
      </c>
      <c r="N53" t="s">
        <v>8269</v>
      </c>
      <c r="O53">
        <v>107</v>
      </c>
      <c r="P53">
        <v>109.03</v>
      </c>
      <c r="Q53" s="10" t="s">
        <v>8315</v>
      </c>
      <c r="R53" t="s">
        <v>8316</v>
      </c>
      <c r="S53" s="15">
        <v>42157.470185185186</v>
      </c>
      <c r="T53" s="15">
        <v>42187.470185185186</v>
      </c>
    </row>
    <row r="54" spans="1:20" ht="24.95" customHeight="1" x14ac:dyDescent="0.25">
      <c r="A54">
        <v>2964</v>
      </c>
      <c r="B54" s="8" t="s">
        <v>2964</v>
      </c>
      <c r="C54" s="3" t="s">
        <v>7074</v>
      </c>
      <c r="D54" s="6">
        <v>5000</v>
      </c>
      <c r="E54" s="6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>
        <v>101</v>
      </c>
      <c r="P54">
        <v>25.69</v>
      </c>
      <c r="Q54" s="10" t="s">
        <v>8315</v>
      </c>
      <c r="R54" t="s">
        <v>8316</v>
      </c>
      <c r="S54" s="15">
        <v>41827.909942129627</v>
      </c>
      <c r="T54" s="15">
        <v>41857.897222222222</v>
      </c>
    </row>
    <row r="55" spans="1:20" ht="24.95" customHeight="1" x14ac:dyDescent="0.25">
      <c r="A55">
        <v>2965</v>
      </c>
      <c r="B55" s="8" t="s">
        <v>2965</v>
      </c>
      <c r="C55" s="3" t="s">
        <v>7075</v>
      </c>
      <c r="D55" s="6">
        <v>1500</v>
      </c>
      <c r="E55" s="6">
        <v>1635</v>
      </c>
      <c r="F55" t="s">
        <v>8218</v>
      </c>
      <c r="G55" t="s">
        <v>8223</v>
      </c>
      <c r="H55" t="s">
        <v>8245</v>
      </c>
      <c r="I55">
        <v>1436290233</v>
      </c>
      <c r="J55">
        <v>1433698233</v>
      </c>
      <c r="K55" t="b">
        <v>0</v>
      </c>
      <c r="L55">
        <v>39</v>
      </c>
      <c r="M55" t="b">
        <v>1</v>
      </c>
      <c r="N55" t="s">
        <v>8269</v>
      </c>
      <c r="O55">
        <v>109</v>
      </c>
      <c r="P55">
        <v>41.92</v>
      </c>
      <c r="Q55" s="10" t="s">
        <v>8315</v>
      </c>
      <c r="R55" t="s">
        <v>8316</v>
      </c>
      <c r="S55" s="15">
        <v>42162.729548611111</v>
      </c>
      <c r="T55" s="15">
        <v>42192.729548611111</v>
      </c>
    </row>
    <row r="56" spans="1:20" ht="24.95" customHeight="1" x14ac:dyDescent="0.25">
      <c r="A56">
        <v>2966</v>
      </c>
      <c r="B56" s="8" t="s">
        <v>2966</v>
      </c>
      <c r="C56" s="3" t="s">
        <v>7076</v>
      </c>
      <c r="D56" s="6">
        <v>10000</v>
      </c>
      <c r="E56" s="6">
        <v>11363</v>
      </c>
      <c r="F56" t="s">
        <v>8218</v>
      </c>
      <c r="G56" t="s">
        <v>8223</v>
      </c>
      <c r="H56" t="s">
        <v>8245</v>
      </c>
      <c r="I56">
        <v>1442425412</v>
      </c>
      <c r="J56">
        <v>1439833412</v>
      </c>
      <c r="K56" t="b">
        <v>0</v>
      </c>
      <c r="L56">
        <v>128</v>
      </c>
      <c r="M56" t="b">
        <v>1</v>
      </c>
      <c r="N56" t="s">
        <v>8269</v>
      </c>
      <c r="O56">
        <v>114</v>
      </c>
      <c r="P56">
        <v>88.77</v>
      </c>
      <c r="Q56" s="10" t="s">
        <v>8315</v>
      </c>
      <c r="R56" t="s">
        <v>8316</v>
      </c>
      <c r="S56" s="15">
        <v>42233.738564814819</v>
      </c>
      <c r="T56" s="15">
        <v>42263.738564814819</v>
      </c>
    </row>
    <row r="57" spans="1:20" ht="24.95" customHeight="1" x14ac:dyDescent="0.25">
      <c r="A57">
        <v>2967</v>
      </c>
      <c r="B57" s="8" t="s">
        <v>2967</v>
      </c>
      <c r="C57" s="3" t="s">
        <v>7077</v>
      </c>
      <c r="D57" s="6">
        <v>5000</v>
      </c>
      <c r="E57" s="6">
        <v>5696</v>
      </c>
      <c r="F57" t="s">
        <v>8218</v>
      </c>
      <c r="G57" t="s">
        <v>8223</v>
      </c>
      <c r="H57" t="s">
        <v>8245</v>
      </c>
      <c r="I57">
        <v>1425872692</v>
      </c>
      <c r="J57">
        <v>1423284292</v>
      </c>
      <c r="K57" t="b">
        <v>0</v>
      </c>
      <c r="L57">
        <v>71</v>
      </c>
      <c r="M57" t="b">
        <v>1</v>
      </c>
      <c r="N57" t="s">
        <v>8269</v>
      </c>
      <c r="O57">
        <v>114</v>
      </c>
      <c r="P57">
        <v>80.23</v>
      </c>
      <c r="Q57" s="10" t="s">
        <v>8315</v>
      </c>
      <c r="R57" t="s">
        <v>8316</v>
      </c>
      <c r="S57" s="15">
        <v>42042.197824074072</v>
      </c>
      <c r="T57" s="15">
        <v>42072.156157407408</v>
      </c>
    </row>
    <row r="58" spans="1:20" ht="24.95" customHeight="1" x14ac:dyDescent="0.25">
      <c r="A58">
        <v>2968</v>
      </c>
      <c r="B58" s="8" t="s">
        <v>2968</v>
      </c>
      <c r="C58" s="3" t="s">
        <v>7078</v>
      </c>
      <c r="D58" s="6">
        <v>3500</v>
      </c>
      <c r="E58" s="6">
        <v>3710</v>
      </c>
      <c r="F58" t="s">
        <v>8218</v>
      </c>
      <c r="G58" t="s">
        <v>8223</v>
      </c>
      <c r="H58" t="s">
        <v>8245</v>
      </c>
      <c r="I58">
        <v>1471406340</v>
      </c>
      <c r="J58">
        <v>1470227660</v>
      </c>
      <c r="K58" t="b">
        <v>0</v>
      </c>
      <c r="L58">
        <v>47</v>
      </c>
      <c r="M58" t="b">
        <v>1</v>
      </c>
      <c r="N58" t="s">
        <v>8269</v>
      </c>
      <c r="O58">
        <v>106</v>
      </c>
      <c r="P58">
        <v>78.94</v>
      </c>
      <c r="Q58" s="10" t="s">
        <v>8315</v>
      </c>
      <c r="R58" t="s">
        <v>8316</v>
      </c>
      <c r="S58" s="15">
        <v>42585.523842592593</v>
      </c>
      <c r="T58" s="15">
        <v>42599.165972222225</v>
      </c>
    </row>
    <row r="59" spans="1:20" ht="24.95" customHeight="1" x14ac:dyDescent="0.25">
      <c r="A59">
        <v>2970</v>
      </c>
      <c r="B59" s="8" t="s">
        <v>2970</v>
      </c>
      <c r="C59" s="3" t="s">
        <v>7080</v>
      </c>
      <c r="D59" s="6">
        <v>6000</v>
      </c>
      <c r="E59" s="6">
        <v>6360</v>
      </c>
      <c r="F59" t="s">
        <v>8218</v>
      </c>
      <c r="G59" t="s">
        <v>8223</v>
      </c>
      <c r="H59" t="s">
        <v>8245</v>
      </c>
      <c r="I59">
        <v>1405699451</v>
      </c>
      <c r="J59">
        <v>1403107451</v>
      </c>
      <c r="K59" t="b">
        <v>0</v>
      </c>
      <c r="L59">
        <v>91</v>
      </c>
      <c r="M59" t="b">
        <v>1</v>
      </c>
      <c r="N59" t="s">
        <v>8269</v>
      </c>
      <c r="O59">
        <v>106</v>
      </c>
      <c r="P59">
        <v>69.89</v>
      </c>
      <c r="Q59" s="10" t="s">
        <v>8315</v>
      </c>
      <c r="R59" t="s">
        <v>8316</v>
      </c>
      <c r="S59" s="15">
        <v>41808.669571759259</v>
      </c>
      <c r="T59" s="15">
        <v>41838.669571759259</v>
      </c>
    </row>
    <row r="60" spans="1:20" ht="24.95" customHeight="1" x14ac:dyDescent="0.25">
      <c r="A60">
        <v>2971</v>
      </c>
      <c r="B60" s="8" t="s">
        <v>2971</v>
      </c>
      <c r="C60" s="3" t="s">
        <v>7081</v>
      </c>
      <c r="D60" s="6">
        <v>3200</v>
      </c>
      <c r="E60" s="6">
        <v>3205</v>
      </c>
      <c r="F60" t="s">
        <v>8218</v>
      </c>
      <c r="G60" t="s">
        <v>8223</v>
      </c>
      <c r="H60" t="s">
        <v>8245</v>
      </c>
      <c r="I60">
        <v>1409500078</v>
      </c>
      <c r="J60">
        <v>1406908078</v>
      </c>
      <c r="K60" t="b">
        <v>0</v>
      </c>
      <c r="L60">
        <v>43</v>
      </c>
      <c r="M60" t="b">
        <v>1</v>
      </c>
      <c r="N60" t="s">
        <v>8269</v>
      </c>
      <c r="O60">
        <v>100</v>
      </c>
      <c r="P60">
        <v>74.53</v>
      </c>
      <c r="Q60" s="10" t="s">
        <v>8315</v>
      </c>
      <c r="R60" t="s">
        <v>8316</v>
      </c>
      <c r="S60" s="15">
        <v>41852.658310185187</v>
      </c>
      <c r="T60" s="15">
        <v>41882.658310185187</v>
      </c>
    </row>
    <row r="61" spans="1:20" ht="24.95" customHeight="1" x14ac:dyDescent="0.25">
      <c r="A61">
        <v>2972</v>
      </c>
      <c r="B61" s="8" t="s">
        <v>2972</v>
      </c>
      <c r="C61" s="3" t="s">
        <v>7082</v>
      </c>
      <c r="D61" s="6">
        <v>2000</v>
      </c>
      <c r="E61" s="6">
        <v>2107</v>
      </c>
      <c r="F61" t="s">
        <v>8218</v>
      </c>
      <c r="G61" t="s">
        <v>8223</v>
      </c>
      <c r="H61" t="s">
        <v>8245</v>
      </c>
      <c r="I61">
        <v>1480899600</v>
      </c>
      <c r="J61">
        <v>1479609520</v>
      </c>
      <c r="K61" t="b">
        <v>0</v>
      </c>
      <c r="L61">
        <v>17</v>
      </c>
      <c r="M61" t="b">
        <v>1</v>
      </c>
      <c r="N61" t="s">
        <v>8269</v>
      </c>
      <c r="O61">
        <v>105</v>
      </c>
      <c r="P61">
        <v>123.94</v>
      </c>
      <c r="Q61" s="10" t="s">
        <v>8315</v>
      </c>
      <c r="R61" t="s">
        <v>8316</v>
      </c>
      <c r="S61" s="15">
        <v>42694.110185185185</v>
      </c>
      <c r="T61" s="15">
        <v>42709.041666666672</v>
      </c>
    </row>
    <row r="62" spans="1:20" ht="24.95" customHeight="1" x14ac:dyDescent="0.25">
      <c r="A62">
        <v>2973</v>
      </c>
      <c r="B62" s="8" t="s">
        <v>2973</v>
      </c>
      <c r="C62" s="3" t="s">
        <v>7083</v>
      </c>
      <c r="D62" s="6">
        <v>5000</v>
      </c>
      <c r="E62" s="6">
        <v>8740</v>
      </c>
      <c r="F62" t="s">
        <v>8218</v>
      </c>
      <c r="G62" t="s">
        <v>8223</v>
      </c>
      <c r="H62" t="s">
        <v>8245</v>
      </c>
      <c r="I62">
        <v>1451620800</v>
      </c>
      <c r="J62">
        <v>1449171508</v>
      </c>
      <c r="K62" t="b">
        <v>0</v>
      </c>
      <c r="L62">
        <v>33</v>
      </c>
      <c r="M62" t="b">
        <v>1</v>
      </c>
      <c r="N62" t="s">
        <v>8269</v>
      </c>
      <c r="O62">
        <v>175</v>
      </c>
      <c r="P62">
        <v>264.85000000000002</v>
      </c>
      <c r="Q62" s="10" t="s">
        <v>8315</v>
      </c>
      <c r="R62" t="s">
        <v>8316</v>
      </c>
      <c r="S62" s="15">
        <v>42341.818379629629</v>
      </c>
      <c r="T62" s="15">
        <v>42370.166666666672</v>
      </c>
    </row>
    <row r="63" spans="1:20" ht="24.95" customHeight="1" x14ac:dyDescent="0.25">
      <c r="A63">
        <v>2974</v>
      </c>
      <c r="B63" s="8" t="s">
        <v>2974</v>
      </c>
      <c r="C63" s="3" t="s">
        <v>7084</v>
      </c>
      <c r="D63" s="6">
        <v>5000</v>
      </c>
      <c r="E63" s="6">
        <v>5100</v>
      </c>
      <c r="F63" t="s">
        <v>8218</v>
      </c>
      <c r="G63" t="s">
        <v>8223</v>
      </c>
      <c r="H63" t="s">
        <v>8245</v>
      </c>
      <c r="I63">
        <v>1411695300</v>
      </c>
      <c r="J63">
        <v>1409275671</v>
      </c>
      <c r="K63" t="b">
        <v>0</v>
      </c>
      <c r="L63">
        <v>87</v>
      </c>
      <c r="M63" t="b">
        <v>1</v>
      </c>
      <c r="N63" t="s">
        <v>8269</v>
      </c>
      <c r="O63">
        <v>102</v>
      </c>
      <c r="P63">
        <v>58.62</v>
      </c>
      <c r="Q63" s="10" t="s">
        <v>8315</v>
      </c>
      <c r="R63" t="s">
        <v>8316</v>
      </c>
      <c r="S63" s="15">
        <v>41880.061006944445</v>
      </c>
      <c r="T63" s="15">
        <v>41908.065972222219</v>
      </c>
    </row>
    <row r="64" spans="1:20" ht="24.95" customHeight="1" x14ac:dyDescent="0.25">
      <c r="A64">
        <v>2975</v>
      </c>
      <c r="B64" s="8" t="s">
        <v>2975</v>
      </c>
      <c r="C64" s="3" t="s">
        <v>7085</v>
      </c>
      <c r="D64" s="6">
        <v>8000</v>
      </c>
      <c r="E64" s="6">
        <v>8010</v>
      </c>
      <c r="F64" t="s">
        <v>8218</v>
      </c>
      <c r="G64" t="s">
        <v>8223</v>
      </c>
      <c r="H64" t="s">
        <v>8245</v>
      </c>
      <c r="I64">
        <v>1417057200</v>
      </c>
      <c r="J64">
        <v>1414599886</v>
      </c>
      <c r="K64" t="b">
        <v>0</v>
      </c>
      <c r="L64">
        <v>113</v>
      </c>
      <c r="M64" t="b">
        <v>1</v>
      </c>
      <c r="N64" t="s">
        <v>8269</v>
      </c>
      <c r="O64">
        <v>100</v>
      </c>
      <c r="P64">
        <v>70.88</v>
      </c>
      <c r="Q64" s="10" t="s">
        <v>8315</v>
      </c>
      <c r="R64" t="s">
        <v>8316</v>
      </c>
      <c r="S64" s="15">
        <v>41941.683865740742</v>
      </c>
      <c r="T64" s="15">
        <v>41970.125</v>
      </c>
    </row>
    <row r="65" spans="1:20" ht="24.95" customHeight="1" x14ac:dyDescent="0.25">
      <c r="A65">
        <v>2977</v>
      </c>
      <c r="B65" s="8" t="s">
        <v>2977</v>
      </c>
      <c r="C65" s="3" t="s">
        <v>7087</v>
      </c>
      <c r="D65" s="6">
        <v>3000</v>
      </c>
      <c r="E65" s="6">
        <v>3407</v>
      </c>
      <c r="F65" t="s">
        <v>8218</v>
      </c>
      <c r="G65" t="s">
        <v>8223</v>
      </c>
      <c r="H65" t="s">
        <v>8245</v>
      </c>
      <c r="I65">
        <v>1427076840</v>
      </c>
      <c r="J65">
        <v>1421960934</v>
      </c>
      <c r="K65" t="b">
        <v>0</v>
      </c>
      <c r="L65">
        <v>30</v>
      </c>
      <c r="M65" t="b">
        <v>1</v>
      </c>
      <c r="N65" t="s">
        <v>8269</v>
      </c>
      <c r="O65">
        <v>114</v>
      </c>
      <c r="P65">
        <v>113.57</v>
      </c>
      <c r="Q65" s="10" t="s">
        <v>8315</v>
      </c>
      <c r="R65" t="s">
        <v>8316</v>
      </c>
      <c r="S65" s="15">
        <v>42026.88118055556</v>
      </c>
      <c r="T65" s="15">
        <v>42086.093055555553</v>
      </c>
    </row>
    <row r="66" spans="1:20" ht="24.95" customHeight="1" x14ac:dyDescent="0.25">
      <c r="A66">
        <v>2978</v>
      </c>
      <c r="B66" s="8" t="s">
        <v>2978</v>
      </c>
      <c r="C66" s="3" t="s">
        <v>7088</v>
      </c>
      <c r="D66" s="6">
        <v>750</v>
      </c>
      <c r="E66" s="6">
        <v>971</v>
      </c>
      <c r="F66" t="s">
        <v>8218</v>
      </c>
      <c r="G66" t="s">
        <v>8223</v>
      </c>
      <c r="H66" t="s">
        <v>8245</v>
      </c>
      <c r="I66">
        <v>1413784740</v>
      </c>
      <c r="J66">
        <v>1412954547</v>
      </c>
      <c r="K66" t="b">
        <v>0</v>
      </c>
      <c r="L66">
        <v>16</v>
      </c>
      <c r="M66" t="b">
        <v>1</v>
      </c>
      <c r="N66" t="s">
        <v>8269</v>
      </c>
      <c r="O66">
        <v>129</v>
      </c>
      <c r="P66">
        <v>60.69</v>
      </c>
      <c r="Q66" s="10" t="s">
        <v>8315</v>
      </c>
      <c r="R66" t="s">
        <v>8316</v>
      </c>
      <c r="S66" s="15">
        <v>41922.640590277777</v>
      </c>
      <c r="T66" s="15">
        <v>41932.249305555553</v>
      </c>
    </row>
    <row r="67" spans="1:20" ht="24.95" customHeight="1" x14ac:dyDescent="0.25">
      <c r="A67">
        <v>2979</v>
      </c>
      <c r="B67" s="8" t="s">
        <v>2979</v>
      </c>
      <c r="C67" s="3" t="s">
        <v>7089</v>
      </c>
      <c r="D67" s="6">
        <v>5000</v>
      </c>
      <c r="E67" s="6">
        <v>5070</v>
      </c>
      <c r="F67" t="s">
        <v>8218</v>
      </c>
      <c r="G67" t="s">
        <v>8223</v>
      </c>
      <c r="H67" t="s">
        <v>8245</v>
      </c>
      <c r="I67">
        <v>1420524000</v>
      </c>
      <c r="J67">
        <v>1419104823</v>
      </c>
      <c r="K67" t="b">
        <v>0</v>
      </c>
      <c r="L67">
        <v>46</v>
      </c>
      <c r="M67" t="b">
        <v>1</v>
      </c>
      <c r="N67" t="s">
        <v>8269</v>
      </c>
      <c r="O67">
        <v>101</v>
      </c>
      <c r="P67">
        <v>110.22</v>
      </c>
      <c r="Q67" s="10" t="s">
        <v>8315</v>
      </c>
      <c r="R67" t="s">
        <v>8316</v>
      </c>
      <c r="S67" s="15">
        <v>41993.824340277773</v>
      </c>
      <c r="T67" s="15">
        <v>42010.25</v>
      </c>
    </row>
    <row r="68" spans="1:20" ht="24.95" customHeight="1" x14ac:dyDescent="0.25">
      <c r="A68">
        <v>2980</v>
      </c>
      <c r="B68" s="8" t="s">
        <v>2980</v>
      </c>
      <c r="C68" s="3" t="s">
        <v>7090</v>
      </c>
      <c r="D68" s="6">
        <v>3000</v>
      </c>
      <c r="E68" s="6">
        <v>3275</v>
      </c>
      <c r="F68" t="s">
        <v>8218</v>
      </c>
      <c r="G68" t="s">
        <v>8223</v>
      </c>
      <c r="H68" t="s">
        <v>8245</v>
      </c>
      <c r="I68">
        <v>1440381600</v>
      </c>
      <c r="J68">
        <v>1438639130</v>
      </c>
      <c r="K68" t="b">
        <v>0</v>
      </c>
      <c r="L68">
        <v>24</v>
      </c>
      <c r="M68" t="b">
        <v>1</v>
      </c>
      <c r="N68" t="s">
        <v>8269</v>
      </c>
      <c r="O68">
        <v>109</v>
      </c>
      <c r="P68">
        <v>136.46</v>
      </c>
      <c r="Q68" s="10" t="s">
        <v>8315</v>
      </c>
      <c r="R68" t="s">
        <v>8316</v>
      </c>
      <c r="S68" s="15">
        <v>42219.915856481486</v>
      </c>
      <c r="T68" s="15">
        <v>42240.083333333328</v>
      </c>
    </row>
    <row r="69" spans="1:20" ht="24.95" customHeight="1" x14ac:dyDescent="0.25">
      <c r="A69">
        <v>3147</v>
      </c>
      <c r="B69" s="8" t="s">
        <v>3147</v>
      </c>
      <c r="C69" s="3" t="s">
        <v>7257</v>
      </c>
      <c r="D69" s="6">
        <v>20000</v>
      </c>
      <c r="E69" s="6">
        <v>23505</v>
      </c>
      <c r="F69" t="s">
        <v>8218</v>
      </c>
      <c r="G69" t="s">
        <v>8223</v>
      </c>
      <c r="H69" t="s">
        <v>8245</v>
      </c>
      <c r="I69">
        <v>1415319355</v>
      </c>
      <c r="J69">
        <v>1411859755</v>
      </c>
      <c r="K69" t="b">
        <v>1</v>
      </c>
      <c r="L69">
        <v>213</v>
      </c>
      <c r="M69" t="b">
        <v>1</v>
      </c>
      <c r="N69" t="s">
        <v>8269</v>
      </c>
      <c r="O69">
        <v>118</v>
      </c>
      <c r="P69">
        <v>110.35</v>
      </c>
      <c r="Q69" s="10" t="s">
        <v>8315</v>
      </c>
      <c r="R69" t="s">
        <v>8316</v>
      </c>
      <c r="S69" s="15">
        <v>41909.969386574077</v>
      </c>
      <c r="T69" s="15">
        <v>41950.011053240742</v>
      </c>
    </row>
    <row r="70" spans="1:20" ht="24.95" customHeight="1" x14ac:dyDescent="0.25">
      <c r="A70">
        <v>3148</v>
      </c>
      <c r="B70" s="8" t="s">
        <v>3148</v>
      </c>
      <c r="C70" s="3" t="s">
        <v>7258</v>
      </c>
      <c r="D70" s="6">
        <v>1800</v>
      </c>
      <c r="E70" s="6">
        <v>2361</v>
      </c>
      <c r="F70" t="s">
        <v>8218</v>
      </c>
      <c r="G70" t="s">
        <v>8223</v>
      </c>
      <c r="H70" t="s">
        <v>8245</v>
      </c>
      <c r="I70">
        <v>1412136000</v>
      </c>
      <c r="J70">
        <v>1410278284</v>
      </c>
      <c r="K70" t="b">
        <v>1</v>
      </c>
      <c r="L70">
        <v>57</v>
      </c>
      <c r="M70" t="b">
        <v>1</v>
      </c>
      <c r="N70" t="s">
        <v>8269</v>
      </c>
      <c r="O70">
        <v>131</v>
      </c>
      <c r="P70">
        <v>41.42</v>
      </c>
      <c r="Q70" s="10" t="s">
        <v>8315</v>
      </c>
      <c r="R70" t="s">
        <v>8316</v>
      </c>
      <c r="S70" s="15">
        <v>41891.665324074071</v>
      </c>
      <c r="T70" s="15">
        <v>41913.166666666664</v>
      </c>
    </row>
    <row r="71" spans="1:20" ht="24.95" customHeight="1" x14ac:dyDescent="0.25">
      <c r="A71">
        <v>3149</v>
      </c>
      <c r="B71" s="8" t="s">
        <v>3149</v>
      </c>
      <c r="C71" s="3" t="s">
        <v>7259</v>
      </c>
      <c r="D71" s="6">
        <v>1250</v>
      </c>
      <c r="E71" s="6">
        <v>1300</v>
      </c>
      <c r="F71" t="s">
        <v>8218</v>
      </c>
      <c r="G71" t="s">
        <v>8223</v>
      </c>
      <c r="H71" t="s">
        <v>8245</v>
      </c>
      <c r="I71">
        <v>1354845600</v>
      </c>
      <c r="J71">
        <v>1352766300</v>
      </c>
      <c r="K71" t="b">
        <v>1</v>
      </c>
      <c r="L71">
        <v>25</v>
      </c>
      <c r="M71" t="b">
        <v>1</v>
      </c>
      <c r="N71" t="s">
        <v>8269</v>
      </c>
      <c r="O71">
        <v>104</v>
      </c>
      <c r="P71">
        <v>52</v>
      </c>
      <c r="Q71" s="10" t="s">
        <v>8315</v>
      </c>
      <c r="R71" t="s">
        <v>8316</v>
      </c>
      <c r="S71" s="15">
        <v>41226.017361111109</v>
      </c>
      <c r="T71" s="15">
        <v>41250.083333333336</v>
      </c>
    </row>
    <row r="72" spans="1:20" ht="24.95" customHeight="1" x14ac:dyDescent="0.25">
      <c r="A72">
        <v>3150</v>
      </c>
      <c r="B72" s="8" t="s">
        <v>3150</v>
      </c>
      <c r="C72" s="3" t="s">
        <v>7260</v>
      </c>
      <c r="D72" s="6">
        <v>3500</v>
      </c>
      <c r="E72" s="6">
        <v>3535</v>
      </c>
      <c r="F72" t="s">
        <v>8218</v>
      </c>
      <c r="G72" t="s">
        <v>8223</v>
      </c>
      <c r="H72" t="s">
        <v>8245</v>
      </c>
      <c r="I72">
        <v>1295928000</v>
      </c>
      <c r="J72">
        <v>1288160403</v>
      </c>
      <c r="K72" t="b">
        <v>1</v>
      </c>
      <c r="L72">
        <v>104</v>
      </c>
      <c r="M72" t="b">
        <v>1</v>
      </c>
      <c r="N72" t="s">
        <v>8269</v>
      </c>
      <c r="O72">
        <v>101</v>
      </c>
      <c r="P72">
        <v>33.99</v>
      </c>
      <c r="Q72" s="10" t="s">
        <v>8315</v>
      </c>
      <c r="R72" t="s">
        <v>8316</v>
      </c>
      <c r="S72" s="15">
        <v>40478.263923611114</v>
      </c>
      <c r="T72" s="15">
        <v>40568.166666666664</v>
      </c>
    </row>
    <row r="73" spans="1:20" ht="24.95" customHeight="1" x14ac:dyDescent="0.25">
      <c r="A73">
        <v>3151</v>
      </c>
      <c r="B73" s="8" t="s">
        <v>3151</v>
      </c>
      <c r="C73" s="3" t="s">
        <v>7261</v>
      </c>
      <c r="D73" s="6">
        <v>3500</v>
      </c>
      <c r="E73" s="6">
        <v>3514</v>
      </c>
      <c r="F73" t="s">
        <v>8218</v>
      </c>
      <c r="G73" t="s">
        <v>8223</v>
      </c>
      <c r="H73" t="s">
        <v>8245</v>
      </c>
      <c r="I73">
        <v>1410379774</v>
      </c>
      <c r="J73">
        <v>1407787774</v>
      </c>
      <c r="K73" t="b">
        <v>1</v>
      </c>
      <c r="L73">
        <v>34</v>
      </c>
      <c r="M73" t="b">
        <v>1</v>
      </c>
      <c r="N73" t="s">
        <v>8269</v>
      </c>
      <c r="O73">
        <v>100</v>
      </c>
      <c r="P73">
        <v>103.35</v>
      </c>
      <c r="Q73" s="10" t="s">
        <v>8315</v>
      </c>
      <c r="R73" t="s">
        <v>8316</v>
      </c>
      <c r="S73" s="15">
        <v>41862.83997685185</v>
      </c>
      <c r="T73" s="15">
        <v>41892.83997685185</v>
      </c>
    </row>
    <row r="74" spans="1:20" ht="24.95" customHeight="1" x14ac:dyDescent="0.25">
      <c r="A74">
        <v>3153</v>
      </c>
      <c r="B74" s="8" t="s">
        <v>3153</v>
      </c>
      <c r="C74" s="3" t="s">
        <v>7263</v>
      </c>
      <c r="D74" s="6">
        <v>3000</v>
      </c>
      <c r="E74" s="6">
        <v>10067.5</v>
      </c>
      <c r="F74" t="s">
        <v>8218</v>
      </c>
      <c r="G74" t="s">
        <v>8223</v>
      </c>
      <c r="H74" t="s">
        <v>8245</v>
      </c>
      <c r="I74">
        <v>1304225940</v>
      </c>
      <c r="J74">
        <v>1301542937</v>
      </c>
      <c r="K74" t="b">
        <v>1</v>
      </c>
      <c r="L74">
        <v>241</v>
      </c>
      <c r="M74" t="b">
        <v>1</v>
      </c>
      <c r="N74" t="s">
        <v>8269</v>
      </c>
      <c r="O74">
        <v>336</v>
      </c>
      <c r="P74">
        <v>41.77</v>
      </c>
      <c r="Q74" s="10" t="s">
        <v>8315</v>
      </c>
      <c r="R74" t="s">
        <v>8316</v>
      </c>
      <c r="S74" s="15">
        <v>40633.154363425929</v>
      </c>
      <c r="T74" s="15">
        <v>40664.207638888889</v>
      </c>
    </row>
    <row r="75" spans="1:20" ht="24.95" customHeight="1" x14ac:dyDescent="0.25">
      <c r="A75">
        <v>3154</v>
      </c>
      <c r="B75" s="8" t="s">
        <v>3154</v>
      </c>
      <c r="C75" s="3" t="s">
        <v>7264</v>
      </c>
      <c r="D75" s="6">
        <v>7000</v>
      </c>
      <c r="E75" s="6">
        <v>7905</v>
      </c>
      <c r="F75" t="s">
        <v>8218</v>
      </c>
      <c r="G75" t="s">
        <v>8223</v>
      </c>
      <c r="H75" t="s">
        <v>8245</v>
      </c>
      <c r="I75">
        <v>1333310458</v>
      </c>
      <c r="J75">
        <v>1330722058</v>
      </c>
      <c r="K75" t="b">
        <v>1</v>
      </c>
      <c r="L75">
        <v>123</v>
      </c>
      <c r="M75" t="b">
        <v>1</v>
      </c>
      <c r="N75" t="s">
        <v>8269</v>
      </c>
      <c r="O75">
        <v>113</v>
      </c>
      <c r="P75">
        <v>64.27</v>
      </c>
      <c r="Q75" s="10" t="s">
        <v>8315</v>
      </c>
      <c r="R75" t="s">
        <v>8316</v>
      </c>
      <c r="S75" s="15">
        <v>40970.875671296293</v>
      </c>
      <c r="T75" s="15">
        <v>41000.834004629629</v>
      </c>
    </row>
    <row r="76" spans="1:20" ht="24.95" customHeight="1" x14ac:dyDescent="0.25">
      <c r="A76">
        <v>3156</v>
      </c>
      <c r="B76" s="8" t="s">
        <v>3156</v>
      </c>
      <c r="C76" s="3" t="s">
        <v>7266</v>
      </c>
      <c r="D76" s="6">
        <v>5500</v>
      </c>
      <c r="E76" s="6">
        <v>5600</v>
      </c>
      <c r="F76" t="s">
        <v>8218</v>
      </c>
      <c r="G76" t="s">
        <v>8223</v>
      </c>
      <c r="H76" t="s">
        <v>8245</v>
      </c>
      <c r="I76">
        <v>1338591144</v>
      </c>
      <c r="J76">
        <v>1335567144</v>
      </c>
      <c r="K76" t="b">
        <v>1</v>
      </c>
      <c r="L76">
        <v>89</v>
      </c>
      <c r="M76" t="b">
        <v>1</v>
      </c>
      <c r="N76" t="s">
        <v>8269</v>
      </c>
      <c r="O76">
        <v>102</v>
      </c>
      <c r="P76">
        <v>62.92</v>
      </c>
      <c r="Q76" s="10" t="s">
        <v>8315</v>
      </c>
      <c r="R76" t="s">
        <v>8316</v>
      </c>
      <c r="S76" s="15">
        <v>41026.953055555554</v>
      </c>
      <c r="T76" s="15">
        <v>41061.953055555554</v>
      </c>
    </row>
    <row r="77" spans="1:20" ht="24.95" customHeight="1" x14ac:dyDescent="0.25">
      <c r="A77">
        <v>3157</v>
      </c>
      <c r="B77" s="8" t="s">
        <v>3157</v>
      </c>
      <c r="C77" s="3" t="s">
        <v>7267</v>
      </c>
      <c r="D77" s="6">
        <v>4000</v>
      </c>
      <c r="E77" s="6">
        <v>4040</v>
      </c>
      <c r="F77" t="s">
        <v>8218</v>
      </c>
      <c r="G77" t="s">
        <v>8223</v>
      </c>
      <c r="H77" t="s">
        <v>8245</v>
      </c>
      <c r="I77">
        <v>1405746000</v>
      </c>
      <c r="J77">
        <v>1404932105</v>
      </c>
      <c r="K77" t="b">
        <v>1</v>
      </c>
      <c r="L77">
        <v>41</v>
      </c>
      <c r="M77" t="b">
        <v>1</v>
      </c>
      <c r="N77" t="s">
        <v>8269</v>
      </c>
      <c r="O77">
        <v>101</v>
      </c>
      <c r="P77">
        <v>98.54</v>
      </c>
      <c r="Q77" s="10" t="s">
        <v>8315</v>
      </c>
      <c r="R77" t="s">
        <v>8316</v>
      </c>
      <c r="S77" s="15">
        <v>41829.788252314815</v>
      </c>
      <c r="T77" s="15">
        <v>41839.208333333336</v>
      </c>
    </row>
    <row r="78" spans="1:20" ht="24.95" customHeight="1" x14ac:dyDescent="0.25">
      <c r="A78">
        <v>3158</v>
      </c>
      <c r="B78" s="8" t="s">
        <v>3158</v>
      </c>
      <c r="C78" s="3" t="s">
        <v>7268</v>
      </c>
      <c r="D78" s="6">
        <v>5000</v>
      </c>
      <c r="E78" s="6">
        <v>5700</v>
      </c>
      <c r="F78" t="s">
        <v>8218</v>
      </c>
      <c r="G78" t="s">
        <v>8223</v>
      </c>
      <c r="H78" t="s">
        <v>8245</v>
      </c>
      <c r="I78">
        <v>1374523752</v>
      </c>
      <c r="J78">
        <v>1371931752</v>
      </c>
      <c r="K78" t="b">
        <v>1</v>
      </c>
      <c r="L78">
        <v>69</v>
      </c>
      <c r="M78" t="b">
        <v>1</v>
      </c>
      <c r="N78" t="s">
        <v>8269</v>
      </c>
      <c r="O78">
        <v>114</v>
      </c>
      <c r="P78">
        <v>82.61</v>
      </c>
      <c r="Q78" s="10" t="s">
        <v>8315</v>
      </c>
      <c r="R78" t="s">
        <v>8316</v>
      </c>
      <c r="S78" s="15">
        <v>41447.839722222219</v>
      </c>
      <c r="T78" s="15">
        <v>41477.839722222219</v>
      </c>
    </row>
    <row r="79" spans="1:20" ht="24.95" customHeight="1" x14ac:dyDescent="0.25">
      <c r="A79">
        <v>3159</v>
      </c>
      <c r="B79" s="8" t="s">
        <v>3159</v>
      </c>
      <c r="C79" s="3" t="s">
        <v>7269</v>
      </c>
      <c r="D79" s="6">
        <v>1500</v>
      </c>
      <c r="E79" s="6">
        <v>2002.22</v>
      </c>
      <c r="F79" t="s">
        <v>8218</v>
      </c>
      <c r="G79" t="s">
        <v>8223</v>
      </c>
      <c r="H79" t="s">
        <v>8245</v>
      </c>
      <c r="I79">
        <v>1326927600</v>
      </c>
      <c r="J79">
        <v>1323221761</v>
      </c>
      <c r="K79" t="b">
        <v>1</v>
      </c>
      <c r="L79">
        <v>52</v>
      </c>
      <c r="M79" t="b">
        <v>1</v>
      </c>
      <c r="N79" t="s">
        <v>8269</v>
      </c>
      <c r="O79">
        <v>133</v>
      </c>
      <c r="P79">
        <v>38.5</v>
      </c>
      <c r="Q79" s="10" t="s">
        <v>8315</v>
      </c>
      <c r="R79" t="s">
        <v>8316</v>
      </c>
      <c r="S79" s="15">
        <v>40884.066678240742</v>
      </c>
      <c r="T79" s="15">
        <v>40926.958333333336</v>
      </c>
    </row>
    <row r="80" spans="1:20" ht="24.95" customHeight="1" x14ac:dyDescent="0.25">
      <c r="A80">
        <v>3160</v>
      </c>
      <c r="B80" s="8" t="s">
        <v>3160</v>
      </c>
      <c r="C80" s="3" t="s">
        <v>7270</v>
      </c>
      <c r="D80" s="6">
        <v>4500</v>
      </c>
      <c r="E80" s="6">
        <v>4569</v>
      </c>
      <c r="F80" t="s">
        <v>8218</v>
      </c>
      <c r="G80" t="s">
        <v>8223</v>
      </c>
      <c r="H80" t="s">
        <v>8245</v>
      </c>
      <c r="I80">
        <v>1407905940</v>
      </c>
      <c r="J80">
        <v>1405923687</v>
      </c>
      <c r="K80" t="b">
        <v>1</v>
      </c>
      <c r="L80">
        <v>57</v>
      </c>
      <c r="M80" t="b">
        <v>1</v>
      </c>
      <c r="N80" t="s">
        <v>8269</v>
      </c>
      <c r="O80">
        <v>102</v>
      </c>
      <c r="P80">
        <v>80.16</v>
      </c>
      <c r="Q80" s="10" t="s">
        <v>8315</v>
      </c>
      <c r="R80" t="s">
        <v>8316</v>
      </c>
      <c r="S80" s="15">
        <v>41841.26489583333</v>
      </c>
      <c r="T80" s="15">
        <v>41864.207638888889</v>
      </c>
    </row>
    <row r="81" spans="1:20" ht="24.95" customHeight="1" x14ac:dyDescent="0.25">
      <c r="A81">
        <v>3162</v>
      </c>
      <c r="B81" s="8" t="s">
        <v>3162</v>
      </c>
      <c r="C81" s="3" t="s">
        <v>7272</v>
      </c>
      <c r="D81" s="6">
        <v>4000</v>
      </c>
      <c r="E81" s="6">
        <v>5086</v>
      </c>
      <c r="F81" t="s">
        <v>8218</v>
      </c>
      <c r="G81" t="s">
        <v>8223</v>
      </c>
      <c r="H81" t="s">
        <v>8245</v>
      </c>
      <c r="I81">
        <v>1404698400</v>
      </c>
      <c r="J81">
        <v>1402331262</v>
      </c>
      <c r="K81" t="b">
        <v>1</v>
      </c>
      <c r="L81">
        <v>63</v>
      </c>
      <c r="M81" t="b">
        <v>1</v>
      </c>
      <c r="N81" t="s">
        <v>8269</v>
      </c>
      <c r="O81">
        <v>127</v>
      </c>
      <c r="P81">
        <v>80.73</v>
      </c>
      <c r="Q81" s="10" t="s">
        <v>8315</v>
      </c>
      <c r="R81" t="s">
        <v>8316</v>
      </c>
      <c r="S81" s="15">
        <v>41799.685902777775</v>
      </c>
      <c r="T81" s="15">
        <v>41827.083333333336</v>
      </c>
    </row>
    <row r="82" spans="1:20" ht="24.95" customHeight="1" x14ac:dyDescent="0.25">
      <c r="A82">
        <v>3163</v>
      </c>
      <c r="B82" s="8" t="s">
        <v>3163</v>
      </c>
      <c r="C82" s="3" t="s">
        <v>7273</v>
      </c>
      <c r="D82" s="6">
        <v>13000</v>
      </c>
      <c r="E82" s="6">
        <v>14450</v>
      </c>
      <c r="F82" t="s">
        <v>8218</v>
      </c>
      <c r="G82" t="s">
        <v>8223</v>
      </c>
      <c r="H82" t="s">
        <v>8245</v>
      </c>
      <c r="I82">
        <v>1402855525</v>
      </c>
      <c r="J82">
        <v>1400263525</v>
      </c>
      <c r="K82" t="b">
        <v>1</v>
      </c>
      <c r="L82">
        <v>72</v>
      </c>
      <c r="M82" t="b">
        <v>1</v>
      </c>
      <c r="N82" t="s">
        <v>8269</v>
      </c>
      <c r="O82">
        <v>111</v>
      </c>
      <c r="P82">
        <v>200.69</v>
      </c>
      <c r="Q82" s="10" t="s">
        <v>8315</v>
      </c>
      <c r="R82" t="s">
        <v>8316</v>
      </c>
      <c r="S82" s="15">
        <v>41775.753761574073</v>
      </c>
      <c r="T82" s="15">
        <v>41805.753761574073</v>
      </c>
    </row>
    <row r="83" spans="1:20" ht="24.95" customHeight="1" x14ac:dyDescent="0.25">
      <c r="A83">
        <v>3164</v>
      </c>
      <c r="B83" s="8" t="s">
        <v>3164</v>
      </c>
      <c r="C83" s="3" t="s">
        <v>7274</v>
      </c>
      <c r="D83" s="6">
        <v>2500</v>
      </c>
      <c r="E83" s="6">
        <v>2669</v>
      </c>
      <c r="F83" t="s">
        <v>8218</v>
      </c>
      <c r="G83" t="s">
        <v>8223</v>
      </c>
      <c r="H83" t="s">
        <v>8245</v>
      </c>
      <c r="I83">
        <v>1402341615</v>
      </c>
      <c r="J83">
        <v>1399490415</v>
      </c>
      <c r="K83" t="b">
        <v>1</v>
      </c>
      <c r="L83">
        <v>71</v>
      </c>
      <c r="M83" t="b">
        <v>1</v>
      </c>
      <c r="N83" t="s">
        <v>8269</v>
      </c>
      <c r="O83">
        <v>107</v>
      </c>
      <c r="P83">
        <v>37.590000000000003</v>
      </c>
      <c r="Q83" s="10" t="s">
        <v>8315</v>
      </c>
      <c r="R83" t="s">
        <v>8316</v>
      </c>
      <c r="S83" s="15">
        <v>41766.80572916667</v>
      </c>
      <c r="T83" s="15">
        <v>41799.80572916667</v>
      </c>
    </row>
    <row r="84" spans="1:20" ht="24.95" customHeight="1" x14ac:dyDescent="0.25">
      <c r="A84">
        <v>3165</v>
      </c>
      <c r="B84" s="8" t="s">
        <v>3165</v>
      </c>
      <c r="C84" s="3" t="s">
        <v>7275</v>
      </c>
      <c r="D84" s="6">
        <v>750</v>
      </c>
      <c r="E84" s="6">
        <v>1220</v>
      </c>
      <c r="F84" t="s">
        <v>8218</v>
      </c>
      <c r="G84" t="s">
        <v>8223</v>
      </c>
      <c r="H84" t="s">
        <v>8245</v>
      </c>
      <c r="I84">
        <v>1304395140</v>
      </c>
      <c r="J84">
        <v>1302493760</v>
      </c>
      <c r="K84" t="b">
        <v>1</v>
      </c>
      <c r="L84">
        <v>21</v>
      </c>
      <c r="M84" t="b">
        <v>1</v>
      </c>
      <c r="N84" t="s">
        <v>8269</v>
      </c>
      <c r="O84">
        <v>163</v>
      </c>
      <c r="P84">
        <v>58.1</v>
      </c>
      <c r="Q84" s="10" t="s">
        <v>8315</v>
      </c>
      <c r="R84" t="s">
        <v>8316</v>
      </c>
      <c r="S84" s="15">
        <v>40644.159259259257</v>
      </c>
      <c r="T84" s="15">
        <v>40666.165972222225</v>
      </c>
    </row>
    <row r="85" spans="1:20" ht="24.95" customHeight="1" x14ac:dyDescent="0.25">
      <c r="A85">
        <v>3166</v>
      </c>
      <c r="B85" s="8" t="s">
        <v>3166</v>
      </c>
      <c r="C85" s="3" t="s">
        <v>7276</v>
      </c>
      <c r="D85" s="6">
        <v>35000</v>
      </c>
      <c r="E85" s="6">
        <v>56079.83</v>
      </c>
      <c r="F85" t="s">
        <v>8218</v>
      </c>
      <c r="G85" t="s">
        <v>8223</v>
      </c>
      <c r="H85" t="s">
        <v>8245</v>
      </c>
      <c r="I85">
        <v>1416988740</v>
      </c>
      <c r="J85">
        <v>1414514153</v>
      </c>
      <c r="K85" t="b">
        <v>1</v>
      </c>
      <c r="L85">
        <v>930</v>
      </c>
      <c r="M85" t="b">
        <v>1</v>
      </c>
      <c r="N85" t="s">
        <v>8269</v>
      </c>
      <c r="O85">
        <v>160</v>
      </c>
      <c r="P85">
        <v>60.3</v>
      </c>
      <c r="Q85" s="10" t="s">
        <v>8315</v>
      </c>
      <c r="R85" t="s">
        <v>8316</v>
      </c>
      <c r="S85" s="15">
        <v>41940.69158564815</v>
      </c>
      <c r="T85" s="15">
        <v>41969.332638888889</v>
      </c>
    </row>
    <row r="86" spans="1:20" ht="24.95" customHeight="1" x14ac:dyDescent="0.25">
      <c r="A86">
        <v>3167</v>
      </c>
      <c r="B86" s="8" t="s">
        <v>3167</v>
      </c>
      <c r="C86" s="3" t="s">
        <v>7277</v>
      </c>
      <c r="D86" s="6">
        <v>3000</v>
      </c>
      <c r="E86" s="6">
        <v>3485</v>
      </c>
      <c r="F86" t="s">
        <v>8218</v>
      </c>
      <c r="G86" t="s">
        <v>8223</v>
      </c>
      <c r="H86" t="s">
        <v>8245</v>
      </c>
      <c r="I86">
        <v>1406952781</v>
      </c>
      <c r="J86">
        <v>1405743181</v>
      </c>
      <c r="K86" t="b">
        <v>1</v>
      </c>
      <c r="L86">
        <v>55</v>
      </c>
      <c r="M86" t="b">
        <v>1</v>
      </c>
      <c r="N86" t="s">
        <v>8269</v>
      </c>
      <c r="O86">
        <v>116</v>
      </c>
      <c r="P86">
        <v>63.36</v>
      </c>
      <c r="Q86" s="10" t="s">
        <v>8315</v>
      </c>
      <c r="R86" t="s">
        <v>8316</v>
      </c>
      <c r="S86" s="15">
        <v>41839.175706018519</v>
      </c>
      <c r="T86" s="15">
        <v>41853.175706018519</v>
      </c>
    </row>
    <row r="87" spans="1:20" ht="24.95" customHeight="1" x14ac:dyDescent="0.25">
      <c r="A87">
        <v>3168</v>
      </c>
      <c r="B87" s="8" t="s">
        <v>3168</v>
      </c>
      <c r="C87" s="3" t="s">
        <v>7278</v>
      </c>
      <c r="D87" s="6">
        <v>2500</v>
      </c>
      <c r="E87" s="6">
        <v>3105</v>
      </c>
      <c r="F87" t="s">
        <v>8218</v>
      </c>
      <c r="G87" t="s">
        <v>8223</v>
      </c>
      <c r="H87" t="s">
        <v>8245</v>
      </c>
      <c r="I87">
        <v>1402696800</v>
      </c>
      <c r="J87">
        <v>1399948353</v>
      </c>
      <c r="K87" t="b">
        <v>1</v>
      </c>
      <c r="L87">
        <v>61</v>
      </c>
      <c r="M87" t="b">
        <v>1</v>
      </c>
      <c r="N87" t="s">
        <v>8269</v>
      </c>
      <c r="O87">
        <v>124</v>
      </c>
      <c r="P87">
        <v>50.9</v>
      </c>
      <c r="Q87" s="10" t="s">
        <v>8315</v>
      </c>
      <c r="R87" t="s">
        <v>8316</v>
      </c>
      <c r="S87" s="15">
        <v>41772.105937500004</v>
      </c>
      <c r="T87" s="15">
        <v>41803.916666666664</v>
      </c>
    </row>
    <row r="88" spans="1:20" ht="24.95" customHeight="1" x14ac:dyDescent="0.25">
      <c r="A88">
        <v>3169</v>
      </c>
      <c r="B88" s="8" t="s">
        <v>3169</v>
      </c>
      <c r="C88" s="3" t="s">
        <v>7279</v>
      </c>
      <c r="D88" s="6">
        <v>8000</v>
      </c>
      <c r="E88" s="6">
        <v>8241</v>
      </c>
      <c r="F88" t="s">
        <v>8218</v>
      </c>
      <c r="G88" t="s">
        <v>8223</v>
      </c>
      <c r="H88" t="s">
        <v>8245</v>
      </c>
      <c r="I88">
        <v>1386910740</v>
      </c>
      <c r="J88">
        <v>1384364561</v>
      </c>
      <c r="K88" t="b">
        <v>1</v>
      </c>
      <c r="L88">
        <v>82</v>
      </c>
      <c r="M88" t="b">
        <v>1</v>
      </c>
      <c r="N88" t="s">
        <v>8269</v>
      </c>
      <c r="O88">
        <v>103</v>
      </c>
      <c r="P88">
        <v>100.5</v>
      </c>
      <c r="Q88" s="10" t="s">
        <v>8315</v>
      </c>
      <c r="R88" t="s">
        <v>8316</v>
      </c>
      <c r="S88" s="15">
        <v>41591.737974537034</v>
      </c>
      <c r="T88" s="15">
        <v>41621.207638888889</v>
      </c>
    </row>
    <row r="89" spans="1:20" ht="24.95" customHeight="1" x14ac:dyDescent="0.25">
      <c r="A89">
        <v>3170</v>
      </c>
      <c r="B89" s="8" t="s">
        <v>3170</v>
      </c>
      <c r="C89" s="3" t="s">
        <v>7280</v>
      </c>
      <c r="D89" s="6">
        <v>2000</v>
      </c>
      <c r="E89" s="6">
        <v>2245</v>
      </c>
      <c r="F89" t="s">
        <v>8218</v>
      </c>
      <c r="G89" t="s">
        <v>8223</v>
      </c>
      <c r="H89" t="s">
        <v>8245</v>
      </c>
      <c r="I89">
        <v>1404273600</v>
      </c>
      <c r="J89">
        <v>1401414944</v>
      </c>
      <c r="K89" t="b">
        <v>1</v>
      </c>
      <c r="L89">
        <v>71</v>
      </c>
      <c r="M89" t="b">
        <v>1</v>
      </c>
      <c r="N89" t="s">
        <v>8269</v>
      </c>
      <c r="O89">
        <v>112</v>
      </c>
      <c r="P89">
        <v>31.62</v>
      </c>
      <c r="Q89" s="10" t="s">
        <v>8315</v>
      </c>
      <c r="R89" t="s">
        <v>8316</v>
      </c>
      <c r="S89" s="15">
        <v>41789.080370370371</v>
      </c>
      <c r="T89" s="15">
        <v>41822.166666666664</v>
      </c>
    </row>
    <row r="90" spans="1:20" ht="24.95" customHeight="1" x14ac:dyDescent="0.25">
      <c r="A90">
        <v>3172</v>
      </c>
      <c r="B90" s="8" t="s">
        <v>3172</v>
      </c>
      <c r="C90" s="3" t="s">
        <v>7282</v>
      </c>
      <c r="D90" s="6">
        <v>2000</v>
      </c>
      <c r="E90" s="6">
        <v>2300</v>
      </c>
      <c r="F90" t="s">
        <v>8218</v>
      </c>
      <c r="G90" t="s">
        <v>8223</v>
      </c>
      <c r="H90" t="s">
        <v>8245</v>
      </c>
      <c r="I90">
        <v>1329240668</v>
      </c>
      <c r="J90">
        <v>1326648668</v>
      </c>
      <c r="K90" t="b">
        <v>1</v>
      </c>
      <c r="L90">
        <v>29</v>
      </c>
      <c r="M90" t="b">
        <v>1</v>
      </c>
      <c r="N90" t="s">
        <v>8269</v>
      </c>
      <c r="O90">
        <v>115</v>
      </c>
      <c r="P90">
        <v>79.31</v>
      </c>
      <c r="Q90" s="10" t="s">
        <v>8315</v>
      </c>
      <c r="R90" t="s">
        <v>8316</v>
      </c>
      <c r="S90" s="15">
        <v>40923.729953703703</v>
      </c>
      <c r="T90" s="15">
        <v>40953.729953703703</v>
      </c>
    </row>
    <row r="91" spans="1:20" ht="24.95" customHeight="1" x14ac:dyDescent="0.25">
      <c r="A91">
        <v>3173</v>
      </c>
      <c r="B91" s="8" t="s">
        <v>3173</v>
      </c>
      <c r="C91" s="3" t="s">
        <v>7283</v>
      </c>
      <c r="D91" s="6">
        <v>10000</v>
      </c>
      <c r="E91" s="6">
        <v>10300</v>
      </c>
      <c r="F91" t="s">
        <v>8218</v>
      </c>
      <c r="G91" t="s">
        <v>8223</v>
      </c>
      <c r="H91" t="s">
        <v>8245</v>
      </c>
      <c r="I91">
        <v>1411765492</v>
      </c>
      <c r="J91">
        <v>1409173492</v>
      </c>
      <c r="K91" t="b">
        <v>1</v>
      </c>
      <c r="L91">
        <v>74</v>
      </c>
      <c r="M91" t="b">
        <v>1</v>
      </c>
      <c r="N91" t="s">
        <v>8269</v>
      </c>
      <c r="O91">
        <v>103</v>
      </c>
      <c r="P91">
        <v>139.19</v>
      </c>
      <c r="Q91" s="10" t="s">
        <v>8315</v>
      </c>
      <c r="R91" t="s">
        <v>8316</v>
      </c>
      <c r="S91" s="15">
        <v>41878.878379629627</v>
      </c>
      <c r="T91" s="15">
        <v>41908.878379629627</v>
      </c>
    </row>
    <row r="92" spans="1:20" ht="24.95" customHeight="1" x14ac:dyDescent="0.25">
      <c r="A92">
        <v>3174</v>
      </c>
      <c r="B92" s="8" t="s">
        <v>3174</v>
      </c>
      <c r="C92" s="3" t="s">
        <v>7284</v>
      </c>
      <c r="D92" s="6">
        <v>3000</v>
      </c>
      <c r="E92" s="6">
        <v>3034</v>
      </c>
      <c r="F92" t="s">
        <v>8218</v>
      </c>
      <c r="G92" t="s">
        <v>8223</v>
      </c>
      <c r="H92" t="s">
        <v>8245</v>
      </c>
      <c r="I92">
        <v>1408999508</v>
      </c>
      <c r="J92">
        <v>1407789908</v>
      </c>
      <c r="K92" t="b">
        <v>1</v>
      </c>
      <c r="L92">
        <v>23</v>
      </c>
      <c r="M92" t="b">
        <v>1</v>
      </c>
      <c r="N92" t="s">
        <v>8269</v>
      </c>
      <c r="O92">
        <v>101</v>
      </c>
      <c r="P92">
        <v>131.91</v>
      </c>
      <c r="Q92" s="10" t="s">
        <v>8315</v>
      </c>
      <c r="R92" t="s">
        <v>8316</v>
      </c>
      <c r="S92" s="15">
        <v>41862.864675925928</v>
      </c>
      <c r="T92" s="15">
        <v>41876.864675925928</v>
      </c>
    </row>
    <row r="93" spans="1:20" ht="24.95" customHeight="1" x14ac:dyDescent="0.25">
      <c r="A93">
        <v>3175</v>
      </c>
      <c r="B93" s="8" t="s">
        <v>3175</v>
      </c>
      <c r="C93" s="3" t="s">
        <v>7285</v>
      </c>
      <c r="D93" s="6">
        <v>5000</v>
      </c>
      <c r="E93" s="6">
        <v>5478</v>
      </c>
      <c r="F93" t="s">
        <v>8218</v>
      </c>
      <c r="G93" t="s">
        <v>8223</v>
      </c>
      <c r="H93" t="s">
        <v>8245</v>
      </c>
      <c r="I93">
        <v>1297977427</v>
      </c>
      <c r="J93">
        <v>1292793427</v>
      </c>
      <c r="K93" t="b">
        <v>1</v>
      </c>
      <c r="L93">
        <v>60</v>
      </c>
      <c r="M93" t="b">
        <v>1</v>
      </c>
      <c r="N93" t="s">
        <v>8269</v>
      </c>
      <c r="O93">
        <v>110</v>
      </c>
      <c r="P93">
        <v>91.3</v>
      </c>
      <c r="Q93" s="10" t="s">
        <v>8315</v>
      </c>
      <c r="R93" t="s">
        <v>8316</v>
      </c>
      <c r="S93" s="15">
        <v>40531.886886574073</v>
      </c>
      <c r="T93" s="15">
        <v>40591.886886574073</v>
      </c>
    </row>
    <row r="94" spans="1:20" ht="24.95" customHeight="1" x14ac:dyDescent="0.25">
      <c r="A94">
        <v>3176</v>
      </c>
      <c r="B94" s="8" t="s">
        <v>3176</v>
      </c>
      <c r="C94" s="3" t="s">
        <v>7286</v>
      </c>
      <c r="D94" s="6">
        <v>1900</v>
      </c>
      <c r="E94" s="6">
        <v>2182</v>
      </c>
      <c r="F94" t="s">
        <v>8218</v>
      </c>
      <c r="G94" t="s">
        <v>8223</v>
      </c>
      <c r="H94" t="s">
        <v>8245</v>
      </c>
      <c r="I94">
        <v>1376838000</v>
      </c>
      <c r="J94">
        <v>1374531631</v>
      </c>
      <c r="K94" t="b">
        <v>1</v>
      </c>
      <c r="L94">
        <v>55</v>
      </c>
      <c r="M94" t="b">
        <v>1</v>
      </c>
      <c r="N94" t="s">
        <v>8269</v>
      </c>
      <c r="O94">
        <v>115</v>
      </c>
      <c r="P94">
        <v>39.67</v>
      </c>
      <c r="Q94" s="10" t="s">
        <v>8315</v>
      </c>
      <c r="R94" t="s">
        <v>8316</v>
      </c>
      <c r="S94" s="15">
        <v>41477.930914351848</v>
      </c>
      <c r="T94" s="15">
        <v>41504.625</v>
      </c>
    </row>
    <row r="95" spans="1:20" ht="24.95" customHeight="1" x14ac:dyDescent="0.25">
      <c r="A95">
        <v>3177</v>
      </c>
      <c r="B95" s="8" t="s">
        <v>3177</v>
      </c>
      <c r="C95" s="3" t="s">
        <v>7287</v>
      </c>
      <c r="D95" s="6">
        <v>2500</v>
      </c>
      <c r="E95" s="6">
        <v>2935</v>
      </c>
      <c r="F95" t="s">
        <v>8218</v>
      </c>
      <c r="G95" t="s">
        <v>8223</v>
      </c>
      <c r="H95" t="s">
        <v>8245</v>
      </c>
      <c r="I95">
        <v>1403366409</v>
      </c>
      <c r="J95">
        <v>1400774409</v>
      </c>
      <c r="K95" t="b">
        <v>1</v>
      </c>
      <c r="L95">
        <v>51</v>
      </c>
      <c r="M95" t="b">
        <v>1</v>
      </c>
      <c r="N95" t="s">
        <v>8269</v>
      </c>
      <c r="O95">
        <v>117</v>
      </c>
      <c r="P95">
        <v>57.55</v>
      </c>
      <c r="Q95" s="10" t="s">
        <v>8315</v>
      </c>
      <c r="R95" t="s">
        <v>8316</v>
      </c>
      <c r="S95" s="15">
        <v>41781.666770833333</v>
      </c>
      <c r="T95" s="15">
        <v>41811.666770833333</v>
      </c>
    </row>
    <row r="96" spans="1:20" ht="24.95" customHeight="1" x14ac:dyDescent="0.25">
      <c r="A96">
        <v>3179</v>
      </c>
      <c r="B96" s="8" t="s">
        <v>3179</v>
      </c>
      <c r="C96" s="3" t="s">
        <v>7289</v>
      </c>
      <c r="D96" s="6">
        <v>4200</v>
      </c>
      <c r="E96" s="6">
        <v>4794.82</v>
      </c>
      <c r="F96" t="s">
        <v>8218</v>
      </c>
      <c r="G96" t="s">
        <v>8223</v>
      </c>
      <c r="H96" t="s">
        <v>8245</v>
      </c>
      <c r="I96">
        <v>1367859071</v>
      </c>
      <c r="J96">
        <v>1365699071</v>
      </c>
      <c r="K96" t="b">
        <v>1</v>
      </c>
      <c r="L96">
        <v>62</v>
      </c>
      <c r="M96" t="b">
        <v>1</v>
      </c>
      <c r="N96" t="s">
        <v>8269</v>
      </c>
      <c r="O96">
        <v>114</v>
      </c>
      <c r="P96">
        <v>77.34</v>
      </c>
      <c r="Q96" s="10" t="s">
        <v>8315</v>
      </c>
      <c r="R96" t="s">
        <v>8316</v>
      </c>
      <c r="S96" s="15">
        <v>41375.702210648145</v>
      </c>
      <c r="T96" s="15">
        <v>41400.702210648145</v>
      </c>
    </row>
    <row r="97" spans="1:20" ht="24.95" customHeight="1" x14ac:dyDescent="0.25">
      <c r="A97">
        <v>3182</v>
      </c>
      <c r="B97" s="8" t="s">
        <v>3182</v>
      </c>
      <c r="C97" s="3" t="s">
        <v>7292</v>
      </c>
      <c r="D97" s="6">
        <v>7000</v>
      </c>
      <c r="E97" s="6">
        <v>7062</v>
      </c>
      <c r="F97" t="s">
        <v>8218</v>
      </c>
      <c r="G97" t="s">
        <v>8223</v>
      </c>
      <c r="H97" t="s">
        <v>8245</v>
      </c>
      <c r="I97">
        <v>1328029200</v>
      </c>
      <c r="J97">
        <v>1323211621</v>
      </c>
      <c r="K97" t="b">
        <v>1</v>
      </c>
      <c r="L97">
        <v>151</v>
      </c>
      <c r="M97" t="b">
        <v>1</v>
      </c>
      <c r="N97" t="s">
        <v>8269</v>
      </c>
      <c r="O97">
        <v>101</v>
      </c>
      <c r="P97">
        <v>46.77</v>
      </c>
      <c r="Q97" s="10" t="s">
        <v>8315</v>
      </c>
      <c r="R97" t="s">
        <v>8316</v>
      </c>
      <c r="S97" s="15">
        <v>40883.949317129627</v>
      </c>
      <c r="T97" s="15">
        <v>40939.708333333336</v>
      </c>
    </row>
    <row r="98" spans="1:20" ht="24.95" customHeight="1" x14ac:dyDescent="0.25">
      <c r="A98">
        <v>3183</v>
      </c>
      <c r="B98" s="8" t="s">
        <v>3183</v>
      </c>
      <c r="C98" s="3" t="s">
        <v>7293</v>
      </c>
      <c r="D98" s="6">
        <v>2500</v>
      </c>
      <c r="E98" s="6">
        <v>2725</v>
      </c>
      <c r="F98" t="s">
        <v>8218</v>
      </c>
      <c r="G98" t="s">
        <v>8223</v>
      </c>
      <c r="H98" t="s">
        <v>8245</v>
      </c>
      <c r="I98">
        <v>1377284669</v>
      </c>
      <c r="J98">
        <v>1375729469</v>
      </c>
      <c r="K98" t="b">
        <v>1</v>
      </c>
      <c r="L98">
        <v>68</v>
      </c>
      <c r="M98" t="b">
        <v>1</v>
      </c>
      <c r="N98" t="s">
        <v>8269</v>
      </c>
      <c r="O98">
        <v>109</v>
      </c>
      <c r="P98">
        <v>40.07</v>
      </c>
      <c r="Q98" s="10" t="s">
        <v>8315</v>
      </c>
      <c r="R98" t="s">
        <v>8316</v>
      </c>
      <c r="S98" s="15">
        <v>41491.79478009259</v>
      </c>
      <c r="T98" s="15">
        <v>41509.79478009259</v>
      </c>
    </row>
    <row r="99" spans="1:20" ht="24.95" customHeight="1" x14ac:dyDescent="0.25">
      <c r="A99">
        <v>3184</v>
      </c>
      <c r="B99" s="8" t="s">
        <v>3184</v>
      </c>
      <c r="C99" s="3" t="s">
        <v>7294</v>
      </c>
      <c r="D99" s="6">
        <v>4300</v>
      </c>
      <c r="E99" s="6">
        <v>4610</v>
      </c>
      <c r="F99" t="s">
        <v>8218</v>
      </c>
      <c r="G99" t="s">
        <v>8223</v>
      </c>
      <c r="H99" t="s">
        <v>8245</v>
      </c>
      <c r="I99">
        <v>1404258631</v>
      </c>
      <c r="J99">
        <v>1401666631</v>
      </c>
      <c r="K99" t="b">
        <v>1</v>
      </c>
      <c r="L99">
        <v>46</v>
      </c>
      <c r="M99" t="b">
        <v>1</v>
      </c>
      <c r="N99" t="s">
        <v>8269</v>
      </c>
      <c r="O99">
        <v>107</v>
      </c>
      <c r="P99">
        <v>100.22</v>
      </c>
      <c r="Q99" s="10" t="s">
        <v>8315</v>
      </c>
      <c r="R99" t="s">
        <v>8316</v>
      </c>
      <c r="S99" s="15">
        <v>41791.993414351848</v>
      </c>
      <c r="T99" s="15">
        <v>41821.993414351848</v>
      </c>
    </row>
    <row r="100" spans="1:20" ht="24.95" customHeight="1" x14ac:dyDescent="0.25">
      <c r="A100">
        <v>3187</v>
      </c>
      <c r="B100" s="8" t="s">
        <v>3187</v>
      </c>
      <c r="C100" s="3" t="s">
        <v>7297</v>
      </c>
      <c r="D100" s="6">
        <v>15000</v>
      </c>
      <c r="E100" s="6">
        <v>17444</v>
      </c>
      <c r="F100" t="s">
        <v>8218</v>
      </c>
      <c r="G100" t="s">
        <v>8223</v>
      </c>
      <c r="H100" t="s">
        <v>8245</v>
      </c>
      <c r="I100">
        <v>1407167973</v>
      </c>
      <c r="J100">
        <v>1405439973</v>
      </c>
      <c r="K100" t="b">
        <v>1</v>
      </c>
      <c r="L100">
        <v>244</v>
      </c>
      <c r="M100" t="b">
        <v>1</v>
      </c>
      <c r="N100" t="s">
        <v>8269</v>
      </c>
      <c r="O100">
        <v>116</v>
      </c>
      <c r="P100">
        <v>71.489999999999995</v>
      </c>
      <c r="Q100" s="10" t="s">
        <v>8315</v>
      </c>
      <c r="R100" t="s">
        <v>8316</v>
      </c>
      <c r="S100" s="15">
        <v>41835.666354166664</v>
      </c>
      <c r="T100" s="15">
        <v>41855.666354166664</v>
      </c>
    </row>
    <row r="101" spans="1:20" ht="24.95" customHeight="1" x14ac:dyDescent="0.25">
      <c r="A101">
        <v>3208</v>
      </c>
      <c r="B101" s="8" t="s">
        <v>3208</v>
      </c>
      <c r="C101" s="3" t="s">
        <v>7318</v>
      </c>
      <c r="D101" s="6">
        <v>5000</v>
      </c>
      <c r="E101" s="6">
        <v>5175</v>
      </c>
      <c r="F101" t="s">
        <v>8218</v>
      </c>
      <c r="G101" t="s">
        <v>8223</v>
      </c>
      <c r="H101" t="s">
        <v>8245</v>
      </c>
      <c r="I101">
        <v>1406557877</v>
      </c>
      <c r="J101">
        <v>1404743477</v>
      </c>
      <c r="K101" t="b">
        <v>1</v>
      </c>
      <c r="L101">
        <v>82</v>
      </c>
      <c r="M101" t="b">
        <v>1</v>
      </c>
      <c r="N101" t="s">
        <v>8269</v>
      </c>
      <c r="O101">
        <v>104</v>
      </c>
      <c r="P101">
        <v>63.11</v>
      </c>
      <c r="Q101" s="10" t="s">
        <v>8315</v>
      </c>
      <c r="R101" t="s">
        <v>8316</v>
      </c>
      <c r="S101" s="15">
        <v>41827.605057870373</v>
      </c>
      <c r="T101" s="15">
        <v>41848.605057870373</v>
      </c>
    </row>
    <row r="102" spans="1:20" ht="24.95" customHeight="1" x14ac:dyDescent="0.25">
      <c r="A102">
        <v>3209</v>
      </c>
      <c r="B102" s="8" t="s">
        <v>3209</v>
      </c>
      <c r="C102" s="3" t="s">
        <v>7319</v>
      </c>
      <c r="D102" s="6">
        <v>9500</v>
      </c>
      <c r="E102" s="6">
        <v>11335.7</v>
      </c>
      <c r="F102" t="s">
        <v>8218</v>
      </c>
      <c r="G102" t="s">
        <v>8223</v>
      </c>
      <c r="H102" t="s">
        <v>8245</v>
      </c>
      <c r="I102">
        <v>1403305200</v>
      </c>
      <c r="J102">
        <v>1400512658</v>
      </c>
      <c r="K102" t="b">
        <v>1</v>
      </c>
      <c r="L102">
        <v>226</v>
      </c>
      <c r="M102" t="b">
        <v>1</v>
      </c>
      <c r="N102" t="s">
        <v>8269</v>
      </c>
      <c r="O102">
        <v>119</v>
      </c>
      <c r="P102">
        <v>50.16</v>
      </c>
      <c r="Q102" s="10" t="s">
        <v>8315</v>
      </c>
      <c r="R102" t="s">
        <v>8316</v>
      </c>
      <c r="S102" s="15">
        <v>41778.637245370373</v>
      </c>
      <c r="T102" s="15">
        <v>41810.958333333336</v>
      </c>
    </row>
    <row r="103" spans="1:20" ht="24.95" customHeight="1" x14ac:dyDescent="0.25">
      <c r="A103">
        <v>3210</v>
      </c>
      <c r="B103" s="8" t="s">
        <v>3210</v>
      </c>
      <c r="C103" s="3" t="s">
        <v>7320</v>
      </c>
      <c r="D103" s="6">
        <v>3000</v>
      </c>
      <c r="E103" s="6">
        <v>3773</v>
      </c>
      <c r="F103" t="s">
        <v>8218</v>
      </c>
      <c r="G103" t="s">
        <v>8223</v>
      </c>
      <c r="H103" t="s">
        <v>8245</v>
      </c>
      <c r="I103">
        <v>1338523140</v>
      </c>
      <c r="J103">
        <v>1334442519</v>
      </c>
      <c r="K103" t="b">
        <v>1</v>
      </c>
      <c r="L103">
        <v>60</v>
      </c>
      <c r="M103" t="b">
        <v>1</v>
      </c>
      <c r="N103" t="s">
        <v>8269</v>
      </c>
      <c r="O103">
        <v>126</v>
      </c>
      <c r="P103">
        <v>62.88</v>
      </c>
      <c r="Q103" s="10" t="s">
        <v>8315</v>
      </c>
      <c r="R103" t="s">
        <v>8316</v>
      </c>
      <c r="S103" s="15">
        <v>41013.936562499999</v>
      </c>
      <c r="T103" s="15">
        <v>41061.165972222225</v>
      </c>
    </row>
    <row r="104" spans="1:20" ht="24.95" customHeight="1" x14ac:dyDescent="0.25">
      <c r="A104">
        <v>3211</v>
      </c>
      <c r="B104" s="8" t="s">
        <v>3211</v>
      </c>
      <c r="C104" s="3" t="s">
        <v>7321</v>
      </c>
      <c r="D104" s="6">
        <v>23000</v>
      </c>
      <c r="E104" s="6">
        <v>27541</v>
      </c>
      <c r="F104" t="s">
        <v>8218</v>
      </c>
      <c r="G104" t="s">
        <v>8223</v>
      </c>
      <c r="H104" t="s">
        <v>8245</v>
      </c>
      <c r="I104">
        <v>1408068000</v>
      </c>
      <c r="J104">
        <v>1405346680</v>
      </c>
      <c r="K104" t="b">
        <v>1</v>
      </c>
      <c r="L104">
        <v>322</v>
      </c>
      <c r="M104" t="b">
        <v>1</v>
      </c>
      <c r="N104" t="s">
        <v>8269</v>
      </c>
      <c r="O104">
        <v>120</v>
      </c>
      <c r="P104">
        <v>85.53</v>
      </c>
      <c r="Q104" s="10" t="s">
        <v>8315</v>
      </c>
      <c r="R104" t="s">
        <v>8316</v>
      </c>
      <c r="S104" s="15">
        <v>41834.586574074077</v>
      </c>
      <c r="T104" s="15">
        <v>41866.083333333336</v>
      </c>
    </row>
    <row r="105" spans="1:20" ht="24.95" customHeight="1" x14ac:dyDescent="0.25">
      <c r="A105">
        <v>3212</v>
      </c>
      <c r="B105" s="8" t="s">
        <v>3212</v>
      </c>
      <c r="C105" s="3" t="s">
        <v>7322</v>
      </c>
      <c r="D105" s="6">
        <v>4000</v>
      </c>
      <c r="E105" s="6">
        <v>5050</v>
      </c>
      <c r="F105" t="s">
        <v>8218</v>
      </c>
      <c r="G105" t="s">
        <v>8223</v>
      </c>
      <c r="H105" t="s">
        <v>8245</v>
      </c>
      <c r="I105">
        <v>1407524751</v>
      </c>
      <c r="J105">
        <v>1404932751</v>
      </c>
      <c r="K105" t="b">
        <v>1</v>
      </c>
      <c r="L105">
        <v>94</v>
      </c>
      <c r="M105" t="b">
        <v>1</v>
      </c>
      <c r="N105" t="s">
        <v>8269</v>
      </c>
      <c r="O105">
        <v>126</v>
      </c>
      <c r="P105">
        <v>53.72</v>
      </c>
      <c r="Q105" s="10" t="s">
        <v>8315</v>
      </c>
      <c r="R105" t="s">
        <v>8316</v>
      </c>
      <c r="S105" s="15">
        <v>41829.795729166668</v>
      </c>
      <c r="T105" s="15">
        <v>41859.795729166668</v>
      </c>
    </row>
    <row r="106" spans="1:20" ht="24.95" customHeight="1" x14ac:dyDescent="0.25">
      <c r="A106">
        <v>3215</v>
      </c>
      <c r="B106" s="8" t="s">
        <v>3215</v>
      </c>
      <c r="C106" s="3" t="s">
        <v>7325</v>
      </c>
      <c r="D106" s="6">
        <v>35000</v>
      </c>
      <c r="E106" s="6">
        <v>35123</v>
      </c>
      <c r="F106" t="s">
        <v>8218</v>
      </c>
      <c r="G106" t="s">
        <v>8223</v>
      </c>
      <c r="H106" t="s">
        <v>8245</v>
      </c>
      <c r="I106">
        <v>1441857540</v>
      </c>
      <c r="J106">
        <v>1438617471</v>
      </c>
      <c r="K106" t="b">
        <v>1</v>
      </c>
      <c r="L106">
        <v>134</v>
      </c>
      <c r="M106" t="b">
        <v>1</v>
      </c>
      <c r="N106" t="s">
        <v>8269</v>
      </c>
      <c r="O106">
        <v>100</v>
      </c>
      <c r="P106">
        <v>262.11</v>
      </c>
      <c r="Q106" s="10" t="s">
        <v>8315</v>
      </c>
      <c r="R106" t="s">
        <v>8316</v>
      </c>
      <c r="S106" s="15">
        <v>42219.665173611109</v>
      </c>
      <c r="T106" s="15">
        <v>42257.165972222225</v>
      </c>
    </row>
    <row r="107" spans="1:20" ht="24.95" customHeight="1" x14ac:dyDescent="0.25">
      <c r="A107">
        <v>3217</v>
      </c>
      <c r="B107" s="8" t="s">
        <v>3217</v>
      </c>
      <c r="C107" s="3" t="s">
        <v>7327</v>
      </c>
      <c r="D107" s="6">
        <v>4500</v>
      </c>
      <c r="E107" s="6">
        <v>5221</v>
      </c>
      <c r="F107" t="s">
        <v>8218</v>
      </c>
      <c r="G107" t="s">
        <v>8223</v>
      </c>
      <c r="H107" t="s">
        <v>8245</v>
      </c>
      <c r="I107">
        <v>1478264784</v>
      </c>
      <c r="J107">
        <v>1475672784</v>
      </c>
      <c r="K107" t="b">
        <v>1</v>
      </c>
      <c r="L107">
        <v>104</v>
      </c>
      <c r="M107" t="b">
        <v>1</v>
      </c>
      <c r="N107" t="s">
        <v>8269</v>
      </c>
      <c r="O107">
        <v>116</v>
      </c>
      <c r="P107">
        <v>50.2</v>
      </c>
      <c r="Q107" s="10" t="s">
        <v>8315</v>
      </c>
      <c r="R107" t="s">
        <v>8316</v>
      </c>
      <c r="S107" s="15">
        <v>42648.546111111107</v>
      </c>
      <c r="T107" s="15">
        <v>42678.546111111107</v>
      </c>
    </row>
    <row r="108" spans="1:20" ht="24.95" customHeight="1" x14ac:dyDescent="0.25">
      <c r="A108">
        <v>3219</v>
      </c>
      <c r="B108" s="8" t="s">
        <v>3219</v>
      </c>
      <c r="C108" s="3" t="s">
        <v>7329</v>
      </c>
      <c r="D108" s="6">
        <v>20000</v>
      </c>
      <c r="E108" s="6">
        <v>20022</v>
      </c>
      <c r="F108" t="s">
        <v>8218</v>
      </c>
      <c r="G108" t="s">
        <v>8223</v>
      </c>
      <c r="H108" t="s">
        <v>8245</v>
      </c>
      <c r="I108">
        <v>1427063747</v>
      </c>
      <c r="J108">
        <v>1424043347</v>
      </c>
      <c r="K108" t="b">
        <v>1</v>
      </c>
      <c r="L108">
        <v>119</v>
      </c>
      <c r="M108" t="b">
        <v>1</v>
      </c>
      <c r="N108" t="s">
        <v>8269</v>
      </c>
      <c r="O108">
        <v>100</v>
      </c>
      <c r="P108">
        <v>168.25</v>
      </c>
      <c r="Q108" s="10" t="s">
        <v>8315</v>
      </c>
      <c r="R108" t="s">
        <v>8316</v>
      </c>
      <c r="S108" s="15">
        <v>42050.983182870375</v>
      </c>
      <c r="T108" s="15">
        <v>42085.941516203704</v>
      </c>
    </row>
    <row r="109" spans="1:20" ht="24.95" customHeight="1" x14ac:dyDescent="0.25">
      <c r="A109">
        <v>3220</v>
      </c>
      <c r="B109" s="8" t="s">
        <v>3220</v>
      </c>
      <c r="C109" s="3" t="s">
        <v>7330</v>
      </c>
      <c r="D109" s="6">
        <v>15000</v>
      </c>
      <c r="E109" s="6">
        <v>15126</v>
      </c>
      <c r="F109" t="s">
        <v>8218</v>
      </c>
      <c r="G109" t="s">
        <v>8223</v>
      </c>
      <c r="H109" t="s">
        <v>8245</v>
      </c>
      <c r="I109">
        <v>1489352400</v>
      </c>
      <c r="J109">
        <v>1486411204</v>
      </c>
      <c r="K109" t="b">
        <v>1</v>
      </c>
      <c r="L109">
        <v>59</v>
      </c>
      <c r="M109" t="b">
        <v>1</v>
      </c>
      <c r="N109" t="s">
        <v>8269</v>
      </c>
      <c r="O109">
        <v>101</v>
      </c>
      <c r="P109">
        <v>256.37</v>
      </c>
      <c r="Q109" s="10" t="s">
        <v>8315</v>
      </c>
      <c r="R109" t="s">
        <v>8316</v>
      </c>
      <c r="S109" s="15">
        <v>42772.833379629628</v>
      </c>
      <c r="T109" s="15">
        <v>42806.875</v>
      </c>
    </row>
    <row r="110" spans="1:20" ht="24.95" customHeight="1" x14ac:dyDescent="0.25">
      <c r="A110">
        <v>3222</v>
      </c>
      <c r="B110" s="8" t="s">
        <v>3222</v>
      </c>
      <c r="C110" s="3" t="s">
        <v>7332</v>
      </c>
      <c r="D110" s="6">
        <v>2500</v>
      </c>
      <c r="E110" s="6">
        <v>3120</v>
      </c>
      <c r="F110" t="s">
        <v>8218</v>
      </c>
      <c r="G110" t="s">
        <v>8223</v>
      </c>
      <c r="H110" t="s">
        <v>8245</v>
      </c>
      <c r="I110">
        <v>1445722140</v>
      </c>
      <c r="J110">
        <v>1443016697</v>
      </c>
      <c r="K110" t="b">
        <v>1</v>
      </c>
      <c r="L110">
        <v>84</v>
      </c>
      <c r="M110" t="b">
        <v>1</v>
      </c>
      <c r="N110" t="s">
        <v>8269</v>
      </c>
      <c r="O110">
        <v>125</v>
      </c>
      <c r="P110">
        <v>37.14</v>
      </c>
      <c r="Q110" s="10" t="s">
        <v>8315</v>
      </c>
      <c r="R110" t="s">
        <v>8316</v>
      </c>
      <c r="S110" s="15">
        <v>42270.582141203704</v>
      </c>
      <c r="T110" s="15">
        <v>42301.895138888889</v>
      </c>
    </row>
    <row r="111" spans="1:20" ht="24.95" customHeight="1" x14ac:dyDescent="0.25">
      <c r="A111">
        <v>3223</v>
      </c>
      <c r="B111" s="8" t="s">
        <v>3223</v>
      </c>
      <c r="C111" s="3" t="s">
        <v>7333</v>
      </c>
      <c r="D111" s="6">
        <v>3100</v>
      </c>
      <c r="E111" s="6">
        <v>3395</v>
      </c>
      <c r="F111" t="s">
        <v>8218</v>
      </c>
      <c r="G111" t="s">
        <v>8223</v>
      </c>
      <c r="H111" t="s">
        <v>8245</v>
      </c>
      <c r="I111">
        <v>1440100976</v>
      </c>
      <c r="J111">
        <v>1437508976</v>
      </c>
      <c r="K111" t="b">
        <v>1</v>
      </c>
      <c r="L111">
        <v>74</v>
      </c>
      <c r="M111" t="b">
        <v>1</v>
      </c>
      <c r="N111" t="s">
        <v>8269</v>
      </c>
      <c r="O111">
        <v>110</v>
      </c>
      <c r="P111">
        <v>45.88</v>
      </c>
      <c r="Q111" s="10" t="s">
        <v>8315</v>
      </c>
      <c r="R111" t="s">
        <v>8316</v>
      </c>
      <c r="S111" s="15">
        <v>42206.835370370376</v>
      </c>
      <c r="T111" s="15">
        <v>42236.835370370376</v>
      </c>
    </row>
    <row r="112" spans="1:20" ht="24.95" customHeight="1" x14ac:dyDescent="0.25">
      <c r="A112">
        <v>3224</v>
      </c>
      <c r="B112" s="8" t="s">
        <v>3224</v>
      </c>
      <c r="C112" s="3" t="s">
        <v>7334</v>
      </c>
      <c r="D112" s="6">
        <v>30000</v>
      </c>
      <c r="E112" s="6">
        <v>30610</v>
      </c>
      <c r="F112" t="s">
        <v>8218</v>
      </c>
      <c r="G112" t="s">
        <v>8223</v>
      </c>
      <c r="H112" t="s">
        <v>8245</v>
      </c>
      <c r="I112">
        <v>1484024400</v>
      </c>
      <c r="J112">
        <v>1479932713</v>
      </c>
      <c r="K112" t="b">
        <v>1</v>
      </c>
      <c r="L112">
        <v>216</v>
      </c>
      <c r="M112" t="b">
        <v>1</v>
      </c>
      <c r="N112" t="s">
        <v>8269</v>
      </c>
      <c r="O112">
        <v>102</v>
      </c>
      <c r="P112">
        <v>141.71</v>
      </c>
      <c r="Q112" s="10" t="s">
        <v>8315</v>
      </c>
      <c r="R112" t="s">
        <v>8316</v>
      </c>
      <c r="S112" s="15">
        <v>42697.850844907407</v>
      </c>
      <c r="T112" s="15">
        <v>42745.208333333328</v>
      </c>
    </row>
    <row r="113" spans="1:20" ht="24.95" customHeight="1" x14ac:dyDescent="0.25">
      <c r="A113">
        <v>3225</v>
      </c>
      <c r="B113" s="8" t="s">
        <v>3225</v>
      </c>
      <c r="C113" s="3" t="s">
        <v>7335</v>
      </c>
      <c r="D113" s="6">
        <v>2000</v>
      </c>
      <c r="E113" s="6">
        <v>2047</v>
      </c>
      <c r="F113" t="s">
        <v>8218</v>
      </c>
      <c r="G113" t="s">
        <v>8223</v>
      </c>
      <c r="H113" t="s">
        <v>8245</v>
      </c>
      <c r="I113">
        <v>1464987600</v>
      </c>
      <c r="J113">
        <v>1463145938</v>
      </c>
      <c r="K113" t="b">
        <v>1</v>
      </c>
      <c r="L113">
        <v>39</v>
      </c>
      <c r="M113" t="b">
        <v>1</v>
      </c>
      <c r="N113" t="s">
        <v>8269</v>
      </c>
      <c r="O113">
        <v>102</v>
      </c>
      <c r="P113">
        <v>52.49</v>
      </c>
      <c r="Q113" s="10" t="s">
        <v>8315</v>
      </c>
      <c r="R113" t="s">
        <v>8316</v>
      </c>
      <c r="S113" s="15">
        <v>42503.559467592597</v>
      </c>
      <c r="T113" s="15">
        <v>42524.875</v>
      </c>
    </row>
    <row r="114" spans="1:20" ht="24.95" customHeight="1" x14ac:dyDescent="0.25">
      <c r="A114">
        <v>3228</v>
      </c>
      <c r="B114" s="8" t="s">
        <v>3228</v>
      </c>
      <c r="C114" s="3" t="s">
        <v>7338</v>
      </c>
      <c r="D114" s="6">
        <v>7000</v>
      </c>
      <c r="E114" s="6">
        <v>7164</v>
      </c>
      <c r="F114" t="s">
        <v>8218</v>
      </c>
      <c r="G114" t="s">
        <v>8223</v>
      </c>
      <c r="H114" t="s">
        <v>8245</v>
      </c>
      <c r="I114">
        <v>1450328340</v>
      </c>
      <c r="J114">
        <v>1447606884</v>
      </c>
      <c r="K114" t="b">
        <v>1</v>
      </c>
      <c r="L114">
        <v>37</v>
      </c>
      <c r="M114" t="b">
        <v>1</v>
      </c>
      <c r="N114" t="s">
        <v>8269</v>
      </c>
      <c r="O114">
        <v>102</v>
      </c>
      <c r="P114">
        <v>193.62</v>
      </c>
      <c r="Q114" s="10" t="s">
        <v>8315</v>
      </c>
      <c r="R114" t="s">
        <v>8316</v>
      </c>
      <c r="S114" s="15">
        <v>42323.70930555556</v>
      </c>
      <c r="T114" s="15">
        <v>42355.207638888889</v>
      </c>
    </row>
    <row r="115" spans="1:20" ht="24.95" customHeight="1" x14ac:dyDescent="0.25">
      <c r="A115">
        <v>3229</v>
      </c>
      <c r="B115" s="8" t="s">
        <v>3229</v>
      </c>
      <c r="C115" s="3" t="s">
        <v>7339</v>
      </c>
      <c r="D115" s="6">
        <v>20000</v>
      </c>
      <c r="E115" s="6">
        <v>21573</v>
      </c>
      <c r="F115" t="s">
        <v>8218</v>
      </c>
      <c r="G115" t="s">
        <v>8223</v>
      </c>
      <c r="H115" t="s">
        <v>8245</v>
      </c>
      <c r="I115">
        <v>1416470398</v>
      </c>
      <c r="J115">
        <v>1413874798</v>
      </c>
      <c r="K115" t="b">
        <v>1</v>
      </c>
      <c r="L115">
        <v>202</v>
      </c>
      <c r="M115" t="b">
        <v>1</v>
      </c>
      <c r="N115" t="s">
        <v>8269</v>
      </c>
      <c r="O115">
        <v>108</v>
      </c>
      <c r="P115">
        <v>106.8</v>
      </c>
      <c r="Q115" s="10" t="s">
        <v>8315</v>
      </c>
      <c r="R115" t="s">
        <v>8316</v>
      </c>
      <c r="S115" s="15">
        <v>41933.291643518518</v>
      </c>
      <c r="T115" s="15">
        <v>41963.333310185189</v>
      </c>
    </row>
    <row r="116" spans="1:20" ht="24.95" customHeight="1" x14ac:dyDescent="0.25">
      <c r="A116">
        <v>3230</v>
      </c>
      <c r="B116" s="8" t="s">
        <v>3230</v>
      </c>
      <c r="C116" s="3" t="s">
        <v>7340</v>
      </c>
      <c r="D116" s="6">
        <v>2600</v>
      </c>
      <c r="E116" s="6">
        <v>2857</v>
      </c>
      <c r="F116" t="s">
        <v>8218</v>
      </c>
      <c r="G116" t="s">
        <v>8223</v>
      </c>
      <c r="H116" t="s">
        <v>8245</v>
      </c>
      <c r="I116">
        <v>1412135940</v>
      </c>
      <c r="J116">
        <v>1410840126</v>
      </c>
      <c r="K116" t="b">
        <v>1</v>
      </c>
      <c r="L116">
        <v>37</v>
      </c>
      <c r="M116" t="b">
        <v>1</v>
      </c>
      <c r="N116" t="s">
        <v>8269</v>
      </c>
      <c r="O116">
        <v>110</v>
      </c>
      <c r="P116">
        <v>77.22</v>
      </c>
      <c r="Q116" s="10" t="s">
        <v>8315</v>
      </c>
      <c r="R116" t="s">
        <v>8316</v>
      </c>
      <c r="S116" s="15">
        <v>41898.168125000004</v>
      </c>
      <c r="T116" s="15">
        <v>41913.165972222225</v>
      </c>
    </row>
    <row r="117" spans="1:20" ht="24.95" customHeight="1" x14ac:dyDescent="0.25">
      <c r="A117">
        <v>3231</v>
      </c>
      <c r="B117" s="8" t="s">
        <v>3231</v>
      </c>
      <c r="C117" s="3" t="s">
        <v>7341</v>
      </c>
      <c r="D117" s="6">
        <v>1000</v>
      </c>
      <c r="E117" s="6">
        <v>1610</v>
      </c>
      <c r="F117" t="s">
        <v>8218</v>
      </c>
      <c r="G117" t="s">
        <v>8223</v>
      </c>
      <c r="H117" t="s">
        <v>8245</v>
      </c>
      <c r="I117">
        <v>1460846347</v>
      </c>
      <c r="J117">
        <v>1458254347</v>
      </c>
      <c r="K117" t="b">
        <v>0</v>
      </c>
      <c r="L117">
        <v>28</v>
      </c>
      <c r="M117" t="b">
        <v>1</v>
      </c>
      <c r="N117" t="s">
        <v>8269</v>
      </c>
      <c r="O117">
        <v>161</v>
      </c>
      <c r="P117">
        <v>57.5</v>
      </c>
      <c r="Q117" s="10" t="s">
        <v>8315</v>
      </c>
      <c r="R117" t="s">
        <v>8316</v>
      </c>
      <c r="S117" s="15">
        <v>42446.943831018521</v>
      </c>
      <c r="T117" s="15">
        <v>42476.943831018521</v>
      </c>
    </row>
    <row r="118" spans="1:20" ht="24.95" customHeight="1" x14ac:dyDescent="0.25">
      <c r="A118">
        <v>3232</v>
      </c>
      <c r="B118" s="8" t="s">
        <v>3232</v>
      </c>
      <c r="C118" s="3" t="s">
        <v>7342</v>
      </c>
      <c r="D118" s="6">
        <v>1000</v>
      </c>
      <c r="E118" s="6">
        <v>1312</v>
      </c>
      <c r="F118" t="s">
        <v>8218</v>
      </c>
      <c r="G118" t="s">
        <v>8223</v>
      </c>
      <c r="H118" t="s">
        <v>8245</v>
      </c>
      <c r="I118">
        <v>1462334340</v>
      </c>
      <c r="J118">
        <v>1459711917</v>
      </c>
      <c r="K118" t="b">
        <v>1</v>
      </c>
      <c r="L118">
        <v>26</v>
      </c>
      <c r="M118" t="b">
        <v>1</v>
      </c>
      <c r="N118" t="s">
        <v>8269</v>
      </c>
      <c r="O118">
        <v>131</v>
      </c>
      <c r="P118">
        <v>50.46</v>
      </c>
      <c r="Q118" s="10" t="s">
        <v>8315</v>
      </c>
      <c r="R118" t="s">
        <v>8316</v>
      </c>
      <c r="S118" s="15">
        <v>42463.81385416667</v>
      </c>
      <c r="T118" s="15">
        <v>42494.165972222225</v>
      </c>
    </row>
    <row r="119" spans="1:20" ht="24.95" customHeight="1" x14ac:dyDescent="0.25">
      <c r="A119">
        <v>3233</v>
      </c>
      <c r="B119" s="8" t="s">
        <v>3233</v>
      </c>
      <c r="C119" s="3" t="s">
        <v>7343</v>
      </c>
      <c r="D119" s="6">
        <v>5000</v>
      </c>
      <c r="E119" s="6">
        <v>5940</v>
      </c>
      <c r="F119" t="s">
        <v>8218</v>
      </c>
      <c r="G119" t="s">
        <v>8223</v>
      </c>
      <c r="H119" t="s">
        <v>8245</v>
      </c>
      <c r="I119">
        <v>1488482355</v>
      </c>
      <c r="J119">
        <v>1485890355</v>
      </c>
      <c r="K119" t="b">
        <v>0</v>
      </c>
      <c r="L119">
        <v>61</v>
      </c>
      <c r="M119" t="b">
        <v>1</v>
      </c>
      <c r="N119" t="s">
        <v>8269</v>
      </c>
      <c r="O119">
        <v>119</v>
      </c>
      <c r="P119">
        <v>97.38</v>
      </c>
      <c r="Q119" s="10" t="s">
        <v>8315</v>
      </c>
      <c r="R119" t="s">
        <v>8316</v>
      </c>
      <c r="S119" s="15">
        <v>42766.805034722223</v>
      </c>
      <c r="T119" s="15">
        <v>42796.805034722223</v>
      </c>
    </row>
    <row r="120" spans="1:20" ht="24.95" customHeight="1" x14ac:dyDescent="0.25">
      <c r="A120">
        <v>3235</v>
      </c>
      <c r="B120" s="8" t="s">
        <v>3235</v>
      </c>
      <c r="C120" s="3" t="s">
        <v>7345</v>
      </c>
      <c r="D120" s="6">
        <v>15000</v>
      </c>
      <c r="E120" s="6">
        <v>15481</v>
      </c>
      <c r="F120" t="s">
        <v>8218</v>
      </c>
      <c r="G120" t="s">
        <v>8223</v>
      </c>
      <c r="H120" t="s">
        <v>8245</v>
      </c>
      <c r="I120">
        <v>1467361251</v>
      </c>
      <c r="J120">
        <v>1464769251</v>
      </c>
      <c r="K120" t="b">
        <v>1</v>
      </c>
      <c r="L120">
        <v>181</v>
      </c>
      <c r="M120" t="b">
        <v>1</v>
      </c>
      <c r="N120" t="s">
        <v>8269</v>
      </c>
      <c r="O120">
        <v>103</v>
      </c>
      <c r="P120">
        <v>85.53</v>
      </c>
      <c r="Q120" s="10" t="s">
        <v>8315</v>
      </c>
      <c r="R120" t="s">
        <v>8316</v>
      </c>
      <c r="S120" s="15">
        <v>42522.347812499997</v>
      </c>
      <c r="T120" s="15">
        <v>42552.347812499997</v>
      </c>
    </row>
    <row r="121" spans="1:20" ht="24.95" customHeight="1" x14ac:dyDescent="0.25">
      <c r="A121">
        <v>3236</v>
      </c>
      <c r="B121" s="8" t="s">
        <v>3236</v>
      </c>
      <c r="C121" s="3" t="s">
        <v>7346</v>
      </c>
      <c r="D121" s="6">
        <v>20000</v>
      </c>
      <c r="E121" s="6">
        <v>20120</v>
      </c>
      <c r="F121" t="s">
        <v>8218</v>
      </c>
      <c r="G121" t="s">
        <v>8223</v>
      </c>
      <c r="H121" t="s">
        <v>8245</v>
      </c>
      <c r="I121">
        <v>1482962433</v>
      </c>
      <c r="J121">
        <v>1480370433</v>
      </c>
      <c r="K121" t="b">
        <v>0</v>
      </c>
      <c r="L121">
        <v>110</v>
      </c>
      <c r="M121" t="b">
        <v>1</v>
      </c>
      <c r="N121" t="s">
        <v>8269</v>
      </c>
      <c r="O121">
        <v>101</v>
      </c>
      <c r="P121">
        <v>182.91</v>
      </c>
      <c r="Q121" s="10" t="s">
        <v>8315</v>
      </c>
      <c r="R121" t="s">
        <v>8316</v>
      </c>
      <c r="S121" s="15">
        <v>42702.917048611111</v>
      </c>
      <c r="T121" s="15">
        <v>42732.917048611111</v>
      </c>
    </row>
    <row r="122" spans="1:20" ht="24.95" customHeight="1" x14ac:dyDescent="0.25">
      <c r="A122">
        <v>3237</v>
      </c>
      <c r="B122" s="8" t="s">
        <v>3237</v>
      </c>
      <c r="C122" s="3" t="s">
        <v>7347</v>
      </c>
      <c r="D122" s="6">
        <v>35000</v>
      </c>
      <c r="E122" s="6">
        <v>35275.64</v>
      </c>
      <c r="F122" t="s">
        <v>8218</v>
      </c>
      <c r="G122" t="s">
        <v>8223</v>
      </c>
      <c r="H122" t="s">
        <v>8245</v>
      </c>
      <c r="I122">
        <v>1443499140</v>
      </c>
      <c r="J122">
        <v>1441452184</v>
      </c>
      <c r="K122" t="b">
        <v>1</v>
      </c>
      <c r="L122">
        <v>269</v>
      </c>
      <c r="M122" t="b">
        <v>1</v>
      </c>
      <c r="N122" t="s">
        <v>8269</v>
      </c>
      <c r="O122">
        <v>101</v>
      </c>
      <c r="P122">
        <v>131.13999999999999</v>
      </c>
      <c r="Q122" s="10" t="s">
        <v>8315</v>
      </c>
      <c r="R122" t="s">
        <v>8316</v>
      </c>
      <c r="S122" s="15">
        <v>42252.474351851852</v>
      </c>
      <c r="T122" s="15">
        <v>42276.165972222225</v>
      </c>
    </row>
    <row r="123" spans="1:20" ht="24.95" customHeight="1" x14ac:dyDescent="0.25">
      <c r="A123">
        <v>3241</v>
      </c>
      <c r="B123" s="8" t="s">
        <v>3241</v>
      </c>
      <c r="C123" s="3" t="s">
        <v>7351</v>
      </c>
      <c r="D123" s="6">
        <v>8500</v>
      </c>
      <c r="E123" s="6">
        <v>9801</v>
      </c>
      <c r="F123" t="s">
        <v>8218</v>
      </c>
      <c r="G123" t="s">
        <v>8223</v>
      </c>
      <c r="H123" t="s">
        <v>8245</v>
      </c>
      <c r="I123">
        <v>1413269940</v>
      </c>
      <c r="J123">
        <v>1410421670</v>
      </c>
      <c r="K123" t="b">
        <v>1</v>
      </c>
      <c r="L123">
        <v>167</v>
      </c>
      <c r="M123" t="b">
        <v>1</v>
      </c>
      <c r="N123" t="s">
        <v>8269</v>
      </c>
      <c r="O123">
        <v>115</v>
      </c>
      <c r="P123">
        <v>58.69</v>
      </c>
      <c r="Q123" s="10" t="s">
        <v>8315</v>
      </c>
      <c r="R123" t="s">
        <v>8316</v>
      </c>
      <c r="S123" s="15">
        <v>41893.324884259258</v>
      </c>
      <c r="T123" s="15">
        <v>41926.290972222225</v>
      </c>
    </row>
    <row r="124" spans="1:20" ht="24.95" customHeight="1" x14ac:dyDescent="0.25">
      <c r="A124">
        <v>3242</v>
      </c>
      <c r="B124" s="8" t="s">
        <v>3242</v>
      </c>
      <c r="C124" s="3" t="s">
        <v>7352</v>
      </c>
      <c r="D124" s="6">
        <v>10000</v>
      </c>
      <c r="E124" s="6">
        <v>12730.42</v>
      </c>
      <c r="F124" t="s">
        <v>8218</v>
      </c>
      <c r="G124" t="s">
        <v>8223</v>
      </c>
      <c r="H124" t="s">
        <v>8245</v>
      </c>
      <c r="I124">
        <v>1411150092</v>
      </c>
      <c r="J124">
        <v>1408558092</v>
      </c>
      <c r="K124" t="b">
        <v>1</v>
      </c>
      <c r="L124">
        <v>183</v>
      </c>
      <c r="M124" t="b">
        <v>1</v>
      </c>
      <c r="N124" t="s">
        <v>8269</v>
      </c>
      <c r="O124">
        <v>127</v>
      </c>
      <c r="P124">
        <v>69.569999999999993</v>
      </c>
      <c r="Q124" s="10" t="s">
        <v>8315</v>
      </c>
      <c r="R124" t="s">
        <v>8316</v>
      </c>
      <c r="S124" s="15">
        <v>41871.755694444444</v>
      </c>
      <c r="T124" s="15">
        <v>41901.755694444444</v>
      </c>
    </row>
    <row r="125" spans="1:20" ht="24.95" customHeight="1" x14ac:dyDescent="0.25">
      <c r="A125">
        <v>3243</v>
      </c>
      <c r="B125" s="8" t="s">
        <v>3243</v>
      </c>
      <c r="C125" s="3" t="s">
        <v>7353</v>
      </c>
      <c r="D125" s="6">
        <v>8000</v>
      </c>
      <c r="E125" s="6">
        <v>8227</v>
      </c>
      <c r="F125" t="s">
        <v>8218</v>
      </c>
      <c r="G125" t="s">
        <v>8223</v>
      </c>
      <c r="H125" t="s">
        <v>8245</v>
      </c>
      <c r="I125">
        <v>1444348800</v>
      </c>
      <c r="J125">
        <v>1442283562</v>
      </c>
      <c r="K125" t="b">
        <v>1</v>
      </c>
      <c r="L125">
        <v>71</v>
      </c>
      <c r="M125" t="b">
        <v>1</v>
      </c>
      <c r="N125" t="s">
        <v>8269</v>
      </c>
      <c r="O125">
        <v>103</v>
      </c>
      <c r="P125">
        <v>115.87</v>
      </c>
      <c r="Q125" s="10" t="s">
        <v>8315</v>
      </c>
      <c r="R125" t="s">
        <v>8316</v>
      </c>
      <c r="S125" s="15">
        <v>42262.096782407403</v>
      </c>
      <c r="T125" s="15">
        <v>42286</v>
      </c>
    </row>
    <row r="126" spans="1:20" ht="24.95" customHeight="1" x14ac:dyDescent="0.25">
      <c r="A126">
        <v>3245</v>
      </c>
      <c r="B126" s="8" t="s">
        <v>3245</v>
      </c>
      <c r="C126" s="3" t="s">
        <v>7355</v>
      </c>
      <c r="D126" s="6">
        <v>21000</v>
      </c>
      <c r="E126" s="6">
        <v>21904</v>
      </c>
      <c r="F126" t="s">
        <v>8218</v>
      </c>
      <c r="G126" t="s">
        <v>8223</v>
      </c>
      <c r="H126" t="s">
        <v>8245</v>
      </c>
      <c r="I126">
        <v>1434074400</v>
      </c>
      <c r="J126">
        <v>1431354258</v>
      </c>
      <c r="K126" t="b">
        <v>0</v>
      </c>
      <c r="L126">
        <v>270</v>
      </c>
      <c r="M126" t="b">
        <v>1</v>
      </c>
      <c r="N126" t="s">
        <v>8269</v>
      </c>
      <c r="O126">
        <v>104</v>
      </c>
      <c r="P126">
        <v>81.13</v>
      </c>
      <c r="Q126" s="10" t="s">
        <v>8315</v>
      </c>
      <c r="R126" t="s">
        <v>8316</v>
      </c>
      <c r="S126" s="15">
        <v>42135.60020833333</v>
      </c>
      <c r="T126" s="15">
        <v>42167.083333333328</v>
      </c>
    </row>
    <row r="127" spans="1:20" ht="24.95" customHeight="1" x14ac:dyDescent="0.25">
      <c r="A127">
        <v>3246</v>
      </c>
      <c r="B127" s="8" t="s">
        <v>3246</v>
      </c>
      <c r="C127" s="3" t="s">
        <v>7356</v>
      </c>
      <c r="D127" s="6">
        <v>10000</v>
      </c>
      <c r="E127" s="6">
        <v>11122</v>
      </c>
      <c r="F127" t="s">
        <v>8218</v>
      </c>
      <c r="G127" t="s">
        <v>8223</v>
      </c>
      <c r="H127" t="s">
        <v>8245</v>
      </c>
      <c r="I127">
        <v>1442030340</v>
      </c>
      <c r="J127">
        <v>1439551200</v>
      </c>
      <c r="K127" t="b">
        <v>1</v>
      </c>
      <c r="L127">
        <v>193</v>
      </c>
      <c r="M127" t="b">
        <v>1</v>
      </c>
      <c r="N127" t="s">
        <v>8269</v>
      </c>
      <c r="O127">
        <v>111</v>
      </c>
      <c r="P127">
        <v>57.63</v>
      </c>
      <c r="Q127" s="10" t="s">
        <v>8315</v>
      </c>
      <c r="R127" t="s">
        <v>8316</v>
      </c>
      <c r="S127" s="15">
        <v>42230.472222222219</v>
      </c>
      <c r="T127" s="15">
        <v>42259.165972222225</v>
      </c>
    </row>
    <row r="128" spans="1:20" ht="24.95" customHeight="1" x14ac:dyDescent="0.25">
      <c r="A128">
        <v>3248</v>
      </c>
      <c r="B128" s="8" t="s">
        <v>3248</v>
      </c>
      <c r="C128" s="3" t="s">
        <v>7358</v>
      </c>
      <c r="D128" s="6">
        <v>12000</v>
      </c>
      <c r="E128" s="6">
        <v>12095</v>
      </c>
      <c r="F128" t="s">
        <v>8218</v>
      </c>
      <c r="G128" t="s">
        <v>8223</v>
      </c>
      <c r="H128" t="s">
        <v>8245</v>
      </c>
      <c r="I128">
        <v>1428178757</v>
      </c>
      <c r="J128">
        <v>1425590357</v>
      </c>
      <c r="K128" t="b">
        <v>1</v>
      </c>
      <c r="L128">
        <v>200</v>
      </c>
      <c r="M128" t="b">
        <v>1</v>
      </c>
      <c r="N128" t="s">
        <v>8269</v>
      </c>
      <c r="O128">
        <v>101</v>
      </c>
      <c r="P128">
        <v>60.48</v>
      </c>
      <c r="Q128" s="10" t="s">
        <v>8315</v>
      </c>
      <c r="R128" t="s">
        <v>8316</v>
      </c>
      <c r="S128" s="15">
        <v>42068.888391203705</v>
      </c>
      <c r="T128" s="15">
        <v>42098.846724537041</v>
      </c>
    </row>
    <row r="129" spans="1:20" ht="24.95" customHeight="1" x14ac:dyDescent="0.25">
      <c r="A129">
        <v>3249</v>
      </c>
      <c r="B129" s="8" t="s">
        <v>3249</v>
      </c>
      <c r="C129" s="3" t="s">
        <v>7359</v>
      </c>
      <c r="D129" s="6">
        <v>5500</v>
      </c>
      <c r="E129" s="6">
        <v>5771</v>
      </c>
      <c r="F129" t="s">
        <v>8218</v>
      </c>
      <c r="G129" t="s">
        <v>8223</v>
      </c>
      <c r="H129" t="s">
        <v>8245</v>
      </c>
      <c r="I129">
        <v>1434822914</v>
      </c>
      <c r="J129">
        <v>1432230914</v>
      </c>
      <c r="K129" t="b">
        <v>1</v>
      </c>
      <c r="L129">
        <v>88</v>
      </c>
      <c r="M129" t="b">
        <v>1</v>
      </c>
      <c r="N129" t="s">
        <v>8269</v>
      </c>
      <c r="O129">
        <v>105</v>
      </c>
      <c r="P129">
        <v>65.58</v>
      </c>
      <c r="Q129" s="10" t="s">
        <v>8315</v>
      </c>
      <c r="R129" t="s">
        <v>8316</v>
      </c>
      <c r="S129" s="15">
        <v>42145.746689814812</v>
      </c>
      <c r="T129" s="15">
        <v>42175.746689814812</v>
      </c>
    </row>
    <row r="130" spans="1:20" ht="24.95" customHeight="1" x14ac:dyDescent="0.25">
      <c r="A130">
        <v>3250</v>
      </c>
      <c r="B130" s="8" t="s">
        <v>3250</v>
      </c>
      <c r="C130" s="3" t="s">
        <v>7360</v>
      </c>
      <c r="D130" s="6">
        <v>25000</v>
      </c>
      <c r="E130" s="6">
        <v>25388</v>
      </c>
      <c r="F130" t="s">
        <v>8218</v>
      </c>
      <c r="G130" t="s">
        <v>8223</v>
      </c>
      <c r="H130" t="s">
        <v>8245</v>
      </c>
      <c r="I130">
        <v>1415213324</v>
      </c>
      <c r="J130">
        <v>1412617724</v>
      </c>
      <c r="K130" t="b">
        <v>1</v>
      </c>
      <c r="L130">
        <v>213</v>
      </c>
      <c r="M130" t="b">
        <v>1</v>
      </c>
      <c r="N130" t="s">
        <v>8269</v>
      </c>
      <c r="O130">
        <v>102</v>
      </c>
      <c r="P130">
        <v>119.19</v>
      </c>
      <c r="Q130" s="10" t="s">
        <v>8315</v>
      </c>
      <c r="R130" t="s">
        <v>8316</v>
      </c>
      <c r="S130" s="15">
        <v>41918.742175925923</v>
      </c>
      <c r="T130" s="15">
        <v>41948.783842592595</v>
      </c>
    </row>
    <row r="131" spans="1:20" ht="24.95" customHeight="1" x14ac:dyDescent="0.25">
      <c r="A131">
        <v>3251</v>
      </c>
      <c r="B131" s="8" t="s">
        <v>3251</v>
      </c>
      <c r="C131" s="3" t="s">
        <v>7361</v>
      </c>
      <c r="D131" s="6">
        <v>1500</v>
      </c>
      <c r="E131" s="6">
        <v>1661</v>
      </c>
      <c r="F131" t="s">
        <v>8218</v>
      </c>
      <c r="G131" t="s">
        <v>8223</v>
      </c>
      <c r="H131" t="s">
        <v>8245</v>
      </c>
      <c r="I131">
        <v>1434907966</v>
      </c>
      <c r="J131">
        <v>1432315966</v>
      </c>
      <c r="K131" t="b">
        <v>1</v>
      </c>
      <c r="L131">
        <v>20</v>
      </c>
      <c r="M131" t="b">
        <v>1</v>
      </c>
      <c r="N131" t="s">
        <v>8269</v>
      </c>
      <c r="O131">
        <v>111</v>
      </c>
      <c r="P131">
        <v>83.05</v>
      </c>
      <c r="Q131" s="10" t="s">
        <v>8315</v>
      </c>
      <c r="R131" t="s">
        <v>8316</v>
      </c>
      <c r="S131" s="15">
        <v>42146.731087962966</v>
      </c>
      <c r="T131" s="15">
        <v>42176.731087962966</v>
      </c>
    </row>
    <row r="132" spans="1:20" ht="24.95" customHeight="1" x14ac:dyDescent="0.25">
      <c r="A132">
        <v>3253</v>
      </c>
      <c r="B132" s="8" t="s">
        <v>3253</v>
      </c>
      <c r="C132" s="3" t="s">
        <v>7363</v>
      </c>
      <c r="D132" s="6">
        <v>20000</v>
      </c>
      <c r="E132" s="6">
        <v>20365</v>
      </c>
      <c r="F132" t="s">
        <v>8218</v>
      </c>
      <c r="G132" t="s">
        <v>8223</v>
      </c>
      <c r="H132" t="s">
        <v>8245</v>
      </c>
      <c r="I132">
        <v>1473306300</v>
      </c>
      <c r="J132">
        <v>1471701028</v>
      </c>
      <c r="K132" t="b">
        <v>1</v>
      </c>
      <c r="L132">
        <v>115</v>
      </c>
      <c r="M132" t="b">
        <v>1</v>
      </c>
      <c r="N132" t="s">
        <v>8269</v>
      </c>
      <c r="O132">
        <v>102</v>
      </c>
      <c r="P132">
        <v>177.09</v>
      </c>
      <c r="Q132" s="10" t="s">
        <v>8315</v>
      </c>
      <c r="R132" t="s">
        <v>8316</v>
      </c>
      <c r="S132" s="15">
        <v>42602.576712962968</v>
      </c>
      <c r="T132" s="15">
        <v>42621.15625</v>
      </c>
    </row>
    <row r="133" spans="1:20" ht="24.95" customHeight="1" x14ac:dyDescent="0.25">
      <c r="A133">
        <v>3256</v>
      </c>
      <c r="B133" s="8" t="s">
        <v>3256</v>
      </c>
      <c r="C133" s="3" t="s">
        <v>7366</v>
      </c>
      <c r="D133" s="6">
        <v>10000</v>
      </c>
      <c r="E133" s="6">
        <v>12806</v>
      </c>
      <c r="F133" t="s">
        <v>8218</v>
      </c>
      <c r="G133" t="s">
        <v>8223</v>
      </c>
      <c r="H133" t="s">
        <v>8245</v>
      </c>
      <c r="I133">
        <v>1433995140</v>
      </c>
      <c r="J133">
        <v>1432129577</v>
      </c>
      <c r="K133" t="b">
        <v>1</v>
      </c>
      <c r="L133">
        <v>176</v>
      </c>
      <c r="M133" t="b">
        <v>1</v>
      </c>
      <c r="N133" t="s">
        <v>8269</v>
      </c>
      <c r="O133">
        <v>128</v>
      </c>
      <c r="P133">
        <v>72.760000000000005</v>
      </c>
      <c r="Q133" s="10" t="s">
        <v>8315</v>
      </c>
      <c r="R133" t="s">
        <v>8316</v>
      </c>
      <c r="S133" s="15">
        <v>42144.573807870373</v>
      </c>
      <c r="T133" s="15">
        <v>42166.165972222225</v>
      </c>
    </row>
    <row r="134" spans="1:20" ht="24.95" customHeight="1" x14ac:dyDescent="0.25">
      <c r="A134">
        <v>3258</v>
      </c>
      <c r="B134" s="8" t="s">
        <v>3258</v>
      </c>
      <c r="C134" s="3" t="s">
        <v>7368</v>
      </c>
      <c r="D134" s="6">
        <v>7000</v>
      </c>
      <c r="E134" s="6">
        <v>7365</v>
      </c>
      <c r="F134" t="s">
        <v>8218</v>
      </c>
      <c r="G134" t="s">
        <v>8223</v>
      </c>
      <c r="H134" t="s">
        <v>8245</v>
      </c>
      <c r="I134">
        <v>1420751861</v>
      </c>
      <c r="J134">
        <v>1418159861</v>
      </c>
      <c r="K134" t="b">
        <v>1</v>
      </c>
      <c r="L134">
        <v>75</v>
      </c>
      <c r="M134" t="b">
        <v>1</v>
      </c>
      <c r="N134" t="s">
        <v>8269</v>
      </c>
      <c r="O134">
        <v>105</v>
      </c>
      <c r="P134">
        <v>98.2</v>
      </c>
      <c r="Q134" s="10" t="s">
        <v>8315</v>
      </c>
      <c r="R134" t="s">
        <v>8316</v>
      </c>
      <c r="S134" s="15">
        <v>41982.887280092589</v>
      </c>
      <c r="T134" s="15">
        <v>42012.887280092589</v>
      </c>
    </row>
    <row r="135" spans="1:20" ht="24.95" customHeight="1" x14ac:dyDescent="0.25">
      <c r="A135">
        <v>3259</v>
      </c>
      <c r="B135" s="8" t="s">
        <v>3259</v>
      </c>
      <c r="C135" s="3" t="s">
        <v>7369</v>
      </c>
      <c r="D135" s="6">
        <v>23000</v>
      </c>
      <c r="E135" s="6">
        <v>24418.6</v>
      </c>
      <c r="F135" t="s">
        <v>8218</v>
      </c>
      <c r="G135" t="s">
        <v>8223</v>
      </c>
      <c r="H135" t="s">
        <v>8245</v>
      </c>
      <c r="I135">
        <v>1475294340</v>
      </c>
      <c r="J135">
        <v>1472753745</v>
      </c>
      <c r="K135" t="b">
        <v>1</v>
      </c>
      <c r="L135">
        <v>97</v>
      </c>
      <c r="M135" t="b">
        <v>1</v>
      </c>
      <c r="N135" t="s">
        <v>8269</v>
      </c>
      <c r="O135">
        <v>106</v>
      </c>
      <c r="P135">
        <v>251.74</v>
      </c>
      <c r="Q135" s="10" t="s">
        <v>8315</v>
      </c>
      <c r="R135" t="s">
        <v>8316</v>
      </c>
      <c r="S135" s="15">
        <v>42614.760937500003</v>
      </c>
      <c r="T135" s="15">
        <v>42644.165972222225</v>
      </c>
    </row>
    <row r="136" spans="1:20" ht="24.95" customHeight="1" x14ac:dyDescent="0.25">
      <c r="A136">
        <v>3260</v>
      </c>
      <c r="B136" s="8" t="s">
        <v>3260</v>
      </c>
      <c r="C136" s="3" t="s">
        <v>7370</v>
      </c>
      <c r="D136" s="6">
        <v>5000</v>
      </c>
      <c r="E136" s="6">
        <v>5462</v>
      </c>
      <c r="F136" t="s">
        <v>8218</v>
      </c>
      <c r="G136" t="s">
        <v>8223</v>
      </c>
      <c r="H136" t="s">
        <v>8245</v>
      </c>
      <c r="I136">
        <v>1448903318</v>
      </c>
      <c r="J136">
        <v>1445875718</v>
      </c>
      <c r="K136" t="b">
        <v>1</v>
      </c>
      <c r="L136">
        <v>73</v>
      </c>
      <c r="M136" t="b">
        <v>1</v>
      </c>
      <c r="N136" t="s">
        <v>8269</v>
      </c>
      <c r="O136">
        <v>109</v>
      </c>
      <c r="P136">
        <v>74.819999999999993</v>
      </c>
      <c r="Q136" s="10" t="s">
        <v>8315</v>
      </c>
      <c r="R136" t="s">
        <v>8316</v>
      </c>
      <c r="S136" s="15">
        <v>42303.672662037032</v>
      </c>
      <c r="T136" s="15">
        <v>42338.714328703703</v>
      </c>
    </row>
    <row r="137" spans="1:20" ht="24.95" customHeight="1" x14ac:dyDescent="0.25">
      <c r="A137">
        <v>3261</v>
      </c>
      <c r="B137" s="8" t="s">
        <v>3261</v>
      </c>
      <c r="C137" s="3" t="s">
        <v>7371</v>
      </c>
      <c r="D137" s="6">
        <v>3300</v>
      </c>
      <c r="E137" s="6">
        <v>3315</v>
      </c>
      <c r="F137" t="s">
        <v>8218</v>
      </c>
      <c r="G137" t="s">
        <v>8223</v>
      </c>
      <c r="H137" t="s">
        <v>8245</v>
      </c>
      <c r="I137">
        <v>1437067476</v>
      </c>
      <c r="J137">
        <v>1434475476</v>
      </c>
      <c r="K137" t="b">
        <v>1</v>
      </c>
      <c r="L137">
        <v>49</v>
      </c>
      <c r="M137" t="b">
        <v>1</v>
      </c>
      <c r="N137" t="s">
        <v>8269</v>
      </c>
      <c r="O137">
        <v>100</v>
      </c>
      <c r="P137">
        <v>67.650000000000006</v>
      </c>
      <c r="Q137" s="10" t="s">
        <v>8315</v>
      </c>
      <c r="R137" t="s">
        <v>8316</v>
      </c>
      <c r="S137" s="15">
        <v>42171.725416666668</v>
      </c>
      <c r="T137" s="15">
        <v>42201.725416666668</v>
      </c>
    </row>
    <row r="138" spans="1:20" ht="24.95" customHeight="1" x14ac:dyDescent="0.25">
      <c r="A138">
        <v>3262</v>
      </c>
      <c r="B138" s="8" t="s">
        <v>3262</v>
      </c>
      <c r="C138" s="3" t="s">
        <v>7372</v>
      </c>
      <c r="D138" s="6">
        <v>12200</v>
      </c>
      <c r="E138" s="6">
        <v>12571</v>
      </c>
      <c r="F138" t="s">
        <v>8218</v>
      </c>
      <c r="G138" t="s">
        <v>8223</v>
      </c>
      <c r="H138" t="s">
        <v>8245</v>
      </c>
      <c r="I138">
        <v>1419220800</v>
      </c>
      <c r="J138">
        <v>1416555262</v>
      </c>
      <c r="K138" t="b">
        <v>1</v>
      </c>
      <c r="L138">
        <v>134</v>
      </c>
      <c r="M138" t="b">
        <v>1</v>
      </c>
      <c r="N138" t="s">
        <v>8269</v>
      </c>
      <c r="O138">
        <v>103</v>
      </c>
      <c r="P138">
        <v>93.81</v>
      </c>
      <c r="Q138" s="10" t="s">
        <v>8315</v>
      </c>
      <c r="R138" t="s">
        <v>8316</v>
      </c>
      <c r="S138" s="15">
        <v>41964.315532407403</v>
      </c>
      <c r="T138" s="15">
        <v>41995.166666666672</v>
      </c>
    </row>
    <row r="139" spans="1:20" ht="24.95" customHeight="1" x14ac:dyDescent="0.25">
      <c r="A139">
        <v>3263</v>
      </c>
      <c r="B139" s="8" t="s">
        <v>3263</v>
      </c>
      <c r="C139" s="3" t="s">
        <v>7373</v>
      </c>
      <c r="D139" s="6">
        <v>2500</v>
      </c>
      <c r="E139" s="6">
        <v>2804.16</v>
      </c>
      <c r="F139" t="s">
        <v>8218</v>
      </c>
      <c r="G139" t="s">
        <v>8223</v>
      </c>
      <c r="H139" t="s">
        <v>8245</v>
      </c>
      <c r="I139">
        <v>1446238800</v>
      </c>
      <c r="J139">
        <v>1444220588</v>
      </c>
      <c r="K139" t="b">
        <v>1</v>
      </c>
      <c r="L139">
        <v>68</v>
      </c>
      <c r="M139" t="b">
        <v>1</v>
      </c>
      <c r="N139" t="s">
        <v>8269</v>
      </c>
      <c r="O139">
        <v>112</v>
      </c>
      <c r="P139">
        <v>41.24</v>
      </c>
      <c r="Q139" s="10" t="s">
        <v>8315</v>
      </c>
      <c r="R139" t="s">
        <v>8316</v>
      </c>
      <c r="S139" s="15">
        <v>42284.516064814816</v>
      </c>
      <c r="T139" s="15">
        <v>42307.875</v>
      </c>
    </row>
    <row r="140" spans="1:20" ht="24.95" customHeight="1" x14ac:dyDescent="0.25">
      <c r="A140">
        <v>3264</v>
      </c>
      <c r="B140" s="8" t="s">
        <v>3264</v>
      </c>
      <c r="C140" s="3" t="s">
        <v>7374</v>
      </c>
      <c r="D140" s="6">
        <v>2500</v>
      </c>
      <c r="E140" s="6">
        <v>2575</v>
      </c>
      <c r="F140" t="s">
        <v>8218</v>
      </c>
      <c r="G140" t="s">
        <v>8223</v>
      </c>
      <c r="H140" t="s">
        <v>8245</v>
      </c>
      <c r="I140">
        <v>1422482400</v>
      </c>
      <c r="J140">
        <v>1421089938</v>
      </c>
      <c r="K140" t="b">
        <v>1</v>
      </c>
      <c r="L140">
        <v>49</v>
      </c>
      <c r="M140" t="b">
        <v>1</v>
      </c>
      <c r="N140" t="s">
        <v>8269</v>
      </c>
      <c r="O140">
        <v>103</v>
      </c>
      <c r="P140">
        <v>52.55</v>
      </c>
      <c r="Q140" s="10" t="s">
        <v>8315</v>
      </c>
      <c r="R140" t="s">
        <v>8316</v>
      </c>
      <c r="S140" s="15">
        <v>42016.800208333334</v>
      </c>
      <c r="T140" s="15">
        <v>42032.916666666672</v>
      </c>
    </row>
    <row r="141" spans="1:20" ht="24.95" customHeight="1" x14ac:dyDescent="0.25">
      <c r="A141">
        <v>3266</v>
      </c>
      <c r="B141" s="8" t="s">
        <v>3266</v>
      </c>
      <c r="C141" s="3" t="s">
        <v>7376</v>
      </c>
      <c r="D141" s="6">
        <v>6000</v>
      </c>
      <c r="E141" s="6">
        <v>7877</v>
      </c>
      <c r="F141" t="s">
        <v>8218</v>
      </c>
      <c r="G141" t="s">
        <v>8223</v>
      </c>
      <c r="H141" t="s">
        <v>8245</v>
      </c>
      <c r="I141">
        <v>1434142800</v>
      </c>
      <c r="J141">
        <v>1431435122</v>
      </c>
      <c r="K141" t="b">
        <v>1</v>
      </c>
      <c r="L141">
        <v>163</v>
      </c>
      <c r="M141" t="b">
        <v>1</v>
      </c>
      <c r="N141" t="s">
        <v>8269</v>
      </c>
      <c r="O141">
        <v>131</v>
      </c>
      <c r="P141">
        <v>48.33</v>
      </c>
      <c r="Q141" s="10" t="s">
        <v>8315</v>
      </c>
      <c r="R141" t="s">
        <v>8316</v>
      </c>
      <c r="S141" s="15">
        <v>42136.536134259266</v>
      </c>
      <c r="T141" s="15">
        <v>42167.875</v>
      </c>
    </row>
    <row r="142" spans="1:20" ht="24.95" customHeight="1" x14ac:dyDescent="0.25">
      <c r="A142">
        <v>3267</v>
      </c>
      <c r="B142" s="8" t="s">
        <v>3267</v>
      </c>
      <c r="C142" s="3" t="s">
        <v>7377</v>
      </c>
      <c r="D142" s="6">
        <v>15000</v>
      </c>
      <c r="E142" s="6">
        <v>15315</v>
      </c>
      <c r="F142" t="s">
        <v>8218</v>
      </c>
      <c r="G142" t="s">
        <v>8223</v>
      </c>
      <c r="H142" t="s">
        <v>8245</v>
      </c>
      <c r="I142">
        <v>1437156660</v>
      </c>
      <c r="J142">
        <v>1434564660</v>
      </c>
      <c r="K142" t="b">
        <v>1</v>
      </c>
      <c r="L142">
        <v>288</v>
      </c>
      <c r="M142" t="b">
        <v>1</v>
      </c>
      <c r="N142" t="s">
        <v>8269</v>
      </c>
      <c r="O142">
        <v>102</v>
      </c>
      <c r="P142">
        <v>53.18</v>
      </c>
      <c r="Q142" s="10" t="s">
        <v>8315</v>
      </c>
      <c r="R142" t="s">
        <v>8316</v>
      </c>
      <c r="S142" s="15">
        <v>42172.757638888885</v>
      </c>
      <c r="T142" s="15">
        <v>42202.757638888885</v>
      </c>
    </row>
    <row r="143" spans="1:20" ht="24.95" customHeight="1" x14ac:dyDescent="0.25">
      <c r="A143">
        <v>3268</v>
      </c>
      <c r="B143" s="8" t="s">
        <v>3268</v>
      </c>
      <c r="C143" s="3" t="s">
        <v>7378</v>
      </c>
      <c r="D143" s="6">
        <v>2000</v>
      </c>
      <c r="E143" s="6">
        <v>2560</v>
      </c>
      <c r="F143" t="s">
        <v>8218</v>
      </c>
      <c r="G143" t="s">
        <v>8223</v>
      </c>
      <c r="H143" t="s">
        <v>8245</v>
      </c>
      <c r="I143">
        <v>1472074928</v>
      </c>
      <c r="J143">
        <v>1470692528</v>
      </c>
      <c r="K143" t="b">
        <v>1</v>
      </c>
      <c r="L143">
        <v>42</v>
      </c>
      <c r="M143" t="b">
        <v>1</v>
      </c>
      <c r="N143" t="s">
        <v>8269</v>
      </c>
      <c r="O143">
        <v>128</v>
      </c>
      <c r="P143">
        <v>60.95</v>
      </c>
      <c r="Q143" s="10" t="s">
        <v>8315</v>
      </c>
      <c r="R143" t="s">
        <v>8316</v>
      </c>
      <c r="S143" s="15">
        <v>42590.90425925926</v>
      </c>
      <c r="T143" s="15">
        <v>42606.90425925926</v>
      </c>
    </row>
    <row r="144" spans="1:20" ht="24.95" customHeight="1" x14ac:dyDescent="0.25">
      <c r="A144">
        <v>3272</v>
      </c>
      <c r="B144" s="8" t="s">
        <v>3272</v>
      </c>
      <c r="C144" s="3" t="s">
        <v>7382</v>
      </c>
      <c r="D144" s="6">
        <v>10000</v>
      </c>
      <c r="E144" s="6">
        <v>15443</v>
      </c>
      <c r="F144" t="s">
        <v>8218</v>
      </c>
      <c r="G144" t="s">
        <v>8223</v>
      </c>
      <c r="H144" t="s">
        <v>8245</v>
      </c>
      <c r="I144">
        <v>1446814809</v>
      </c>
      <c r="J144">
        <v>1444219209</v>
      </c>
      <c r="K144" t="b">
        <v>1</v>
      </c>
      <c r="L144">
        <v>145</v>
      </c>
      <c r="M144" t="b">
        <v>1</v>
      </c>
      <c r="N144" t="s">
        <v>8269</v>
      </c>
      <c r="O144">
        <v>154</v>
      </c>
      <c r="P144">
        <v>106.5</v>
      </c>
      <c r="Q144" s="10" t="s">
        <v>8315</v>
      </c>
      <c r="R144" t="s">
        <v>8316</v>
      </c>
      <c r="S144" s="15">
        <v>42284.500104166669</v>
      </c>
      <c r="T144" s="15">
        <v>42314.541770833333</v>
      </c>
    </row>
    <row r="145" spans="1:20" ht="24.95" customHeight="1" x14ac:dyDescent="0.25">
      <c r="A145">
        <v>3273</v>
      </c>
      <c r="B145" s="8" t="s">
        <v>3273</v>
      </c>
      <c r="C145" s="3" t="s">
        <v>7383</v>
      </c>
      <c r="D145" s="6">
        <v>4000</v>
      </c>
      <c r="E145" s="6">
        <v>4296</v>
      </c>
      <c r="F145" t="s">
        <v>8218</v>
      </c>
      <c r="G145" t="s">
        <v>8223</v>
      </c>
      <c r="H145" t="s">
        <v>8245</v>
      </c>
      <c r="I145">
        <v>1473879600</v>
      </c>
      <c r="J145">
        <v>1472498042</v>
      </c>
      <c r="K145" t="b">
        <v>1</v>
      </c>
      <c r="L145">
        <v>21</v>
      </c>
      <c r="M145" t="b">
        <v>1</v>
      </c>
      <c r="N145" t="s">
        <v>8269</v>
      </c>
      <c r="O145">
        <v>107</v>
      </c>
      <c r="P145">
        <v>204.57</v>
      </c>
      <c r="Q145" s="10" t="s">
        <v>8315</v>
      </c>
      <c r="R145" t="s">
        <v>8316</v>
      </c>
      <c r="S145" s="15">
        <v>42611.801412037035</v>
      </c>
      <c r="T145" s="15">
        <v>42627.791666666672</v>
      </c>
    </row>
    <row r="146" spans="1:20" ht="24.95" customHeight="1" x14ac:dyDescent="0.25">
      <c r="A146">
        <v>3274</v>
      </c>
      <c r="B146" s="8" t="s">
        <v>3274</v>
      </c>
      <c r="C146" s="3" t="s">
        <v>7384</v>
      </c>
      <c r="D146" s="6">
        <v>15500</v>
      </c>
      <c r="E146" s="6">
        <v>15705</v>
      </c>
      <c r="F146" t="s">
        <v>8218</v>
      </c>
      <c r="G146" t="s">
        <v>8223</v>
      </c>
      <c r="H146" t="s">
        <v>8245</v>
      </c>
      <c r="I146">
        <v>1458075600</v>
      </c>
      <c r="J146">
        <v>1454259272</v>
      </c>
      <c r="K146" t="b">
        <v>1</v>
      </c>
      <c r="L146">
        <v>286</v>
      </c>
      <c r="M146" t="b">
        <v>1</v>
      </c>
      <c r="N146" t="s">
        <v>8269</v>
      </c>
      <c r="O146">
        <v>101</v>
      </c>
      <c r="P146">
        <v>54.91</v>
      </c>
      <c r="Q146" s="10" t="s">
        <v>8315</v>
      </c>
      <c r="R146" t="s">
        <v>8316</v>
      </c>
      <c r="S146" s="15">
        <v>42400.704537037032</v>
      </c>
      <c r="T146" s="15">
        <v>42444.875</v>
      </c>
    </row>
    <row r="147" spans="1:20" ht="24.95" customHeight="1" x14ac:dyDescent="0.25">
      <c r="A147">
        <v>3275</v>
      </c>
      <c r="B147" s="8" t="s">
        <v>3275</v>
      </c>
      <c r="C147" s="3" t="s">
        <v>7385</v>
      </c>
      <c r="D147" s="6">
        <v>1800</v>
      </c>
      <c r="E147" s="6">
        <v>1805</v>
      </c>
      <c r="F147" t="s">
        <v>8218</v>
      </c>
      <c r="G147" t="s">
        <v>8223</v>
      </c>
      <c r="H147" t="s">
        <v>8245</v>
      </c>
      <c r="I147">
        <v>1423456200</v>
      </c>
      <c r="J147">
        <v>1421183271</v>
      </c>
      <c r="K147" t="b">
        <v>1</v>
      </c>
      <c r="L147">
        <v>12</v>
      </c>
      <c r="M147" t="b">
        <v>1</v>
      </c>
      <c r="N147" t="s">
        <v>8269</v>
      </c>
      <c r="O147">
        <v>100</v>
      </c>
      <c r="P147">
        <v>150.41999999999999</v>
      </c>
      <c r="Q147" s="10" t="s">
        <v>8315</v>
      </c>
      <c r="R147" t="s">
        <v>8316</v>
      </c>
      <c r="S147" s="15">
        <v>42017.88045138889</v>
      </c>
      <c r="T147" s="15">
        <v>42044.1875</v>
      </c>
    </row>
    <row r="148" spans="1:20" ht="24.95" customHeight="1" x14ac:dyDescent="0.25">
      <c r="A148">
        <v>3279</v>
      </c>
      <c r="B148" s="8" t="s">
        <v>3279</v>
      </c>
      <c r="C148" s="3" t="s">
        <v>7389</v>
      </c>
      <c r="D148" s="6">
        <v>5800</v>
      </c>
      <c r="E148" s="6">
        <v>6628</v>
      </c>
      <c r="F148" t="s">
        <v>8218</v>
      </c>
      <c r="G148" t="s">
        <v>8223</v>
      </c>
      <c r="H148" t="s">
        <v>8245</v>
      </c>
      <c r="I148">
        <v>1459474059</v>
      </c>
      <c r="J148">
        <v>1456885659</v>
      </c>
      <c r="K148" t="b">
        <v>0</v>
      </c>
      <c r="L148">
        <v>63</v>
      </c>
      <c r="M148" t="b">
        <v>1</v>
      </c>
      <c r="N148" t="s">
        <v>8269</v>
      </c>
      <c r="O148">
        <v>114</v>
      </c>
      <c r="P148">
        <v>105.21</v>
      </c>
      <c r="Q148" s="10" t="s">
        <v>8315</v>
      </c>
      <c r="R148" t="s">
        <v>8316</v>
      </c>
      <c r="S148" s="15">
        <v>42431.102534722217</v>
      </c>
      <c r="T148" s="15">
        <v>42461.06086805556</v>
      </c>
    </row>
    <row r="149" spans="1:20" ht="24.95" customHeight="1" x14ac:dyDescent="0.25">
      <c r="A149">
        <v>3280</v>
      </c>
      <c r="B149" s="8" t="s">
        <v>3280</v>
      </c>
      <c r="C149" s="3" t="s">
        <v>7390</v>
      </c>
      <c r="D149" s="6">
        <v>2000</v>
      </c>
      <c r="E149" s="6">
        <v>2060</v>
      </c>
      <c r="F149" t="s">
        <v>8218</v>
      </c>
      <c r="G149" t="s">
        <v>8223</v>
      </c>
      <c r="H149" t="s">
        <v>8245</v>
      </c>
      <c r="I149">
        <v>1433134800</v>
      </c>
      <c r="J149">
        <v>1430158198</v>
      </c>
      <c r="K149" t="b">
        <v>0</v>
      </c>
      <c r="L149">
        <v>30</v>
      </c>
      <c r="M149" t="b">
        <v>1</v>
      </c>
      <c r="N149" t="s">
        <v>8269</v>
      </c>
      <c r="O149">
        <v>103</v>
      </c>
      <c r="P149">
        <v>68.67</v>
      </c>
      <c r="Q149" s="10" t="s">
        <v>8315</v>
      </c>
      <c r="R149" t="s">
        <v>8316</v>
      </c>
      <c r="S149" s="15">
        <v>42121.756921296299</v>
      </c>
      <c r="T149" s="15">
        <v>42156.208333333328</v>
      </c>
    </row>
    <row r="150" spans="1:20" ht="24.95" customHeight="1" x14ac:dyDescent="0.25">
      <c r="A150">
        <v>3281</v>
      </c>
      <c r="B150" s="8" t="s">
        <v>3281</v>
      </c>
      <c r="C150" s="3" t="s">
        <v>7391</v>
      </c>
      <c r="D150" s="6">
        <v>5000</v>
      </c>
      <c r="E150" s="6">
        <v>6080</v>
      </c>
      <c r="F150" t="s">
        <v>8218</v>
      </c>
      <c r="G150" t="s">
        <v>8223</v>
      </c>
      <c r="H150" t="s">
        <v>8245</v>
      </c>
      <c r="I150">
        <v>1441153705</v>
      </c>
      <c r="J150">
        <v>1438561705</v>
      </c>
      <c r="K150" t="b">
        <v>0</v>
      </c>
      <c r="L150">
        <v>47</v>
      </c>
      <c r="M150" t="b">
        <v>1</v>
      </c>
      <c r="N150" t="s">
        <v>8269</v>
      </c>
      <c r="O150">
        <v>122</v>
      </c>
      <c r="P150">
        <v>129.36000000000001</v>
      </c>
      <c r="Q150" s="10" t="s">
        <v>8315</v>
      </c>
      <c r="R150" t="s">
        <v>8316</v>
      </c>
      <c r="S150" s="15">
        <v>42219.019733796296</v>
      </c>
      <c r="T150" s="15">
        <v>42249.019733796296</v>
      </c>
    </row>
    <row r="151" spans="1:20" ht="24.95" customHeight="1" x14ac:dyDescent="0.25">
      <c r="A151">
        <v>3282</v>
      </c>
      <c r="B151" s="8" t="s">
        <v>3282</v>
      </c>
      <c r="C151" s="3" t="s">
        <v>7392</v>
      </c>
      <c r="D151" s="6">
        <v>31000</v>
      </c>
      <c r="E151" s="6">
        <v>31820.5</v>
      </c>
      <c r="F151" t="s">
        <v>8218</v>
      </c>
      <c r="G151" t="s">
        <v>8223</v>
      </c>
      <c r="H151" t="s">
        <v>8245</v>
      </c>
      <c r="I151">
        <v>1461904788</v>
      </c>
      <c r="J151">
        <v>1458103188</v>
      </c>
      <c r="K151" t="b">
        <v>0</v>
      </c>
      <c r="L151">
        <v>237</v>
      </c>
      <c r="M151" t="b">
        <v>1</v>
      </c>
      <c r="N151" t="s">
        <v>8269</v>
      </c>
      <c r="O151">
        <v>103</v>
      </c>
      <c r="P151">
        <v>134.26</v>
      </c>
      <c r="Q151" s="10" t="s">
        <v>8315</v>
      </c>
      <c r="R151" t="s">
        <v>8316</v>
      </c>
      <c r="S151" s="15">
        <v>42445.19430555556</v>
      </c>
      <c r="T151" s="15">
        <v>42489.19430555556</v>
      </c>
    </row>
    <row r="152" spans="1:20" ht="24.95" customHeight="1" x14ac:dyDescent="0.25">
      <c r="A152">
        <v>3284</v>
      </c>
      <c r="B152" s="8" t="s">
        <v>3284</v>
      </c>
      <c r="C152" s="3" t="s">
        <v>7394</v>
      </c>
      <c r="D152" s="6">
        <v>3000</v>
      </c>
      <c r="E152" s="6">
        <v>3048</v>
      </c>
      <c r="F152" t="s">
        <v>8218</v>
      </c>
      <c r="G152" t="s">
        <v>8223</v>
      </c>
      <c r="H152" t="s">
        <v>8245</v>
      </c>
      <c r="I152">
        <v>1454047140</v>
      </c>
      <c r="J152">
        <v>1452546853</v>
      </c>
      <c r="K152" t="b">
        <v>0</v>
      </c>
      <c r="L152">
        <v>15</v>
      </c>
      <c r="M152" t="b">
        <v>1</v>
      </c>
      <c r="N152" t="s">
        <v>8269</v>
      </c>
      <c r="O152">
        <v>102</v>
      </c>
      <c r="P152">
        <v>203.2</v>
      </c>
      <c r="Q152" s="10" t="s">
        <v>8315</v>
      </c>
      <c r="R152" t="s">
        <v>8316</v>
      </c>
      <c r="S152" s="15">
        <v>42380.884872685187</v>
      </c>
      <c r="T152" s="15">
        <v>42398.249305555553</v>
      </c>
    </row>
    <row r="153" spans="1:20" ht="24.95" customHeight="1" x14ac:dyDescent="0.25">
      <c r="A153">
        <v>3285</v>
      </c>
      <c r="B153" s="8" t="s">
        <v>3285</v>
      </c>
      <c r="C153" s="3" t="s">
        <v>7395</v>
      </c>
      <c r="D153" s="6">
        <v>4999</v>
      </c>
      <c r="E153" s="6">
        <v>5604</v>
      </c>
      <c r="F153" t="s">
        <v>8218</v>
      </c>
      <c r="G153" t="s">
        <v>8223</v>
      </c>
      <c r="H153" t="s">
        <v>8245</v>
      </c>
      <c r="I153">
        <v>1488258000</v>
      </c>
      <c r="J153">
        <v>1485556626</v>
      </c>
      <c r="K153" t="b">
        <v>0</v>
      </c>
      <c r="L153">
        <v>81</v>
      </c>
      <c r="M153" t="b">
        <v>1</v>
      </c>
      <c r="N153" t="s">
        <v>8269</v>
      </c>
      <c r="O153">
        <v>112</v>
      </c>
      <c r="P153">
        <v>69.19</v>
      </c>
      <c r="Q153" s="10" t="s">
        <v>8315</v>
      </c>
      <c r="R153" t="s">
        <v>8316</v>
      </c>
      <c r="S153" s="15">
        <v>42762.942430555559</v>
      </c>
      <c r="T153" s="15">
        <v>42794.208333333328</v>
      </c>
    </row>
    <row r="154" spans="1:20" ht="24.95" customHeight="1" x14ac:dyDescent="0.25">
      <c r="A154">
        <v>3286</v>
      </c>
      <c r="B154" s="8" t="s">
        <v>3286</v>
      </c>
      <c r="C154" s="3" t="s">
        <v>7396</v>
      </c>
      <c r="D154" s="6">
        <v>15000</v>
      </c>
      <c r="E154" s="6">
        <v>15265</v>
      </c>
      <c r="F154" t="s">
        <v>8218</v>
      </c>
      <c r="G154" t="s">
        <v>8223</v>
      </c>
      <c r="H154" t="s">
        <v>8245</v>
      </c>
      <c r="I154">
        <v>1471291782</v>
      </c>
      <c r="J154">
        <v>1468699782</v>
      </c>
      <c r="K154" t="b">
        <v>0</v>
      </c>
      <c r="L154">
        <v>122</v>
      </c>
      <c r="M154" t="b">
        <v>1</v>
      </c>
      <c r="N154" t="s">
        <v>8269</v>
      </c>
      <c r="O154">
        <v>102</v>
      </c>
      <c r="P154">
        <v>125.12</v>
      </c>
      <c r="Q154" s="10" t="s">
        <v>8315</v>
      </c>
      <c r="R154" t="s">
        <v>8316</v>
      </c>
      <c r="S154" s="15">
        <v>42567.840069444443</v>
      </c>
      <c r="T154" s="15">
        <v>42597.840069444443</v>
      </c>
    </row>
    <row r="155" spans="1:20" ht="24.95" customHeight="1" x14ac:dyDescent="0.25">
      <c r="A155">
        <v>3291</v>
      </c>
      <c r="B155" s="8" t="s">
        <v>3291</v>
      </c>
      <c r="C155" s="3" t="s">
        <v>7401</v>
      </c>
      <c r="D155" s="6">
        <v>500</v>
      </c>
      <c r="E155" s="6">
        <v>570</v>
      </c>
      <c r="F155" t="s">
        <v>8218</v>
      </c>
      <c r="G155" t="s">
        <v>8223</v>
      </c>
      <c r="H155" t="s">
        <v>8245</v>
      </c>
      <c r="I155">
        <v>1442462340</v>
      </c>
      <c r="J155">
        <v>1439743900</v>
      </c>
      <c r="K155" t="b">
        <v>0</v>
      </c>
      <c r="L155">
        <v>14</v>
      </c>
      <c r="M155" t="b">
        <v>1</v>
      </c>
      <c r="N155" t="s">
        <v>8269</v>
      </c>
      <c r="O155">
        <v>114</v>
      </c>
      <c r="P155">
        <v>40.71</v>
      </c>
      <c r="Q155" s="10" t="s">
        <v>8315</v>
      </c>
      <c r="R155" t="s">
        <v>8316</v>
      </c>
      <c r="S155" s="15">
        <v>42232.702546296292</v>
      </c>
      <c r="T155" s="15">
        <v>42264.165972222225</v>
      </c>
    </row>
    <row r="156" spans="1:20" ht="24.95" customHeight="1" x14ac:dyDescent="0.25">
      <c r="A156">
        <v>3298</v>
      </c>
      <c r="B156" s="8" t="s">
        <v>3298</v>
      </c>
      <c r="C156" s="3" t="s">
        <v>7408</v>
      </c>
      <c r="D156" s="6">
        <v>10000</v>
      </c>
      <c r="E156" s="6">
        <v>10173</v>
      </c>
      <c r="F156" t="s">
        <v>8218</v>
      </c>
      <c r="G156" t="s">
        <v>8223</v>
      </c>
      <c r="H156" t="s">
        <v>8245</v>
      </c>
      <c r="I156">
        <v>1442102400</v>
      </c>
      <c r="J156">
        <v>1440370768</v>
      </c>
      <c r="K156" t="b">
        <v>0</v>
      </c>
      <c r="L156">
        <v>72</v>
      </c>
      <c r="M156" t="b">
        <v>1</v>
      </c>
      <c r="N156" t="s">
        <v>8269</v>
      </c>
      <c r="O156">
        <v>102</v>
      </c>
      <c r="P156">
        <v>141.29</v>
      </c>
      <c r="Q156" s="10" t="s">
        <v>8315</v>
      </c>
      <c r="R156" t="s">
        <v>8316</v>
      </c>
      <c r="S156" s="15">
        <v>42239.957962962959</v>
      </c>
      <c r="T156" s="15">
        <v>42260</v>
      </c>
    </row>
    <row r="157" spans="1:20" ht="24.95" customHeight="1" x14ac:dyDescent="0.25">
      <c r="A157">
        <v>3299</v>
      </c>
      <c r="B157" s="8" t="s">
        <v>3299</v>
      </c>
      <c r="C157" s="3" t="s">
        <v>7409</v>
      </c>
      <c r="D157" s="6">
        <v>3000</v>
      </c>
      <c r="E157" s="6">
        <v>3486</v>
      </c>
      <c r="F157" t="s">
        <v>8218</v>
      </c>
      <c r="G157" t="s">
        <v>8223</v>
      </c>
      <c r="H157" t="s">
        <v>8245</v>
      </c>
      <c r="I157">
        <v>1444860063</v>
      </c>
      <c r="J157">
        <v>1442268063</v>
      </c>
      <c r="K157" t="b">
        <v>0</v>
      </c>
      <c r="L157">
        <v>63</v>
      </c>
      <c r="M157" t="b">
        <v>1</v>
      </c>
      <c r="N157" t="s">
        <v>8269</v>
      </c>
      <c r="O157">
        <v>116</v>
      </c>
      <c r="P157">
        <v>55.33</v>
      </c>
      <c r="Q157" s="10" t="s">
        <v>8315</v>
      </c>
      <c r="R157" t="s">
        <v>8316</v>
      </c>
      <c r="S157" s="15">
        <v>42261.917395833334</v>
      </c>
      <c r="T157" s="15">
        <v>42291.917395833334</v>
      </c>
    </row>
    <row r="158" spans="1:20" ht="24.95" customHeight="1" x14ac:dyDescent="0.25">
      <c r="A158">
        <v>3300</v>
      </c>
      <c r="B158" s="8" t="s">
        <v>3300</v>
      </c>
      <c r="C158" s="3" t="s">
        <v>7410</v>
      </c>
      <c r="D158" s="6">
        <v>3000</v>
      </c>
      <c r="E158" s="6">
        <v>4085</v>
      </c>
      <c r="F158" t="s">
        <v>8218</v>
      </c>
      <c r="G158" t="s">
        <v>8223</v>
      </c>
      <c r="H158" t="s">
        <v>8245</v>
      </c>
      <c r="I158">
        <v>1430329862</v>
      </c>
      <c r="J158">
        <v>1428515462</v>
      </c>
      <c r="K158" t="b">
        <v>0</v>
      </c>
      <c r="L158">
        <v>88</v>
      </c>
      <c r="M158" t="b">
        <v>1</v>
      </c>
      <c r="N158" t="s">
        <v>8269</v>
      </c>
      <c r="O158">
        <v>136</v>
      </c>
      <c r="P158">
        <v>46.42</v>
      </c>
      <c r="Q158" s="10" t="s">
        <v>8315</v>
      </c>
      <c r="R158" t="s">
        <v>8316</v>
      </c>
      <c r="S158" s="15">
        <v>42102.743773148148</v>
      </c>
      <c r="T158" s="15">
        <v>42123.743773148148</v>
      </c>
    </row>
    <row r="159" spans="1:20" ht="24.95" customHeight="1" x14ac:dyDescent="0.25">
      <c r="A159">
        <v>3301</v>
      </c>
      <c r="B159" s="8" t="s">
        <v>3301</v>
      </c>
      <c r="C159" s="3" t="s">
        <v>7411</v>
      </c>
      <c r="D159" s="6">
        <v>3000</v>
      </c>
      <c r="E159" s="6">
        <v>4004</v>
      </c>
      <c r="F159" t="s">
        <v>8218</v>
      </c>
      <c r="G159" t="s">
        <v>8223</v>
      </c>
      <c r="H159" t="s">
        <v>8245</v>
      </c>
      <c r="I159">
        <v>1470034740</v>
      </c>
      <c r="J159">
        <v>1466185176</v>
      </c>
      <c r="K159" t="b">
        <v>0</v>
      </c>
      <c r="L159">
        <v>70</v>
      </c>
      <c r="M159" t="b">
        <v>1</v>
      </c>
      <c r="N159" t="s">
        <v>8269</v>
      </c>
      <c r="O159">
        <v>133</v>
      </c>
      <c r="P159">
        <v>57.2</v>
      </c>
      <c r="Q159" s="10" t="s">
        <v>8315</v>
      </c>
      <c r="R159" t="s">
        <v>8316</v>
      </c>
      <c r="S159" s="15">
        <v>42538.73583333334</v>
      </c>
      <c r="T159" s="15">
        <v>42583.290972222225</v>
      </c>
    </row>
    <row r="160" spans="1:20" ht="24.95" customHeight="1" x14ac:dyDescent="0.25">
      <c r="A160">
        <v>3303</v>
      </c>
      <c r="B160" s="8" t="s">
        <v>3303</v>
      </c>
      <c r="C160" s="3" t="s">
        <v>7413</v>
      </c>
      <c r="D160" s="6">
        <v>1800</v>
      </c>
      <c r="E160" s="6">
        <v>2086</v>
      </c>
      <c r="F160" t="s">
        <v>8218</v>
      </c>
      <c r="G160" t="s">
        <v>8223</v>
      </c>
      <c r="H160" t="s">
        <v>8245</v>
      </c>
      <c r="I160">
        <v>1427553484</v>
      </c>
      <c r="J160">
        <v>1424533084</v>
      </c>
      <c r="K160" t="b">
        <v>0</v>
      </c>
      <c r="L160">
        <v>35</v>
      </c>
      <c r="M160" t="b">
        <v>1</v>
      </c>
      <c r="N160" t="s">
        <v>8269</v>
      </c>
      <c r="O160">
        <v>116</v>
      </c>
      <c r="P160">
        <v>59.6</v>
      </c>
      <c r="Q160" s="10" t="s">
        <v>8315</v>
      </c>
      <c r="R160" t="s">
        <v>8316</v>
      </c>
      <c r="S160" s="15">
        <v>42056.65143518518</v>
      </c>
      <c r="T160" s="15">
        <v>42091.609768518523</v>
      </c>
    </row>
    <row r="161" spans="1:20" ht="24.95" customHeight="1" x14ac:dyDescent="0.25">
      <c r="A161">
        <v>3304</v>
      </c>
      <c r="B161" s="8" t="s">
        <v>3304</v>
      </c>
      <c r="C161" s="3" t="s">
        <v>7414</v>
      </c>
      <c r="D161" s="6">
        <v>15000</v>
      </c>
      <c r="E161" s="6">
        <v>15677.5</v>
      </c>
      <c r="F161" t="s">
        <v>8218</v>
      </c>
      <c r="G161" t="s">
        <v>8223</v>
      </c>
      <c r="H161" t="s">
        <v>8245</v>
      </c>
      <c r="I161">
        <v>1482418752</v>
      </c>
      <c r="J161">
        <v>1479826752</v>
      </c>
      <c r="K161" t="b">
        <v>0</v>
      </c>
      <c r="L161">
        <v>175</v>
      </c>
      <c r="M161" t="b">
        <v>1</v>
      </c>
      <c r="N161" t="s">
        <v>8269</v>
      </c>
      <c r="O161">
        <v>105</v>
      </c>
      <c r="P161">
        <v>89.59</v>
      </c>
      <c r="Q161" s="10" t="s">
        <v>8315</v>
      </c>
      <c r="R161" t="s">
        <v>8316</v>
      </c>
      <c r="S161" s="15">
        <v>42696.624444444446</v>
      </c>
      <c r="T161" s="15">
        <v>42726.624444444446</v>
      </c>
    </row>
    <row r="162" spans="1:20" ht="24.95" customHeight="1" x14ac:dyDescent="0.25">
      <c r="A162">
        <v>3305</v>
      </c>
      <c r="B162" s="8" t="s">
        <v>3305</v>
      </c>
      <c r="C162" s="3" t="s">
        <v>7415</v>
      </c>
      <c r="D162" s="6">
        <v>4000</v>
      </c>
      <c r="E162" s="6">
        <v>4081</v>
      </c>
      <c r="F162" t="s">
        <v>8218</v>
      </c>
      <c r="G162" t="s">
        <v>8223</v>
      </c>
      <c r="H162" t="s">
        <v>8245</v>
      </c>
      <c r="I162">
        <v>1438374748</v>
      </c>
      <c r="J162">
        <v>1435782748</v>
      </c>
      <c r="K162" t="b">
        <v>0</v>
      </c>
      <c r="L162">
        <v>20</v>
      </c>
      <c r="M162" t="b">
        <v>1</v>
      </c>
      <c r="N162" t="s">
        <v>8269</v>
      </c>
      <c r="O162">
        <v>102</v>
      </c>
      <c r="P162">
        <v>204.05</v>
      </c>
      <c r="Q162" s="10" t="s">
        <v>8315</v>
      </c>
      <c r="R162" t="s">
        <v>8316</v>
      </c>
      <c r="S162" s="15">
        <v>42186.855879629627</v>
      </c>
      <c r="T162" s="15">
        <v>42216.855879629627</v>
      </c>
    </row>
    <row r="163" spans="1:20" ht="24.95" customHeight="1" x14ac:dyDescent="0.25">
      <c r="A163">
        <v>3306</v>
      </c>
      <c r="B163" s="8" t="s">
        <v>3306</v>
      </c>
      <c r="C163" s="3" t="s">
        <v>7416</v>
      </c>
      <c r="D163" s="6">
        <v>1500</v>
      </c>
      <c r="E163" s="6">
        <v>2630</v>
      </c>
      <c r="F163" t="s">
        <v>8218</v>
      </c>
      <c r="G163" t="s">
        <v>8223</v>
      </c>
      <c r="H163" t="s">
        <v>8245</v>
      </c>
      <c r="I163">
        <v>1465527600</v>
      </c>
      <c r="J163">
        <v>1462252542</v>
      </c>
      <c r="K163" t="b">
        <v>0</v>
      </c>
      <c r="L163">
        <v>54</v>
      </c>
      <c r="M163" t="b">
        <v>1</v>
      </c>
      <c r="N163" t="s">
        <v>8269</v>
      </c>
      <c r="O163">
        <v>175</v>
      </c>
      <c r="P163">
        <v>48.7</v>
      </c>
      <c r="Q163" s="10" t="s">
        <v>8315</v>
      </c>
      <c r="R163" t="s">
        <v>8316</v>
      </c>
      <c r="S163" s="15">
        <v>42493.219236111108</v>
      </c>
      <c r="T163" s="15">
        <v>42531.125</v>
      </c>
    </row>
    <row r="164" spans="1:20" ht="24.95" customHeight="1" x14ac:dyDescent="0.25">
      <c r="A164">
        <v>3307</v>
      </c>
      <c r="B164" s="8" t="s">
        <v>3307</v>
      </c>
      <c r="C164" s="3" t="s">
        <v>7417</v>
      </c>
      <c r="D164" s="6">
        <v>1000</v>
      </c>
      <c r="E164" s="6">
        <v>1066.8</v>
      </c>
      <c r="F164" t="s">
        <v>8218</v>
      </c>
      <c r="G164" t="s">
        <v>8223</v>
      </c>
      <c r="H164" t="s">
        <v>8245</v>
      </c>
      <c r="I164">
        <v>1463275339</v>
      </c>
      <c r="J164">
        <v>1460683339</v>
      </c>
      <c r="K164" t="b">
        <v>0</v>
      </c>
      <c r="L164">
        <v>20</v>
      </c>
      <c r="M164" t="b">
        <v>1</v>
      </c>
      <c r="N164" t="s">
        <v>8269</v>
      </c>
      <c r="O164">
        <v>107</v>
      </c>
      <c r="P164">
        <v>53.34</v>
      </c>
      <c r="Q164" s="10" t="s">
        <v>8315</v>
      </c>
      <c r="R164" t="s">
        <v>8316</v>
      </c>
      <c r="S164" s="15">
        <v>42475.057164351849</v>
      </c>
      <c r="T164" s="15">
        <v>42505.057164351849</v>
      </c>
    </row>
    <row r="165" spans="1:20" ht="24.95" customHeight="1" x14ac:dyDescent="0.25">
      <c r="A165">
        <v>3308</v>
      </c>
      <c r="B165" s="8" t="s">
        <v>3308</v>
      </c>
      <c r="C165" s="3" t="s">
        <v>7418</v>
      </c>
      <c r="D165" s="6">
        <v>3500</v>
      </c>
      <c r="E165" s="6">
        <v>4280</v>
      </c>
      <c r="F165" t="s">
        <v>8218</v>
      </c>
      <c r="G165" t="s">
        <v>8223</v>
      </c>
      <c r="H165" t="s">
        <v>8245</v>
      </c>
      <c r="I165">
        <v>1460581365</v>
      </c>
      <c r="J165">
        <v>1458766965</v>
      </c>
      <c r="K165" t="b">
        <v>0</v>
      </c>
      <c r="L165">
        <v>57</v>
      </c>
      <c r="M165" t="b">
        <v>1</v>
      </c>
      <c r="N165" t="s">
        <v>8269</v>
      </c>
      <c r="O165">
        <v>122</v>
      </c>
      <c r="P165">
        <v>75.09</v>
      </c>
      <c r="Q165" s="10" t="s">
        <v>8315</v>
      </c>
      <c r="R165" t="s">
        <v>8316</v>
      </c>
      <c r="S165" s="15">
        <v>42452.876909722225</v>
      </c>
      <c r="T165" s="15">
        <v>42473.876909722225</v>
      </c>
    </row>
    <row r="166" spans="1:20" ht="24.95" customHeight="1" x14ac:dyDescent="0.25">
      <c r="A166">
        <v>3310</v>
      </c>
      <c r="B166" s="8" t="s">
        <v>3310</v>
      </c>
      <c r="C166" s="3" t="s">
        <v>7420</v>
      </c>
      <c r="D166" s="6">
        <v>6500</v>
      </c>
      <c r="E166" s="6">
        <v>6505</v>
      </c>
      <c r="F166" t="s">
        <v>8218</v>
      </c>
      <c r="G166" t="s">
        <v>8223</v>
      </c>
      <c r="H166" t="s">
        <v>8245</v>
      </c>
      <c r="I166">
        <v>1444169825</v>
      </c>
      <c r="J166">
        <v>1441577825</v>
      </c>
      <c r="K166" t="b">
        <v>0</v>
      </c>
      <c r="L166">
        <v>31</v>
      </c>
      <c r="M166" t="b">
        <v>1</v>
      </c>
      <c r="N166" t="s">
        <v>8269</v>
      </c>
      <c r="O166">
        <v>100</v>
      </c>
      <c r="P166">
        <v>209.84</v>
      </c>
      <c r="Q166" s="10" t="s">
        <v>8315</v>
      </c>
      <c r="R166" t="s">
        <v>8316</v>
      </c>
      <c r="S166" s="15">
        <v>42253.928530092591</v>
      </c>
      <c r="T166" s="15">
        <v>42283.928530092591</v>
      </c>
    </row>
    <row r="167" spans="1:20" ht="24.95" customHeight="1" x14ac:dyDescent="0.25">
      <c r="A167">
        <v>3311</v>
      </c>
      <c r="B167" s="8" t="s">
        <v>3311</v>
      </c>
      <c r="C167" s="3" t="s">
        <v>7421</v>
      </c>
      <c r="D167" s="6">
        <v>2500</v>
      </c>
      <c r="E167" s="6">
        <v>2746</v>
      </c>
      <c r="F167" t="s">
        <v>8218</v>
      </c>
      <c r="G167" t="s">
        <v>8223</v>
      </c>
      <c r="H167" t="s">
        <v>8245</v>
      </c>
      <c r="I167">
        <v>1445065210</v>
      </c>
      <c r="J167">
        <v>1442473210</v>
      </c>
      <c r="K167" t="b">
        <v>0</v>
      </c>
      <c r="L167">
        <v>45</v>
      </c>
      <c r="M167" t="b">
        <v>1</v>
      </c>
      <c r="N167" t="s">
        <v>8269</v>
      </c>
      <c r="O167">
        <v>110</v>
      </c>
      <c r="P167">
        <v>61.02</v>
      </c>
      <c r="Q167" s="10" t="s">
        <v>8315</v>
      </c>
      <c r="R167" t="s">
        <v>8316</v>
      </c>
      <c r="S167" s="15">
        <v>42264.29178240741</v>
      </c>
      <c r="T167" s="15">
        <v>42294.29178240741</v>
      </c>
    </row>
    <row r="168" spans="1:20" ht="24.95" customHeight="1" x14ac:dyDescent="0.25">
      <c r="A168">
        <v>3312</v>
      </c>
      <c r="B168" s="8" t="s">
        <v>3312</v>
      </c>
      <c r="C168" s="3" t="s">
        <v>7422</v>
      </c>
      <c r="D168" s="6">
        <v>2500</v>
      </c>
      <c r="E168" s="6">
        <v>2501</v>
      </c>
      <c r="F168" t="s">
        <v>8218</v>
      </c>
      <c r="G168" t="s">
        <v>8223</v>
      </c>
      <c r="H168" t="s">
        <v>8245</v>
      </c>
      <c r="I168">
        <v>1478901600</v>
      </c>
      <c r="J168">
        <v>1477077946</v>
      </c>
      <c r="K168" t="b">
        <v>0</v>
      </c>
      <c r="L168">
        <v>41</v>
      </c>
      <c r="M168" t="b">
        <v>1</v>
      </c>
      <c r="N168" t="s">
        <v>8269</v>
      </c>
      <c r="O168">
        <v>100</v>
      </c>
      <c r="P168">
        <v>61</v>
      </c>
      <c r="Q168" s="10" t="s">
        <v>8315</v>
      </c>
      <c r="R168" t="s">
        <v>8316</v>
      </c>
      <c r="S168" s="15">
        <v>42664.809560185182</v>
      </c>
      <c r="T168" s="15">
        <v>42685.916666666672</v>
      </c>
    </row>
    <row r="169" spans="1:20" ht="24.95" customHeight="1" x14ac:dyDescent="0.25">
      <c r="A169">
        <v>3313</v>
      </c>
      <c r="B169" s="8" t="s">
        <v>3313</v>
      </c>
      <c r="C169" s="3" t="s">
        <v>7423</v>
      </c>
      <c r="D169" s="6">
        <v>2000</v>
      </c>
      <c r="E169" s="6">
        <v>2321</v>
      </c>
      <c r="F169" t="s">
        <v>8218</v>
      </c>
      <c r="G169" t="s">
        <v>8223</v>
      </c>
      <c r="H169" t="s">
        <v>8245</v>
      </c>
      <c r="I169">
        <v>1453856400</v>
      </c>
      <c r="J169">
        <v>1452664317</v>
      </c>
      <c r="K169" t="b">
        <v>0</v>
      </c>
      <c r="L169">
        <v>29</v>
      </c>
      <c r="M169" t="b">
        <v>1</v>
      </c>
      <c r="N169" t="s">
        <v>8269</v>
      </c>
      <c r="O169">
        <v>116</v>
      </c>
      <c r="P169">
        <v>80.03</v>
      </c>
      <c r="Q169" s="10" t="s">
        <v>8315</v>
      </c>
      <c r="R169" t="s">
        <v>8316</v>
      </c>
      <c r="S169" s="15">
        <v>42382.244409722218</v>
      </c>
      <c r="T169" s="15">
        <v>42396.041666666672</v>
      </c>
    </row>
    <row r="170" spans="1:20" ht="24.95" customHeight="1" x14ac:dyDescent="0.25">
      <c r="A170">
        <v>3316</v>
      </c>
      <c r="B170" s="8" t="s">
        <v>3316</v>
      </c>
      <c r="C170" s="3" t="s">
        <v>7426</v>
      </c>
      <c r="D170" s="6">
        <v>11737</v>
      </c>
      <c r="E170" s="6">
        <v>11747.18</v>
      </c>
      <c r="F170" t="s">
        <v>8218</v>
      </c>
      <c r="G170" t="s">
        <v>8223</v>
      </c>
      <c r="H170" t="s">
        <v>8245</v>
      </c>
      <c r="I170">
        <v>1407506040</v>
      </c>
      <c r="J170">
        <v>1404680075</v>
      </c>
      <c r="K170" t="b">
        <v>0</v>
      </c>
      <c r="L170">
        <v>125</v>
      </c>
      <c r="M170" t="b">
        <v>1</v>
      </c>
      <c r="N170" t="s">
        <v>8269</v>
      </c>
      <c r="O170">
        <v>100</v>
      </c>
      <c r="P170">
        <v>93.98</v>
      </c>
      <c r="Q170" s="10" t="s">
        <v>8315</v>
      </c>
      <c r="R170" t="s">
        <v>8316</v>
      </c>
      <c r="S170" s="15">
        <v>41826.871238425927</v>
      </c>
      <c r="T170" s="15">
        <v>41859.57916666667</v>
      </c>
    </row>
    <row r="171" spans="1:20" ht="24.95" customHeight="1" x14ac:dyDescent="0.25">
      <c r="A171">
        <v>3317</v>
      </c>
      <c r="B171" s="8" t="s">
        <v>3317</v>
      </c>
      <c r="C171" s="3" t="s">
        <v>7427</v>
      </c>
      <c r="D171" s="6">
        <v>1050</v>
      </c>
      <c r="E171" s="6">
        <v>1115</v>
      </c>
      <c r="F171" t="s">
        <v>8218</v>
      </c>
      <c r="G171" t="s">
        <v>8223</v>
      </c>
      <c r="H171" t="s">
        <v>8245</v>
      </c>
      <c r="I171">
        <v>1465347424</v>
      </c>
      <c r="J171">
        <v>1462755424</v>
      </c>
      <c r="K171" t="b">
        <v>0</v>
      </c>
      <c r="L171">
        <v>18</v>
      </c>
      <c r="M171" t="b">
        <v>1</v>
      </c>
      <c r="N171" t="s">
        <v>8269</v>
      </c>
      <c r="O171">
        <v>106</v>
      </c>
      <c r="P171">
        <v>61.94</v>
      </c>
      <c r="Q171" s="10" t="s">
        <v>8315</v>
      </c>
      <c r="R171" t="s">
        <v>8316</v>
      </c>
      <c r="S171" s="15">
        <v>42499.039629629624</v>
      </c>
      <c r="T171" s="15">
        <v>42529.039629629624</v>
      </c>
    </row>
    <row r="172" spans="1:20" ht="24.95" customHeight="1" x14ac:dyDescent="0.25">
      <c r="A172">
        <v>3320</v>
      </c>
      <c r="B172" s="8" t="s">
        <v>3320</v>
      </c>
      <c r="C172" s="3" t="s">
        <v>7430</v>
      </c>
      <c r="D172" s="6">
        <v>2500</v>
      </c>
      <c r="E172" s="6">
        <v>2525</v>
      </c>
      <c r="F172" t="s">
        <v>8218</v>
      </c>
      <c r="G172" t="s">
        <v>8223</v>
      </c>
      <c r="H172" t="s">
        <v>8245</v>
      </c>
      <c r="I172">
        <v>1466557557</v>
      </c>
      <c r="J172">
        <v>1463965557</v>
      </c>
      <c r="K172" t="b">
        <v>0</v>
      </c>
      <c r="L172">
        <v>38</v>
      </c>
      <c r="M172" t="b">
        <v>1</v>
      </c>
      <c r="N172" t="s">
        <v>8269</v>
      </c>
      <c r="O172">
        <v>101</v>
      </c>
      <c r="P172">
        <v>66.45</v>
      </c>
      <c r="Q172" s="10" t="s">
        <v>8315</v>
      </c>
      <c r="R172" t="s">
        <v>8316</v>
      </c>
      <c r="S172" s="15">
        <v>42513.045798611114</v>
      </c>
      <c r="T172" s="15">
        <v>42543.045798611114</v>
      </c>
    </row>
    <row r="173" spans="1:20" ht="24.95" customHeight="1" x14ac:dyDescent="0.25">
      <c r="A173">
        <v>3321</v>
      </c>
      <c r="B173" s="8" t="s">
        <v>3321</v>
      </c>
      <c r="C173" s="3" t="s">
        <v>7431</v>
      </c>
      <c r="D173" s="6">
        <v>500</v>
      </c>
      <c r="E173" s="6">
        <v>537</v>
      </c>
      <c r="F173" t="s">
        <v>8218</v>
      </c>
      <c r="G173" t="s">
        <v>8223</v>
      </c>
      <c r="H173" t="s">
        <v>8245</v>
      </c>
      <c r="I173">
        <v>1413431940</v>
      </c>
      <c r="J173">
        <v>1412216665</v>
      </c>
      <c r="K173" t="b">
        <v>0</v>
      </c>
      <c r="L173">
        <v>15</v>
      </c>
      <c r="M173" t="b">
        <v>1</v>
      </c>
      <c r="N173" t="s">
        <v>8269</v>
      </c>
      <c r="O173">
        <v>107</v>
      </c>
      <c r="P173">
        <v>35.799999999999997</v>
      </c>
      <c r="Q173" s="10" t="s">
        <v>8315</v>
      </c>
      <c r="R173" t="s">
        <v>8316</v>
      </c>
      <c r="S173" s="15">
        <v>41914.100289351853</v>
      </c>
      <c r="T173" s="15">
        <v>41928.165972222225</v>
      </c>
    </row>
    <row r="174" spans="1:20" ht="24.95" customHeight="1" x14ac:dyDescent="0.25">
      <c r="A174">
        <v>3322</v>
      </c>
      <c r="B174" s="8" t="s">
        <v>3322</v>
      </c>
      <c r="C174" s="3" t="s">
        <v>7432</v>
      </c>
      <c r="D174" s="6">
        <v>3300</v>
      </c>
      <c r="E174" s="6">
        <v>3350</v>
      </c>
      <c r="F174" t="s">
        <v>8218</v>
      </c>
      <c r="G174" t="s">
        <v>8223</v>
      </c>
      <c r="H174" t="s">
        <v>8245</v>
      </c>
      <c r="I174">
        <v>1466567700</v>
      </c>
      <c r="J174">
        <v>1464653696</v>
      </c>
      <c r="K174" t="b">
        <v>0</v>
      </c>
      <c r="L174">
        <v>23</v>
      </c>
      <c r="M174" t="b">
        <v>1</v>
      </c>
      <c r="N174" t="s">
        <v>8269</v>
      </c>
      <c r="O174">
        <v>102</v>
      </c>
      <c r="P174">
        <v>145.65</v>
      </c>
      <c r="Q174" s="10" t="s">
        <v>8315</v>
      </c>
      <c r="R174" t="s">
        <v>8316</v>
      </c>
      <c r="S174" s="15">
        <v>42521.010370370372</v>
      </c>
      <c r="T174" s="15">
        <v>42543.163194444445</v>
      </c>
    </row>
    <row r="175" spans="1:20" ht="24.95" customHeight="1" x14ac:dyDescent="0.25">
      <c r="A175">
        <v>3326</v>
      </c>
      <c r="B175" s="8" t="s">
        <v>3326</v>
      </c>
      <c r="C175" s="3" t="s">
        <v>7436</v>
      </c>
      <c r="D175" s="6">
        <v>8000</v>
      </c>
      <c r="E175" s="6">
        <v>8110</v>
      </c>
      <c r="F175" t="s">
        <v>8218</v>
      </c>
      <c r="G175" t="s">
        <v>8223</v>
      </c>
      <c r="H175" t="s">
        <v>8245</v>
      </c>
      <c r="I175">
        <v>1425830905</v>
      </c>
      <c r="J175">
        <v>1423242505</v>
      </c>
      <c r="K175" t="b">
        <v>0</v>
      </c>
      <c r="L175">
        <v>57</v>
      </c>
      <c r="M175" t="b">
        <v>1</v>
      </c>
      <c r="N175" t="s">
        <v>8269</v>
      </c>
      <c r="O175">
        <v>101</v>
      </c>
      <c r="P175">
        <v>142.28</v>
      </c>
      <c r="Q175" s="10" t="s">
        <v>8315</v>
      </c>
      <c r="R175" t="s">
        <v>8316</v>
      </c>
      <c r="S175" s="15">
        <v>42041.714178240742</v>
      </c>
      <c r="T175" s="15">
        <v>42071.67251157407</v>
      </c>
    </row>
    <row r="176" spans="1:20" ht="24.95" customHeight="1" x14ac:dyDescent="0.25">
      <c r="A176">
        <v>3328</v>
      </c>
      <c r="B176" s="8" t="s">
        <v>3328</v>
      </c>
      <c r="C176" s="3" t="s">
        <v>7438</v>
      </c>
      <c r="D176" s="6">
        <v>1800</v>
      </c>
      <c r="E176" s="6">
        <v>2635</v>
      </c>
      <c r="F176" t="s">
        <v>8218</v>
      </c>
      <c r="G176" t="s">
        <v>8223</v>
      </c>
      <c r="H176" t="s">
        <v>8245</v>
      </c>
      <c r="I176">
        <v>1404522000</v>
      </c>
      <c r="J176">
        <v>1404308883</v>
      </c>
      <c r="K176" t="b">
        <v>0</v>
      </c>
      <c r="L176">
        <v>9</v>
      </c>
      <c r="M176" t="b">
        <v>1</v>
      </c>
      <c r="N176" t="s">
        <v>8269</v>
      </c>
      <c r="O176">
        <v>146</v>
      </c>
      <c r="P176">
        <v>292.77999999999997</v>
      </c>
      <c r="Q176" s="10" t="s">
        <v>8315</v>
      </c>
      <c r="R176" t="s">
        <v>8316</v>
      </c>
      <c r="S176" s="15">
        <v>41822.57503472222</v>
      </c>
      <c r="T176" s="15">
        <v>41825.041666666664</v>
      </c>
    </row>
    <row r="177" spans="1:20" ht="24.95" customHeight="1" x14ac:dyDescent="0.25">
      <c r="A177">
        <v>3331</v>
      </c>
      <c r="B177" s="8" t="s">
        <v>3331</v>
      </c>
      <c r="C177" s="3" t="s">
        <v>7441</v>
      </c>
      <c r="D177" s="6">
        <v>5000</v>
      </c>
      <c r="E177" s="6">
        <v>5226</v>
      </c>
      <c r="F177" t="s">
        <v>8218</v>
      </c>
      <c r="G177" t="s">
        <v>8223</v>
      </c>
      <c r="H177" t="s">
        <v>8245</v>
      </c>
      <c r="I177">
        <v>1444149886</v>
      </c>
      <c r="J177">
        <v>1441125886</v>
      </c>
      <c r="K177" t="b">
        <v>0</v>
      </c>
      <c r="L177">
        <v>65</v>
      </c>
      <c r="M177" t="b">
        <v>1</v>
      </c>
      <c r="N177" t="s">
        <v>8269</v>
      </c>
      <c r="O177">
        <v>105</v>
      </c>
      <c r="P177">
        <v>80.400000000000006</v>
      </c>
      <c r="Q177" s="10" t="s">
        <v>8315</v>
      </c>
      <c r="R177" t="s">
        <v>8316</v>
      </c>
      <c r="S177" s="15">
        <v>42248.697754629626</v>
      </c>
      <c r="T177" s="15">
        <v>42283.697754629626</v>
      </c>
    </row>
    <row r="178" spans="1:20" ht="24.95" customHeight="1" x14ac:dyDescent="0.25">
      <c r="A178">
        <v>3332</v>
      </c>
      <c r="B178" s="8" t="s">
        <v>3332</v>
      </c>
      <c r="C178" s="3" t="s">
        <v>7442</v>
      </c>
      <c r="D178" s="6">
        <v>6000</v>
      </c>
      <c r="E178" s="6">
        <v>6000</v>
      </c>
      <c r="F178" t="s">
        <v>8218</v>
      </c>
      <c r="G178" t="s">
        <v>8223</v>
      </c>
      <c r="H178" t="s">
        <v>8245</v>
      </c>
      <c r="I178">
        <v>1405802330</v>
      </c>
      <c r="J178">
        <v>1403210330</v>
      </c>
      <c r="K178" t="b">
        <v>0</v>
      </c>
      <c r="L178">
        <v>83</v>
      </c>
      <c r="M178" t="b">
        <v>1</v>
      </c>
      <c r="N178" t="s">
        <v>8269</v>
      </c>
      <c r="O178">
        <v>100</v>
      </c>
      <c r="P178">
        <v>72.290000000000006</v>
      </c>
      <c r="Q178" s="10" t="s">
        <v>8315</v>
      </c>
      <c r="R178" t="s">
        <v>8316</v>
      </c>
      <c r="S178" s="15">
        <v>41809.860300925924</v>
      </c>
      <c r="T178" s="15">
        <v>41839.860300925924</v>
      </c>
    </row>
    <row r="179" spans="1:20" ht="24.95" customHeight="1" x14ac:dyDescent="0.25">
      <c r="A179">
        <v>3333</v>
      </c>
      <c r="B179" s="8" t="s">
        <v>3333</v>
      </c>
      <c r="C179" s="3" t="s">
        <v>7443</v>
      </c>
      <c r="D179" s="6">
        <v>3500</v>
      </c>
      <c r="E179" s="6">
        <v>3660</v>
      </c>
      <c r="F179" t="s">
        <v>8218</v>
      </c>
      <c r="G179" t="s">
        <v>8223</v>
      </c>
      <c r="H179" t="s">
        <v>8245</v>
      </c>
      <c r="I179">
        <v>1434384880</v>
      </c>
      <c r="J179">
        <v>1432484080</v>
      </c>
      <c r="K179" t="b">
        <v>0</v>
      </c>
      <c r="L179">
        <v>111</v>
      </c>
      <c r="M179" t="b">
        <v>1</v>
      </c>
      <c r="N179" t="s">
        <v>8269</v>
      </c>
      <c r="O179">
        <v>105</v>
      </c>
      <c r="P179">
        <v>32.97</v>
      </c>
      <c r="Q179" s="10" t="s">
        <v>8315</v>
      </c>
      <c r="R179" t="s">
        <v>8316</v>
      </c>
      <c r="S179" s="15">
        <v>42148.676851851851</v>
      </c>
      <c r="T179" s="15">
        <v>42170.676851851851</v>
      </c>
    </row>
    <row r="180" spans="1:20" ht="24.95" customHeight="1" x14ac:dyDescent="0.25">
      <c r="A180">
        <v>3334</v>
      </c>
      <c r="B180" s="8" t="s">
        <v>3334</v>
      </c>
      <c r="C180" s="3" t="s">
        <v>7444</v>
      </c>
      <c r="D180" s="6">
        <v>3871</v>
      </c>
      <c r="E180" s="6">
        <v>5366</v>
      </c>
      <c r="F180" t="s">
        <v>8218</v>
      </c>
      <c r="G180" t="s">
        <v>8223</v>
      </c>
      <c r="H180" t="s">
        <v>8245</v>
      </c>
      <c r="I180">
        <v>1438259422</v>
      </c>
      <c r="J180">
        <v>1435667422</v>
      </c>
      <c r="K180" t="b">
        <v>0</v>
      </c>
      <c r="L180">
        <v>46</v>
      </c>
      <c r="M180" t="b">
        <v>1</v>
      </c>
      <c r="N180" t="s">
        <v>8269</v>
      </c>
      <c r="O180">
        <v>139</v>
      </c>
      <c r="P180">
        <v>116.65</v>
      </c>
      <c r="Q180" s="10" t="s">
        <v>8315</v>
      </c>
      <c r="R180" t="s">
        <v>8316</v>
      </c>
      <c r="S180" s="15">
        <v>42185.521087962959</v>
      </c>
      <c r="T180" s="15">
        <v>42215.521087962959</v>
      </c>
    </row>
    <row r="181" spans="1:20" ht="24.95" customHeight="1" x14ac:dyDescent="0.25">
      <c r="A181">
        <v>3338</v>
      </c>
      <c r="B181" s="8" t="s">
        <v>3338</v>
      </c>
      <c r="C181" s="3" t="s">
        <v>7448</v>
      </c>
      <c r="D181" s="6">
        <v>15000</v>
      </c>
      <c r="E181" s="6">
        <v>15327</v>
      </c>
      <c r="F181" t="s">
        <v>8218</v>
      </c>
      <c r="G181" t="s">
        <v>8223</v>
      </c>
      <c r="H181" t="s">
        <v>8245</v>
      </c>
      <c r="I181">
        <v>1487944080</v>
      </c>
      <c r="J181">
        <v>1486129680</v>
      </c>
      <c r="K181" t="b">
        <v>0</v>
      </c>
      <c r="L181">
        <v>112</v>
      </c>
      <c r="M181" t="b">
        <v>1</v>
      </c>
      <c r="N181" t="s">
        <v>8269</v>
      </c>
      <c r="O181">
        <v>102</v>
      </c>
      <c r="P181">
        <v>136.85</v>
      </c>
      <c r="Q181" s="10" t="s">
        <v>8315</v>
      </c>
      <c r="R181" t="s">
        <v>8316</v>
      </c>
      <c r="S181" s="15">
        <v>42769.574999999997</v>
      </c>
      <c r="T181" s="15">
        <v>42790.574999999997</v>
      </c>
    </row>
    <row r="182" spans="1:20" ht="24.95" customHeight="1" x14ac:dyDescent="0.25">
      <c r="A182">
        <v>3339</v>
      </c>
      <c r="B182" s="8" t="s">
        <v>3339</v>
      </c>
      <c r="C182" s="3" t="s">
        <v>7449</v>
      </c>
      <c r="D182" s="6">
        <v>8000</v>
      </c>
      <c r="E182" s="6">
        <v>8348</v>
      </c>
      <c r="F182" t="s">
        <v>8218</v>
      </c>
      <c r="G182" t="s">
        <v>8223</v>
      </c>
      <c r="H182" t="s">
        <v>8245</v>
      </c>
      <c r="I182">
        <v>1469721518</v>
      </c>
      <c r="J182">
        <v>1467129518</v>
      </c>
      <c r="K182" t="b">
        <v>0</v>
      </c>
      <c r="L182">
        <v>47</v>
      </c>
      <c r="M182" t="b">
        <v>1</v>
      </c>
      <c r="N182" t="s">
        <v>8269</v>
      </c>
      <c r="O182">
        <v>104</v>
      </c>
      <c r="P182">
        <v>177.62</v>
      </c>
      <c r="Q182" s="10" t="s">
        <v>8315</v>
      </c>
      <c r="R182" t="s">
        <v>8316</v>
      </c>
      <c r="S182" s="15">
        <v>42549.665717592594</v>
      </c>
      <c r="T182" s="15">
        <v>42579.665717592594</v>
      </c>
    </row>
    <row r="183" spans="1:20" ht="24.95" customHeight="1" x14ac:dyDescent="0.25">
      <c r="A183">
        <v>3340</v>
      </c>
      <c r="B183" s="8" t="s">
        <v>3340</v>
      </c>
      <c r="C183" s="3" t="s">
        <v>7450</v>
      </c>
      <c r="D183" s="6">
        <v>3000</v>
      </c>
      <c r="E183" s="6">
        <v>4145</v>
      </c>
      <c r="F183" t="s">
        <v>8218</v>
      </c>
      <c r="G183" t="s">
        <v>8223</v>
      </c>
      <c r="H183" t="s">
        <v>8245</v>
      </c>
      <c r="I183">
        <v>1481066554</v>
      </c>
      <c r="J183">
        <v>1478906554</v>
      </c>
      <c r="K183" t="b">
        <v>0</v>
      </c>
      <c r="L183">
        <v>38</v>
      </c>
      <c r="M183" t="b">
        <v>1</v>
      </c>
      <c r="N183" t="s">
        <v>8269</v>
      </c>
      <c r="O183">
        <v>138</v>
      </c>
      <c r="P183">
        <v>109.08</v>
      </c>
      <c r="Q183" s="10" t="s">
        <v>8315</v>
      </c>
      <c r="R183" t="s">
        <v>8316</v>
      </c>
      <c r="S183" s="15">
        <v>42685.974004629628</v>
      </c>
      <c r="T183" s="15">
        <v>42710.974004629628</v>
      </c>
    </row>
    <row r="184" spans="1:20" ht="24.95" customHeight="1" x14ac:dyDescent="0.25">
      <c r="A184">
        <v>3342</v>
      </c>
      <c r="B184" s="8" t="s">
        <v>3342</v>
      </c>
      <c r="C184" s="3" t="s">
        <v>7452</v>
      </c>
      <c r="D184" s="6">
        <v>6000</v>
      </c>
      <c r="E184" s="6">
        <v>6100</v>
      </c>
      <c r="F184" t="s">
        <v>8218</v>
      </c>
      <c r="G184" t="s">
        <v>8223</v>
      </c>
      <c r="H184" t="s">
        <v>8245</v>
      </c>
      <c r="I184">
        <v>1427864340</v>
      </c>
      <c r="J184">
        <v>1425020810</v>
      </c>
      <c r="K184" t="b">
        <v>0</v>
      </c>
      <c r="L184">
        <v>78</v>
      </c>
      <c r="M184" t="b">
        <v>1</v>
      </c>
      <c r="N184" t="s">
        <v>8269</v>
      </c>
      <c r="O184">
        <v>102</v>
      </c>
      <c r="P184">
        <v>78.209999999999994</v>
      </c>
      <c r="Q184" s="10" t="s">
        <v>8315</v>
      </c>
      <c r="R184" t="s">
        <v>8316</v>
      </c>
      <c r="S184" s="15">
        <v>42062.296412037031</v>
      </c>
      <c r="T184" s="15">
        <v>42095.207638888889</v>
      </c>
    </row>
    <row r="185" spans="1:20" ht="24.95" customHeight="1" x14ac:dyDescent="0.25">
      <c r="A185">
        <v>3344</v>
      </c>
      <c r="B185" s="8" t="s">
        <v>3344</v>
      </c>
      <c r="C185" s="3" t="s">
        <v>7454</v>
      </c>
      <c r="D185" s="6">
        <v>4500</v>
      </c>
      <c r="E185" s="6">
        <v>4565</v>
      </c>
      <c r="F185" t="s">
        <v>8218</v>
      </c>
      <c r="G185" t="s">
        <v>8223</v>
      </c>
      <c r="H185" t="s">
        <v>8245</v>
      </c>
      <c r="I185">
        <v>1409374093</v>
      </c>
      <c r="J185">
        <v>1406782093</v>
      </c>
      <c r="K185" t="b">
        <v>0</v>
      </c>
      <c r="L185">
        <v>40</v>
      </c>
      <c r="M185" t="b">
        <v>1</v>
      </c>
      <c r="N185" t="s">
        <v>8269</v>
      </c>
      <c r="O185">
        <v>101</v>
      </c>
      <c r="P185">
        <v>114.13</v>
      </c>
      <c r="Q185" s="10" t="s">
        <v>8315</v>
      </c>
      <c r="R185" t="s">
        <v>8316</v>
      </c>
      <c r="S185" s="15">
        <v>41851.200150462959</v>
      </c>
      <c r="T185" s="15">
        <v>41881.200150462959</v>
      </c>
    </row>
    <row r="186" spans="1:20" ht="24.95" customHeight="1" x14ac:dyDescent="0.25">
      <c r="A186">
        <v>3345</v>
      </c>
      <c r="B186" s="8" t="s">
        <v>3345</v>
      </c>
      <c r="C186" s="3" t="s">
        <v>7455</v>
      </c>
      <c r="D186" s="6">
        <v>500</v>
      </c>
      <c r="E186" s="6">
        <v>650</v>
      </c>
      <c r="F186" t="s">
        <v>8218</v>
      </c>
      <c r="G186" t="s">
        <v>8223</v>
      </c>
      <c r="H186" t="s">
        <v>8245</v>
      </c>
      <c r="I186">
        <v>1429317420</v>
      </c>
      <c r="J186">
        <v>1424226768</v>
      </c>
      <c r="K186" t="b">
        <v>0</v>
      </c>
      <c r="L186">
        <v>13</v>
      </c>
      <c r="M186" t="b">
        <v>1</v>
      </c>
      <c r="N186" t="s">
        <v>8269</v>
      </c>
      <c r="O186">
        <v>130</v>
      </c>
      <c r="P186">
        <v>50</v>
      </c>
      <c r="Q186" s="10" t="s">
        <v>8315</v>
      </c>
      <c r="R186" t="s">
        <v>8316</v>
      </c>
      <c r="S186" s="15">
        <v>42053.106111111112</v>
      </c>
      <c r="T186" s="15">
        <v>42112.025694444441</v>
      </c>
    </row>
    <row r="187" spans="1:20" ht="24.95" customHeight="1" x14ac:dyDescent="0.25">
      <c r="A187">
        <v>3346</v>
      </c>
      <c r="B187" s="8" t="s">
        <v>3346</v>
      </c>
      <c r="C187" s="3" t="s">
        <v>7456</v>
      </c>
      <c r="D187" s="6">
        <v>1500</v>
      </c>
      <c r="E187" s="6">
        <v>1650</v>
      </c>
      <c r="F187" t="s">
        <v>8218</v>
      </c>
      <c r="G187" t="s">
        <v>8223</v>
      </c>
      <c r="H187" t="s">
        <v>8245</v>
      </c>
      <c r="I187">
        <v>1424910910</v>
      </c>
      <c r="J187">
        <v>1424306110</v>
      </c>
      <c r="K187" t="b">
        <v>0</v>
      </c>
      <c r="L187">
        <v>18</v>
      </c>
      <c r="M187" t="b">
        <v>1</v>
      </c>
      <c r="N187" t="s">
        <v>8269</v>
      </c>
      <c r="O187">
        <v>110</v>
      </c>
      <c r="P187">
        <v>91.67</v>
      </c>
      <c r="Q187" s="10" t="s">
        <v>8315</v>
      </c>
      <c r="R187" t="s">
        <v>8316</v>
      </c>
      <c r="S187" s="15">
        <v>42054.024421296301</v>
      </c>
      <c r="T187" s="15">
        <v>42061.024421296301</v>
      </c>
    </row>
    <row r="188" spans="1:20" ht="24.95" customHeight="1" x14ac:dyDescent="0.25">
      <c r="A188">
        <v>3348</v>
      </c>
      <c r="B188" s="8" t="s">
        <v>3266</v>
      </c>
      <c r="C188" s="3" t="s">
        <v>7458</v>
      </c>
      <c r="D188" s="6">
        <v>5500</v>
      </c>
      <c r="E188" s="6">
        <v>5516</v>
      </c>
      <c r="F188" t="s">
        <v>8218</v>
      </c>
      <c r="G188" t="s">
        <v>8223</v>
      </c>
      <c r="H188" t="s">
        <v>8245</v>
      </c>
      <c r="I188">
        <v>1461988740</v>
      </c>
      <c r="J188">
        <v>1459949080</v>
      </c>
      <c r="K188" t="b">
        <v>0</v>
      </c>
      <c r="L188">
        <v>79</v>
      </c>
      <c r="M188" t="b">
        <v>1</v>
      </c>
      <c r="N188" t="s">
        <v>8269</v>
      </c>
      <c r="O188">
        <v>100</v>
      </c>
      <c r="P188">
        <v>69.819999999999993</v>
      </c>
      <c r="Q188" s="10" t="s">
        <v>8315</v>
      </c>
      <c r="R188" t="s">
        <v>8316</v>
      </c>
      <c r="S188" s="15">
        <v>42466.558796296296</v>
      </c>
      <c r="T188" s="15">
        <v>42490.165972222225</v>
      </c>
    </row>
    <row r="189" spans="1:20" ht="24.95" customHeight="1" x14ac:dyDescent="0.25">
      <c r="A189">
        <v>3349</v>
      </c>
      <c r="B189" s="8" t="s">
        <v>3348</v>
      </c>
      <c r="C189" s="3" t="s">
        <v>7459</v>
      </c>
      <c r="D189" s="6">
        <v>1000</v>
      </c>
      <c r="E189" s="6">
        <v>1534</v>
      </c>
      <c r="F189" t="s">
        <v>8218</v>
      </c>
      <c r="G189" t="s">
        <v>8223</v>
      </c>
      <c r="H189" t="s">
        <v>8245</v>
      </c>
      <c r="I189">
        <v>1465837200</v>
      </c>
      <c r="J189">
        <v>1463971172</v>
      </c>
      <c r="K189" t="b">
        <v>0</v>
      </c>
      <c r="L189">
        <v>14</v>
      </c>
      <c r="M189" t="b">
        <v>1</v>
      </c>
      <c r="N189" t="s">
        <v>8269</v>
      </c>
      <c r="O189">
        <v>153</v>
      </c>
      <c r="P189">
        <v>109.57</v>
      </c>
      <c r="Q189" s="10" t="s">
        <v>8315</v>
      </c>
      <c r="R189" t="s">
        <v>8316</v>
      </c>
      <c r="S189" s="15">
        <v>42513.110787037032</v>
      </c>
      <c r="T189" s="15">
        <v>42534.708333333328</v>
      </c>
    </row>
    <row r="190" spans="1:20" ht="24.95" customHeight="1" x14ac:dyDescent="0.25">
      <c r="A190">
        <v>3354</v>
      </c>
      <c r="B190" s="8" t="s">
        <v>3353</v>
      </c>
      <c r="C190" s="3" t="s">
        <v>7464</v>
      </c>
      <c r="D190" s="6">
        <v>3000</v>
      </c>
      <c r="E190" s="6">
        <v>3058</v>
      </c>
      <c r="F190" t="s">
        <v>8218</v>
      </c>
      <c r="G190" t="s">
        <v>8223</v>
      </c>
      <c r="H190" t="s">
        <v>8245</v>
      </c>
      <c r="I190">
        <v>1446091260</v>
      </c>
      <c r="J190">
        <v>1443029206</v>
      </c>
      <c r="K190" t="b">
        <v>0</v>
      </c>
      <c r="L190">
        <v>55</v>
      </c>
      <c r="M190" t="b">
        <v>1</v>
      </c>
      <c r="N190" t="s">
        <v>8269</v>
      </c>
      <c r="O190">
        <v>102</v>
      </c>
      <c r="P190">
        <v>55.6</v>
      </c>
      <c r="Q190" s="10" t="s">
        <v>8315</v>
      </c>
      <c r="R190" t="s">
        <v>8316</v>
      </c>
      <c r="S190" s="15">
        <v>42270.7269212963</v>
      </c>
      <c r="T190" s="15">
        <v>42306.167361111111</v>
      </c>
    </row>
    <row r="191" spans="1:20" ht="24.95" customHeight="1" x14ac:dyDescent="0.25">
      <c r="A191">
        <v>3358</v>
      </c>
      <c r="B191" s="8" t="s">
        <v>3357</v>
      </c>
      <c r="C191" s="3" t="s">
        <v>7468</v>
      </c>
      <c r="D191" s="6">
        <v>10000</v>
      </c>
      <c r="E191" s="6">
        <v>10299</v>
      </c>
      <c r="F191" t="s">
        <v>8218</v>
      </c>
      <c r="G191" t="s">
        <v>8223</v>
      </c>
      <c r="H191" t="s">
        <v>8245</v>
      </c>
      <c r="I191">
        <v>1416385679</v>
      </c>
      <c r="J191">
        <v>1413790079</v>
      </c>
      <c r="K191" t="b">
        <v>0</v>
      </c>
      <c r="L191">
        <v>162</v>
      </c>
      <c r="M191" t="b">
        <v>1</v>
      </c>
      <c r="N191" t="s">
        <v>8269</v>
      </c>
      <c r="O191">
        <v>103</v>
      </c>
      <c r="P191">
        <v>63.57</v>
      </c>
      <c r="Q191" s="10" t="s">
        <v>8315</v>
      </c>
      <c r="R191" t="s">
        <v>8316</v>
      </c>
      <c r="S191" s="15">
        <v>41932.311099537037</v>
      </c>
      <c r="T191" s="15">
        <v>41962.352766203709</v>
      </c>
    </row>
    <row r="192" spans="1:20" ht="24.95" customHeight="1" x14ac:dyDescent="0.25">
      <c r="A192">
        <v>3359</v>
      </c>
      <c r="B192" s="8" t="s">
        <v>3358</v>
      </c>
      <c r="C192" s="3" t="s">
        <v>7469</v>
      </c>
      <c r="D192" s="6">
        <v>4000</v>
      </c>
      <c r="E192" s="6">
        <v>4250</v>
      </c>
      <c r="F192" t="s">
        <v>8218</v>
      </c>
      <c r="G192" t="s">
        <v>8223</v>
      </c>
      <c r="H192" t="s">
        <v>8245</v>
      </c>
      <c r="I192">
        <v>1487985734</v>
      </c>
      <c r="J192">
        <v>1484097734</v>
      </c>
      <c r="K192" t="b">
        <v>0</v>
      </c>
      <c r="L192">
        <v>23</v>
      </c>
      <c r="M192" t="b">
        <v>1</v>
      </c>
      <c r="N192" t="s">
        <v>8269</v>
      </c>
      <c r="O192">
        <v>106</v>
      </c>
      <c r="P192">
        <v>184.78</v>
      </c>
      <c r="Q192" s="10" t="s">
        <v>8315</v>
      </c>
      <c r="R192" t="s">
        <v>8316</v>
      </c>
      <c r="S192" s="15">
        <v>42746.057106481487</v>
      </c>
      <c r="T192" s="15">
        <v>42791.057106481487</v>
      </c>
    </row>
    <row r="193" spans="1:20" ht="24.95" customHeight="1" x14ac:dyDescent="0.25">
      <c r="A193">
        <v>3361</v>
      </c>
      <c r="B193" s="8" t="s">
        <v>3360</v>
      </c>
      <c r="C193" s="3" t="s">
        <v>7471</v>
      </c>
      <c r="D193" s="6">
        <v>5000</v>
      </c>
      <c r="E193" s="6">
        <v>5673</v>
      </c>
      <c r="F193" t="s">
        <v>8218</v>
      </c>
      <c r="G193" t="s">
        <v>8223</v>
      </c>
      <c r="H193" t="s">
        <v>8245</v>
      </c>
      <c r="I193">
        <v>1409587140</v>
      </c>
      <c r="J193">
        <v>1408062990</v>
      </c>
      <c r="K193" t="b">
        <v>0</v>
      </c>
      <c r="L193">
        <v>68</v>
      </c>
      <c r="M193" t="b">
        <v>1</v>
      </c>
      <c r="N193" t="s">
        <v>8269</v>
      </c>
      <c r="O193">
        <v>113</v>
      </c>
      <c r="P193">
        <v>83.43</v>
      </c>
      <c r="Q193" s="10" t="s">
        <v>8315</v>
      </c>
      <c r="R193" t="s">
        <v>8316</v>
      </c>
      <c r="S193" s="15">
        <v>41866.025347222225</v>
      </c>
      <c r="T193" s="15">
        <v>41883.665972222225</v>
      </c>
    </row>
    <row r="194" spans="1:20" ht="24.95" customHeight="1" x14ac:dyDescent="0.25">
      <c r="A194">
        <v>3362</v>
      </c>
      <c r="B194" s="8" t="s">
        <v>3361</v>
      </c>
      <c r="C194" s="3" t="s">
        <v>7472</v>
      </c>
      <c r="D194" s="6">
        <v>500</v>
      </c>
      <c r="E194" s="6">
        <v>1090</v>
      </c>
      <c r="F194" t="s">
        <v>8218</v>
      </c>
      <c r="G194" t="s">
        <v>8223</v>
      </c>
      <c r="H194" t="s">
        <v>8245</v>
      </c>
      <c r="I194">
        <v>1425704100</v>
      </c>
      <c r="J194">
        <v>1424484717</v>
      </c>
      <c r="K194" t="b">
        <v>0</v>
      </c>
      <c r="L194">
        <v>20</v>
      </c>
      <c r="M194" t="b">
        <v>1</v>
      </c>
      <c r="N194" t="s">
        <v>8269</v>
      </c>
      <c r="O194">
        <v>218</v>
      </c>
      <c r="P194">
        <v>54.5</v>
      </c>
      <c r="Q194" s="10" t="s">
        <v>8315</v>
      </c>
      <c r="R194" t="s">
        <v>8316</v>
      </c>
      <c r="S194" s="15">
        <v>42056.091631944444</v>
      </c>
      <c r="T194" s="15">
        <v>42070.204861111109</v>
      </c>
    </row>
    <row r="195" spans="1:20" ht="24.95" customHeight="1" x14ac:dyDescent="0.25">
      <c r="A195">
        <v>3363</v>
      </c>
      <c r="B195" s="8" t="s">
        <v>3362</v>
      </c>
      <c r="C195" s="3" t="s">
        <v>7473</v>
      </c>
      <c r="D195" s="6">
        <v>7750</v>
      </c>
      <c r="E195" s="6">
        <v>7860</v>
      </c>
      <c r="F195" t="s">
        <v>8218</v>
      </c>
      <c r="G195" t="s">
        <v>8223</v>
      </c>
      <c r="H195" t="s">
        <v>8245</v>
      </c>
      <c r="I195">
        <v>1408464000</v>
      </c>
      <c r="J195">
        <v>1406831445</v>
      </c>
      <c r="K195" t="b">
        <v>0</v>
      </c>
      <c r="L195">
        <v>26</v>
      </c>
      <c r="M195" t="b">
        <v>1</v>
      </c>
      <c r="N195" t="s">
        <v>8269</v>
      </c>
      <c r="O195">
        <v>101</v>
      </c>
      <c r="P195">
        <v>302.31</v>
      </c>
      <c r="Q195" s="10" t="s">
        <v>8315</v>
      </c>
      <c r="R195" t="s">
        <v>8316</v>
      </c>
      <c r="S195" s="15">
        <v>41851.771354166667</v>
      </c>
      <c r="T195" s="15">
        <v>41870.666666666664</v>
      </c>
    </row>
    <row r="196" spans="1:20" ht="24.95" customHeight="1" x14ac:dyDescent="0.25">
      <c r="A196">
        <v>3365</v>
      </c>
      <c r="B196" s="8" t="s">
        <v>3364</v>
      </c>
      <c r="C196" s="3" t="s">
        <v>7475</v>
      </c>
      <c r="D196" s="6">
        <v>2500</v>
      </c>
      <c r="E196" s="6">
        <v>2600</v>
      </c>
      <c r="F196" t="s">
        <v>8218</v>
      </c>
      <c r="G196" t="s">
        <v>8223</v>
      </c>
      <c r="H196" t="s">
        <v>8245</v>
      </c>
      <c r="I196">
        <v>1449973592</v>
      </c>
      <c r="J196">
        <v>1447381592</v>
      </c>
      <c r="K196" t="b">
        <v>0</v>
      </c>
      <c r="L196">
        <v>3</v>
      </c>
      <c r="M196" t="b">
        <v>1</v>
      </c>
      <c r="N196" t="s">
        <v>8269</v>
      </c>
      <c r="O196">
        <v>104</v>
      </c>
      <c r="P196">
        <v>866.67</v>
      </c>
      <c r="Q196" s="10" t="s">
        <v>8315</v>
      </c>
      <c r="R196" t="s">
        <v>8316</v>
      </c>
      <c r="S196" s="15">
        <v>42321.101759259262</v>
      </c>
      <c r="T196" s="15">
        <v>42351.101759259262</v>
      </c>
    </row>
    <row r="197" spans="1:20" ht="24.95" customHeight="1" x14ac:dyDescent="0.25">
      <c r="A197">
        <v>3366</v>
      </c>
      <c r="B197" s="8" t="s">
        <v>3365</v>
      </c>
      <c r="C197" s="3" t="s">
        <v>7476</v>
      </c>
      <c r="D197" s="6">
        <v>500</v>
      </c>
      <c r="E197" s="6">
        <v>1105</v>
      </c>
      <c r="F197" t="s">
        <v>8218</v>
      </c>
      <c r="G197" t="s">
        <v>8223</v>
      </c>
      <c r="H197" t="s">
        <v>8245</v>
      </c>
      <c r="I197">
        <v>1431481037</v>
      </c>
      <c r="J197">
        <v>1428889037</v>
      </c>
      <c r="K197" t="b">
        <v>0</v>
      </c>
      <c r="L197">
        <v>18</v>
      </c>
      <c r="M197" t="b">
        <v>1</v>
      </c>
      <c r="N197" t="s">
        <v>8269</v>
      </c>
      <c r="O197">
        <v>221</v>
      </c>
      <c r="P197">
        <v>61.39</v>
      </c>
      <c r="Q197" s="10" t="s">
        <v>8315</v>
      </c>
      <c r="R197" t="s">
        <v>8316</v>
      </c>
      <c r="S197" s="15">
        <v>42107.067557870367</v>
      </c>
      <c r="T197" s="15">
        <v>42137.067557870367</v>
      </c>
    </row>
    <row r="198" spans="1:20" ht="24.95" customHeight="1" x14ac:dyDescent="0.25">
      <c r="A198">
        <v>3368</v>
      </c>
      <c r="B198" s="8" t="s">
        <v>3367</v>
      </c>
      <c r="C198" s="3" t="s">
        <v>7478</v>
      </c>
      <c r="D198" s="6">
        <v>1000</v>
      </c>
      <c r="E198" s="6">
        <v>1046</v>
      </c>
      <c r="F198" t="s">
        <v>8218</v>
      </c>
      <c r="G198" t="s">
        <v>8223</v>
      </c>
      <c r="H198" t="s">
        <v>8245</v>
      </c>
      <c r="I198">
        <v>1420088400</v>
      </c>
      <c r="J198">
        <v>1416977259</v>
      </c>
      <c r="K198" t="b">
        <v>0</v>
      </c>
      <c r="L198">
        <v>23</v>
      </c>
      <c r="M198" t="b">
        <v>1</v>
      </c>
      <c r="N198" t="s">
        <v>8269</v>
      </c>
      <c r="O198">
        <v>105</v>
      </c>
      <c r="P198">
        <v>45.48</v>
      </c>
      <c r="Q198" s="10" t="s">
        <v>8315</v>
      </c>
      <c r="R198" t="s">
        <v>8316</v>
      </c>
      <c r="S198" s="15">
        <v>41969.199756944443</v>
      </c>
      <c r="T198" s="15">
        <v>42005.208333333328</v>
      </c>
    </row>
    <row r="199" spans="1:20" ht="24.95" customHeight="1" x14ac:dyDescent="0.25">
      <c r="A199">
        <v>3370</v>
      </c>
      <c r="B199" s="8" t="s">
        <v>3369</v>
      </c>
      <c r="C199" s="3" t="s">
        <v>7480</v>
      </c>
      <c r="D199" s="6">
        <v>1500</v>
      </c>
      <c r="E199" s="6">
        <v>1766</v>
      </c>
      <c r="F199" t="s">
        <v>8218</v>
      </c>
      <c r="G199" t="s">
        <v>8223</v>
      </c>
      <c r="H199" t="s">
        <v>8245</v>
      </c>
      <c r="I199">
        <v>1481961600</v>
      </c>
      <c r="J199">
        <v>1479283285</v>
      </c>
      <c r="K199" t="b">
        <v>0</v>
      </c>
      <c r="L199">
        <v>26</v>
      </c>
      <c r="M199" t="b">
        <v>1</v>
      </c>
      <c r="N199" t="s">
        <v>8269</v>
      </c>
      <c r="O199">
        <v>118</v>
      </c>
      <c r="P199">
        <v>67.92</v>
      </c>
      <c r="Q199" s="10" t="s">
        <v>8315</v>
      </c>
      <c r="R199" t="s">
        <v>8316</v>
      </c>
      <c r="S199" s="15">
        <v>42690.334317129629</v>
      </c>
      <c r="T199" s="15">
        <v>42721.333333333328</v>
      </c>
    </row>
    <row r="200" spans="1:20" ht="24.95" customHeight="1" x14ac:dyDescent="0.25">
      <c r="A200">
        <v>3371</v>
      </c>
      <c r="B200" s="8" t="s">
        <v>3370</v>
      </c>
      <c r="C200" s="3" t="s">
        <v>7481</v>
      </c>
      <c r="D200" s="6">
        <v>200</v>
      </c>
      <c r="E200" s="6">
        <v>277</v>
      </c>
      <c r="F200" t="s">
        <v>8218</v>
      </c>
      <c r="G200" t="s">
        <v>8223</v>
      </c>
      <c r="H200" t="s">
        <v>8245</v>
      </c>
      <c r="I200">
        <v>1449089965</v>
      </c>
      <c r="J200">
        <v>1446670765</v>
      </c>
      <c r="K200" t="b">
        <v>0</v>
      </c>
      <c r="L200">
        <v>9</v>
      </c>
      <c r="M200" t="b">
        <v>1</v>
      </c>
      <c r="N200" t="s">
        <v>8269</v>
      </c>
      <c r="O200">
        <v>139</v>
      </c>
      <c r="P200">
        <v>30.78</v>
      </c>
      <c r="Q200" s="10" t="s">
        <v>8315</v>
      </c>
      <c r="R200" t="s">
        <v>8316</v>
      </c>
      <c r="S200" s="15">
        <v>42312.874594907407</v>
      </c>
      <c r="T200" s="15">
        <v>42340.874594907407</v>
      </c>
    </row>
    <row r="201" spans="1:20" ht="24.95" customHeight="1" x14ac:dyDescent="0.25">
      <c r="A201">
        <v>3372</v>
      </c>
      <c r="B201" s="8" t="s">
        <v>3371</v>
      </c>
      <c r="C201" s="3" t="s">
        <v>7482</v>
      </c>
      <c r="D201" s="6">
        <v>1000</v>
      </c>
      <c r="E201" s="6">
        <v>1035</v>
      </c>
      <c r="F201" t="s">
        <v>8218</v>
      </c>
      <c r="G201" t="s">
        <v>8223</v>
      </c>
      <c r="H201" t="s">
        <v>8245</v>
      </c>
      <c r="I201">
        <v>1408942740</v>
      </c>
      <c r="J201">
        <v>1407157756</v>
      </c>
      <c r="K201" t="b">
        <v>0</v>
      </c>
      <c r="L201">
        <v>27</v>
      </c>
      <c r="M201" t="b">
        <v>1</v>
      </c>
      <c r="N201" t="s">
        <v>8269</v>
      </c>
      <c r="O201">
        <v>104</v>
      </c>
      <c r="P201">
        <v>38.33</v>
      </c>
      <c r="Q201" s="10" t="s">
        <v>8315</v>
      </c>
      <c r="R201" t="s">
        <v>8316</v>
      </c>
      <c r="S201" s="15">
        <v>41855.548101851848</v>
      </c>
      <c r="T201" s="15">
        <v>41876.207638888889</v>
      </c>
    </row>
    <row r="202" spans="1:20" ht="24.95" customHeight="1" x14ac:dyDescent="0.25">
      <c r="A202">
        <v>3376</v>
      </c>
      <c r="B202" s="8" t="s">
        <v>3375</v>
      </c>
      <c r="C202" s="3" t="s">
        <v>7486</v>
      </c>
      <c r="D202" s="6">
        <v>8000</v>
      </c>
      <c r="E202" s="6">
        <v>8001</v>
      </c>
      <c r="F202" t="s">
        <v>8218</v>
      </c>
      <c r="G202" t="s">
        <v>8223</v>
      </c>
      <c r="H202" t="s">
        <v>8245</v>
      </c>
      <c r="I202">
        <v>1429976994</v>
      </c>
      <c r="J202">
        <v>1424796594</v>
      </c>
      <c r="K202" t="b">
        <v>0</v>
      </c>
      <c r="L202">
        <v>19</v>
      </c>
      <c r="M202" t="b">
        <v>1</v>
      </c>
      <c r="N202" t="s">
        <v>8269</v>
      </c>
      <c r="O202">
        <v>100</v>
      </c>
      <c r="P202">
        <v>421.11</v>
      </c>
      <c r="Q202" s="10" t="s">
        <v>8315</v>
      </c>
      <c r="R202" t="s">
        <v>8316</v>
      </c>
      <c r="S202" s="15">
        <v>42059.701319444444</v>
      </c>
      <c r="T202" s="15">
        <v>42119.659652777773</v>
      </c>
    </row>
    <row r="203" spans="1:20" ht="24.95" customHeight="1" x14ac:dyDescent="0.25">
      <c r="A203">
        <v>3380</v>
      </c>
      <c r="B203" s="8" t="s">
        <v>3379</v>
      </c>
      <c r="C203" s="3" t="s">
        <v>7490</v>
      </c>
      <c r="D203" s="6">
        <v>3000</v>
      </c>
      <c r="E203" s="6">
        <v>3133</v>
      </c>
      <c r="F203" t="s">
        <v>8218</v>
      </c>
      <c r="G203" t="s">
        <v>8223</v>
      </c>
      <c r="H203" t="s">
        <v>8245</v>
      </c>
      <c r="I203">
        <v>1417305178</v>
      </c>
      <c r="J203">
        <v>1414277578</v>
      </c>
      <c r="K203" t="b">
        <v>0</v>
      </c>
      <c r="L203">
        <v>28</v>
      </c>
      <c r="M203" t="b">
        <v>1</v>
      </c>
      <c r="N203" t="s">
        <v>8269</v>
      </c>
      <c r="O203">
        <v>104</v>
      </c>
      <c r="P203">
        <v>111.89</v>
      </c>
      <c r="Q203" s="10" t="s">
        <v>8315</v>
      </c>
      <c r="R203" t="s">
        <v>8316</v>
      </c>
      <c r="S203" s="15">
        <v>41937.95344907407</v>
      </c>
      <c r="T203" s="15">
        <v>41972.995115740734</v>
      </c>
    </row>
    <row r="204" spans="1:20" ht="24.95" customHeight="1" x14ac:dyDescent="0.25">
      <c r="A204">
        <v>3381</v>
      </c>
      <c r="B204" s="8" t="s">
        <v>3380</v>
      </c>
      <c r="C204" s="3" t="s">
        <v>7491</v>
      </c>
      <c r="D204" s="6">
        <v>4000</v>
      </c>
      <c r="E204" s="6">
        <v>4090</v>
      </c>
      <c r="F204" t="s">
        <v>8218</v>
      </c>
      <c r="G204" t="s">
        <v>8223</v>
      </c>
      <c r="H204" t="s">
        <v>8245</v>
      </c>
      <c r="I204">
        <v>1426044383</v>
      </c>
      <c r="J204">
        <v>1423455983</v>
      </c>
      <c r="K204" t="b">
        <v>0</v>
      </c>
      <c r="L204">
        <v>48</v>
      </c>
      <c r="M204" t="b">
        <v>1</v>
      </c>
      <c r="N204" t="s">
        <v>8269</v>
      </c>
      <c r="O204">
        <v>102</v>
      </c>
      <c r="P204">
        <v>85.21</v>
      </c>
      <c r="Q204" s="10" t="s">
        <v>8315</v>
      </c>
      <c r="R204" t="s">
        <v>8316</v>
      </c>
      <c r="S204" s="15">
        <v>42044.184988425928</v>
      </c>
      <c r="T204" s="15">
        <v>42074.143321759257</v>
      </c>
    </row>
    <row r="205" spans="1:20" ht="24.95" customHeight="1" x14ac:dyDescent="0.25">
      <c r="A205">
        <v>3383</v>
      </c>
      <c r="B205" s="8" t="s">
        <v>3382</v>
      </c>
      <c r="C205" s="3" t="s">
        <v>7493</v>
      </c>
      <c r="D205" s="6">
        <v>1750</v>
      </c>
      <c r="E205" s="6">
        <v>1955</v>
      </c>
      <c r="F205" t="s">
        <v>8218</v>
      </c>
      <c r="G205" t="s">
        <v>8223</v>
      </c>
      <c r="H205" t="s">
        <v>8245</v>
      </c>
      <c r="I205">
        <v>1466707620</v>
      </c>
      <c r="J205">
        <v>1464979620</v>
      </c>
      <c r="K205" t="b">
        <v>0</v>
      </c>
      <c r="L205">
        <v>30</v>
      </c>
      <c r="M205" t="b">
        <v>1</v>
      </c>
      <c r="N205" t="s">
        <v>8269</v>
      </c>
      <c r="O205">
        <v>112</v>
      </c>
      <c r="P205">
        <v>65.17</v>
      </c>
      <c r="Q205" s="10" t="s">
        <v>8315</v>
      </c>
      <c r="R205" t="s">
        <v>8316</v>
      </c>
      <c r="S205" s="15">
        <v>42524.782638888893</v>
      </c>
      <c r="T205" s="15">
        <v>42544.782638888893</v>
      </c>
    </row>
    <row r="206" spans="1:20" ht="24.95" customHeight="1" x14ac:dyDescent="0.25">
      <c r="A206">
        <v>3384</v>
      </c>
      <c r="B206" s="8" t="s">
        <v>3383</v>
      </c>
      <c r="C206" s="3" t="s">
        <v>7494</v>
      </c>
      <c r="D206" s="6">
        <v>6000</v>
      </c>
      <c r="E206" s="6">
        <v>6000.66</v>
      </c>
      <c r="F206" t="s">
        <v>8218</v>
      </c>
      <c r="G206" t="s">
        <v>8223</v>
      </c>
      <c r="H206" t="s">
        <v>8245</v>
      </c>
      <c r="I206">
        <v>1448074800</v>
      </c>
      <c r="J206">
        <v>1444874768</v>
      </c>
      <c r="K206" t="b">
        <v>0</v>
      </c>
      <c r="L206">
        <v>64</v>
      </c>
      <c r="M206" t="b">
        <v>1</v>
      </c>
      <c r="N206" t="s">
        <v>8269</v>
      </c>
      <c r="O206">
        <v>100</v>
      </c>
      <c r="P206">
        <v>93.76</v>
      </c>
      <c r="Q206" s="10" t="s">
        <v>8315</v>
      </c>
      <c r="R206" t="s">
        <v>8316</v>
      </c>
      <c r="S206" s="15">
        <v>42292.087592592594</v>
      </c>
      <c r="T206" s="15">
        <v>42329.125</v>
      </c>
    </row>
    <row r="207" spans="1:20" ht="24.95" customHeight="1" x14ac:dyDescent="0.25">
      <c r="A207">
        <v>3385</v>
      </c>
      <c r="B207" s="8" t="s">
        <v>3384</v>
      </c>
      <c r="C207" s="3" t="s">
        <v>7495</v>
      </c>
      <c r="D207" s="6">
        <v>2000</v>
      </c>
      <c r="E207" s="6">
        <v>2000</v>
      </c>
      <c r="F207" t="s">
        <v>8218</v>
      </c>
      <c r="G207" t="s">
        <v>8223</v>
      </c>
      <c r="H207" t="s">
        <v>8245</v>
      </c>
      <c r="I207">
        <v>1418244552</v>
      </c>
      <c r="J207">
        <v>1415652552</v>
      </c>
      <c r="K207" t="b">
        <v>0</v>
      </c>
      <c r="L207">
        <v>15</v>
      </c>
      <c r="M207" t="b">
        <v>1</v>
      </c>
      <c r="N207" t="s">
        <v>8269</v>
      </c>
      <c r="O207">
        <v>100</v>
      </c>
      <c r="P207">
        <v>133.33000000000001</v>
      </c>
      <c r="Q207" s="10" t="s">
        <v>8315</v>
      </c>
      <c r="R207" t="s">
        <v>8316</v>
      </c>
      <c r="S207" s="15">
        <v>41953.8675</v>
      </c>
      <c r="T207" s="15">
        <v>41983.8675</v>
      </c>
    </row>
    <row r="208" spans="1:20" ht="24.95" customHeight="1" x14ac:dyDescent="0.25">
      <c r="A208">
        <v>3386</v>
      </c>
      <c r="B208" s="8" t="s">
        <v>3385</v>
      </c>
      <c r="C208" s="3" t="s">
        <v>7496</v>
      </c>
      <c r="D208" s="6">
        <v>2000</v>
      </c>
      <c r="E208" s="6">
        <v>2100</v>
      </c>
      <c r="F208" t="s">
        <v>8218</v>
      </c>
      <c r="G208" t="s">
        <v>8223</v>
      </c>
      <c r="H208" t="s">
        <v>8245</v>
      </c>
      <c r="I208">
        <v>1417620506</v>
      </c>
      <c r="J208">
        <v>1415028506</v>
      </c>
      <c r="K208" t="b">
        <v>0</v>
      </c>
      <c r="L208">
        <v>41</v>
      </c>
      <c r="M208" t="b">
        <v>1</v>
      </c>
      <c r="N208" t="s">
        <v>8269</v>
      </c>
      <c r="O208">
        <v>105</v>
      </c>
      <c r="P208">
        <v>51.22</v>
      </c>
      <c r="Q208" s="10" t="s">
        <v>8315</v>
      </c>
      <c r="R208" t="s">
        <v>8316</v>
      </c>
      <c r="S208" s="15">
        <v>41946.644745370373</v>
      </c>
      <c r="T208" s="15">
        <v>41976.644745370373</v>
      </c>
    </row>
    <row r="209" spans="1:20" ht="24.95" customHeight="1" x14ac:dyDescent="0.25">
      <c r="A209">
        <v>3387</v>
      </c>
      <c r="B209" s="8" t="s">
        <v>3386</v>
      </c>
      <c r="C209" s="3" t="s">
        <v>7497</v>
      </c>
      <c r="D209" s="6">
        <v>3000</v>
      </c>
      <c r="E209" s="6">
        <v>3506</v>
      </c>
      <c r="F209" t="s">
        <v>8218</v>
      </c>
      <c r="G209" t="s">
        <v>8223</v>
      </c>
      <c r="H209" t="s">
        <v>8245</v>
      </c>
      <c r="I209">
        <v>1418581088</v>
      </c>
      <c r="J209">
        <v>1415125088</v>
      </c>
      <c r="K209" t="b">
        <v>0</v>
      </c>
      <c r="L209">
        <v>35</v>
      </c>
      <c r="M209" t="b">
        <v>1</v>
      </c>
      <c r="N209" t="s">
        <v>8269</v>
      </c>
      <c r="O209">
        <v>117</v>
      </c>
      <c r="P209">
        <v>100.17</v>
      </c>
      <c r="Q209" s="10" t="s">
        <v>8315</v>
      </c>
      <c r="R209" t="s">
        <v>8316</v>
      </c>
      <c r="S209" s="15">
        <v>41947.762592592589</v>
      </c>
      <c r="T209" s="15">
        <v>41987.762592592597</v>
      </c>
    </row>
    <row r="210" spans="1:20" ht="24.95" customHeight="1" x14ac:dyDescent="0.25">
      <c r="A210">
        <v>3389</v>
      </c>
      <c r="B210" s="8" t="s">
        <v>3388</v>
      </c>
      <c r="C210" s="3" t="s">
        <v>7499</v>
      </c>
      <c r="D210" s="6">
        <v>10000</v>
      </c>
      <c r="E210" s="6">
        <v>11450</v>
      </c>
      <c r="F210" t="s">
        <v>8218</v>
      </c>
      <c r="G210" t="s">
        <v>8223</v>
      </c>
      <c r="H210" t="s">
        <v>8245</v>
      </c>
      <c r="I210">
        <v>1464960682</v>
      </c>
      <c r="J210">
        <v>1462368682</v>
      </c>
      <c r="K210" t="b">
        <v>0</v>
      </c>
      <c r="L210">
        <v>62</v>
      </c>
      <c r="M210" t="b">
        <v>1</v>
      </c>
      <c r="N210" t="s">
        <v>8269</v>
      </c>
      <c r="O210">
        <v>115</v>
      </c>
      <c r="P210">
        <v>184.68</v>
      </c>
      <c r="Q210" s="10" t="s">
        <v>8315</v>
      </c>
      <c r="R210" t="s">
        <v>8316</v>
      </c>
      <c r="S210" s="15">
        <v>42494.563449074078</v>
      </c>
      <c r="T210" s="15">
        <v>42524.563449074078</v>
      </c>
    </row>
    <row r="211" spans="1:20" ht="24.95" customHeight="1" x14ac:dyDescent="0.25">
      <c r="A211">
        <v>3390</v>
      </c>
      <c r="B211" s="8" t="s">
        <v>3389</v>
      </c>
      <c r="C211" s="3" t="s">
        <v>7500</v>
      </c>
      <c r="D211" s="6">
        <v>1500</v>
      </c>
      <c r="E211" s="6">
        <v>1536</v>
      </c>
      <c r="F211" t="s">
        <v>8218</v>
      </c>
      <c r="G211" t="s">
        <v>8223</v>
      </c>
      <c r="H211" t="s">
        <v>8245</v>
      </c>
      <c r="I211">
        <v>1405017345</v>
      </c>
      <c r="J211">
        <v>1403721345</v>
      </c>
      <c r="K211" t="b">
        <v>0</v>
      </c>
      <c r="L211">
        <v>22</v>
      </c>
      <c r="M211" t="b">
        <v>1</v>
      </c>
      <c r="N211" t="s">
        <v>8269</v>
      </c>
      <c r="O211">
        <v>102</v>
      </c>
      <c r="P211">
        <v>69.819999999999993</v>
      </c>
      <c r="Q211" s="10" t="s">
        <v>8315</v>
      </c>
      <c r="R211" t="s">
        <v>8316</v>
      </c>
      <c r="S211" s="15">
        <v>41815.774826388886</v>
      </c>
      <c r="T211" s="15">
        <v>41830.774826388886</v>
      </c>
    </row>
    <row r="212" spans="1:20" ht="24.95" customHeight="1" x14ac:dyDescent="0.25">
      <c r="A212">
        <v>3391</v>
      </c>
      <c r="B212" s="8" t="s">
        <v>3390</v>
      </c>
      <c r="C212" s="3" t="s">
        <v>7501</v>
      </c>
      <c r="D212" s="6">
        <v>500</v>
      </c>
      <c r="E212" s="6">
        <v>1115</v>
      </c>
      <c r="F212" t="s">
        <v>8218</v>
      </c>
      <c r="G212" t="s">
        <v>8223</v>
      </c>
      <c r="H212" t="s">
        <v>8245</v>
      </c>
      <c r="I212">
        <v>1407536880</v>
      </c>
      <c r="J212">
        <v>1404997548</v>
      </c>
      <c r="K212" t="b">
        <v>0</v>
      </c>
      <c r="L212">
        <v>18</v>
      </c>
      <c r="M212" t="b">
        <v>1</v>
      </c>
      <c r="N212" t="s">
        <v>8269</v>
      </c>
      <c r="O212">
        <v>223</v>
      </c>
      <c r="P212">
        <v>61.94</v>
      </c>
      <c r="Q212" s="10" t="s">
        <v>8315</v>
      </c>
      <c r="R212" t="s">
        <v>8316</v>
      </c>
      <c r="S212" s="15">
        <v>41830.545694444445</v>
      </c>
      <c r="T212" s="15">
        <v>41859.936111111114</v>
      </c>
    </row>
    <row r="213" spans="1:20" ht="24.95" customHeight="1" x14ac:dyDescent="0.25">
      <c r="A213">
        <v>3393</v>
      </c>
      <c r="B213" s="8" t="s">
        <v>3392</v>
      </c>
      <c r="C213" s="3" t="s">
        <v>7503</v>
      </c>
      <c r="D213" s="6">
        <v>1500</v>
      </c>
      <c r="E213" s="6">
        <v>1587</v>
      </c>
      <c r="F213" t="s">
        <v>8218</v>
      </c>
      <c r="G213" t="s">
        <v>8223</v>
      </c>
      <c r="H213" t="s">
        <v>8245</v>
      </c>
      <c r="I213">
        <v>1415234760</v>
      </c>
      <c r="J213">
        <v>1413065230</v>
      </c>
      <c r="K213" t="b">
        <v>0</v>
      </c>
      <c r="L213">
        <v>44</v>
      </c>
      <c r="M213" t="b">
        <v>1</v>
      </c>
      <c r="N213" t="s">
        <v>8269</v>
      </c>
      <c r="O213">
        <v>106</v>
      </c>
      <c r="P213">
        <v>36.07</v>
      </c>
      <c r="Q213" s="10" t="s">
        <v>8315</v>
      </c>
      <c r="R213" t="s">
        <v>8316</v>
      </c>
      <c r="S213" s="15">
        <v>41923.921643518523</v>
      </c>
      <c r="T213" s="15">
        <v>41949.031944444447</v>
      </c>
    </row>
    <row r="214" spans="1:20" ht="24.95" customHeight="1" x14ac:dyDescent="0.25">
      <c r="A214">
        <v>3396</v>
      </c>
      <c r="B214" s="8" t="s">
        <v>3395</v>
      </c>
      <c r="C214" s="3" t="s">
        <v>7506</v>
      </c>
      <c r="D214" s="6">
        <v>1500</v>
      </c>
      <c r="E214" s="6">
        <v>1565</v>
      </c>
      <c r="F214" t="s">
        <v>8218</v>
      </c>
      <c r="G214" t="s">
        <v>8223</v>
      </c>
      <c r="H214" t="s">
        <v>8245</v>
      </c>
      <c r="I214">
        <v>1401595140</v>
      </c>
      <c r="J214">
        <v>1399286589</v>
      </c>
      <c r="K214" t="b">
        <v>0</v>
      </c>
      <c r="L214">
        <v>28</v>
      </c>
      <c r="M214" t="b">
        <v>1</v>
      </c>
      <c r="N214" t="s">
        <v>8269</v>
      </c>
      <c r="O214">
        <v>104</v>
      </c>
      <c r="P214">
        <v>55.89</v>
      </c>
      <c r="Q214" s="10" t="s">
        <v>8315</v>
      </c>
      <c r="R214" t="s">
        <v>8316</v>
      </c>
      <c r="S214" s="15">
        <v>41764.44663194444</v>
      </c>
      <c r="T214" s="15">
        <v>41791.165972222225</v>
      </c>
    </row>
    <row r="215" spans="1:20" ht="24.95" customHeight="1" x14ac:dyDescent="0.25">
      <c r="A215">
        <v>3398</v>
      </c>
      <c r="B215" s="8" t="s">
        <v>3397</v>
      </c>
      <c r="C215" s="3" t="s">
        <v>7508</v>
      </c>
      <c r="D215" s="6">
        <v>4000</v>
      </c>
      <c r="E215" s="6">
        <v>4443</v>
      </c>
      <c r="F215" t="s">
        <v>8218</v>
      </c>
      <c r="G215" t="s">
        <v>8223</v>
      </c>
      <c r="H215" t="s">
        <v>8245</v>
      </c>
      <c r="I215">
        <v>1416589200</v>
      </c>
      <c r="J215">
        <v>1414605776</v>
      </c>
      <c r="K215" t="b">
        <v>0</v>
      </c>
      <c r="L215">
        <v>65</v>
      </c>
      <c r="M215" t="b">
        <v>1</v>
      </c>
      <c r="N215" t="s">
        <v>8269</v>
      </c>
      <c r="O215">
        <v>111</v>
      </c>
      <c r="P215">
        <v>68.349999999999994</v>
      </c>
      <c r="Q215" s="10" t="s">
        <v>8315</v>
      </c>
      <c r="R215" t="s">
        <v>8316</v>
      </c>
      <c r="S215" s="15">
        <v>41941.75203703704</v>
      </c>
      <c r="T215" s="15">
        <v>41964.708333333328</v>
      </c>
    </row>
    <row r="216" spans="1:20" ht="24.95" customHeight="1" x14ac:dyDescent="0.25">
      <c r="A216">
        <v>3400</v>
      </c>
      <c r="B216" s="8" t="s">
        <v>3399</v>
      </c>
      <c r="C216" s="3" t="s">
        <v>7510</v>
      </c>
      <c r="D216" s="6">
        <v>10000</v>
      </c>
      <c r="E216" s="6">
        <v>10041</v>
      </c>
      <c r="F216" t="s">
        <v>8218</v>
      </c>
      <c r="G216" t="s">
        <v>8223</v>
      </c>
      <c r="H216" t="s">
        <v>8245</v>
      </c>
      <c r="I216">
        <v>1409266414</v>
      </c>
      <c r="J216">
        <v>1405378414</v>
      </c>
      <c r="K216" t="b">
        <v>0</v>
      </c>
      <c r="L216">
        <v>85</v>
      </c>
      <c r="M216" t="b">
        <v>1</v>
      </c>
      <c r="N216" t="s">
        <v>8269</v>
      </c>
      <c r="O216">
        <v>100</v>
      </c>
      <c r="P216">
        <v>118.13</v>
      </c>
      <c r="Q216" s="10" t="s">
        <v>8315</v>
      </c>
      <c r="R216" t="s">
        <v>8316</v>
      </c>
      <c r="S216" s="15">
        <v>41834.953865740739</v>
      </c>
      <c r="T216" s="15">
        <v>41879.953865740739</v>
      </c>
    </row>
    <row r="217" spans="1:20" ht="24.95" customHeight="1" x14ac:dyDescent="0.25">
      <c r="A217">
        <v>3402</v>
      </c>
      <c r="B217" s="8" t="s">
        <v>3401</v>
      </c>
      <c r="C217" s="3" t="s">
        <v>7512</v>
      </c>
      <c r="D217" s="6">
        <v>15000</v>
      </c>
      <c r="E217" s="6">
        <v>16465</v>
      </c>
      <c r="F217" t="s">
        <v>8218</v>
      </c>
      <c r="G217" t="s">
        <v>8223</v>
      </c>
      <c r="H217" t="s">
        <v>8245</v>
      </c>
      <c r="I217">
        <v>1447295460</v>
      </c>
      <c r="J217">
        <v>1444747843</v>
      </c>
      <c r="K217" t="b">
        <v>0</v>
      </c>
      <c r="L217">
        <v>165</v>
      </c>
      <c r="M217" t="b">
        <v>1</v>
      </c>
      <c r="N217" t="s">
        <v>8269</v>
      </c>
      <c r="O217">
        <v>110</v>
      </c>
      <c r="P217">
        <v>99.79</v>
      </c>
      <c r="Q217" s="10" t="s">
        <v>8315</v>
      </c>
      <c r="R217" t="s">
        <v>8316</v>
      </c>
      <c r="S217" s="15">
        <v>42290.61855324074</v>
      </c>
      <c r="T217" s="15">
        <v>42320.104861111111</v>
      </c>
    </row>
    <row r="218" spans="1:20" ht="24.95" customHeight="1" x14ac:dyDescent="0.25">
      <c r="A218">
        <v>3404</v>
      </c>
      <c r="B218" s="8" t="s">
        <v>3403</v>
      </c>
      <c r="C218" s="3" t="s">
        <v>7514</v>
      </c>
      <c r="D218" s="6">
        <v>500</v>
      </c>
      <c r="E218" s="6">
        <v>610</v>
      </c>
      <c r="F218" t="s">
        <v>8218</v>
      </c>
      <c r="G218" t="s">
        <v>8223</v>
      </c>
      <c r="H218" t="s">
        <v>8245</v>
      </c>
      <c r="I218">
        <v>1434542702</v>
      </c>
      <c r="J218">
        <v>1432814702</v>
      </c>
      <c r="K218" t="b">
        <v>0</v>
      </c>
      <c r="L218">
        <v>3</v>
      </c>
      <c r="M218" t="b">
        <v>1</v>
      </c>
      <c r="N218" t="s">
        <v>8269</v>
      </c>
      <c r="O218">
        <v>122</v>
      </c>
      <c r="P218">
        <v>203.33</v>
      </c>
      <c r="Q218" s="10" t="s">
        <v>8315</v>
      </c>
      <c r="R218" t="s">
        <v>8316</v>
      </c>
      <c r="S218" s="15">
        <v>42152.503495370373</v>
      </c>
      <c r="T218" s="15">
        <v>42172.503495370373</v>
      </c>
    </row>
    <row r="219" spans="1:20" ht="24.95" customHeight="1" x14ac:dyDescent="0.25">
      <c r="A219">
        <v>3406</v>
      </c>
      <c r="B219" s="8" t="s">
        <v>3405</v>
      </c>
      <c r="C219" s="3" t="s">
        <v>7516</v>
      </c>
      <c r="D219" s="6">
        <v>10000</v>
      </c>
      <c r="E219" s="6">
        <v>10031</v>
      </c>
      <c r="F219" t="s">
        <v>8218</v>
      </c>
      <c r="G219" t="s">
        <v>8223</v>
      </c>
      <c r="H219" t="s">
        <v>8245</v>
      </c>
      <c r="I219">
        <v>1405511376</v>
      </c>
      <c r="J219">
        <v>1401623376</v>
      </c>
      <c r="K219" t="b">
        <v>0</v>
      </c>
      <c r="L219">
        <v>91</v>
      </c>
      <c r="M219" t="b">
        <v>1</v>
      </c>
      <c r="N219" t="s">
        <v>8269</v>
      </c>
      <c r="O219">
        <v>100</v>
      </c>
      <c r="P219">
        <v>110.23</v>
      </c>
      <c r="Q219" s="10" t="s">
        <v>8315</v>
      </c>
      <c r="R219" t="s">
        <v>8316</v>
      </c>
      <c r="S219" s="15">
        <v>41791.492777777778</v>
      </c>
      <c r="T219" s="15">
        <v>41836.492777777778</v>
      </c>
    </row>
    <row r="220" spans="1:20" ht="24.95" customHeight="1" x14ac:dyDescent="0.25">
      <c r="A220">
        <v>3408</v>
      </c>
      <c r="B220" s="8" t="s">
        <v>3407</v>
      </c>
      <c r="C220" s="3" t="s">
        <v>7518</v>
      </c>
      <c r="D220" s="6">
        <v>500</v>
      </c>
      <c r="E220" s="6">
        <v>1055</v>
      </c>
      <c r="F220" t="s">
        <v>8218</v>
      </c>
      <c r="G220" t="s">
        <v>8223</v>
      </c>
      <c r="H220" t="s">
        <v>8245</v>
      </c>
      <c r="I220">
        <v>1405727304</v>
      </c>
      <c r="J220">
        <v>1403135304</v>
      </c>
      <c r="K220" t="b">
        <v>0</v>
      </c>
      <c r="L220">
        <v>18</v>
      </c>
      <c r="M220" t="b">
        <v>1</v>
      </c>
      <c r="N220" t="s">
        <v>8269</v>
      </c>
      <c r="O220">
        <v>211</v>
      </c>
      <c r="P220">
        <v>58.61</v>
      </c>
      <c r="Q220" s="10" t="s">
        <v>8315</v>
      </c>
      <c r="R220" t="s">
        <v>8316</v>
      </c>
      <c r="S220" s="15">
        <v>41808.991944444446</v>
      </c>
      <c r="T220" s="15">
        <v>41838.991944444446</v>
      </c>
    </row>
    <row r="221" spans="1:20" ht="24.95" customHeight="1" x14ac:dyDescent="0.25">
      <c r="A221">
        <v>3410</v>
      </c>
      <c r="B221" s="8" t="s">
        <v>3409</v>
      </c>
      <c r="C221" s="3" t="s">
        <v>7520</v>
      </c>
      <c r="D221" s="6">
        <v>3000</v>
      </c>
      <c r="E221" s="6">
        <v>3255</v>
      </c>
      <c r="F221" t="s">
        <v>8218</v>
      </c>
      <c r="G221" t="s">
        <v>8223</v>
      </c>
      <c r="H221" t="s">
        <v>8245</v>
      </c>
      <c r="I221">
        <v>1465196400</v>
      </c>
      <c r="J221">
        <v>1462841990</v>
      </c>
      <c r="K221" t="b">
        <v>0</v>
      </c>
      <c r="L221">
        <v>40</v>
      </c>
      <c r="M221" t="b">
        <v>1</v>
      </c>
      <c r="N221" t="s">
        <v>8269</v>
      </c>
      <c r="O221">
        <v>109</v>
      </c>
      <c r="P221">
        <v>81.38</v>
      </c>
      <c r="Q221" s="10" t="s">
        <v>8315</v>
      </c>
      <c r="R221" t="s">
        <v>8316</v>
      </c>
      <c r="S221" s="15">
        <v>42500.041550925926</v>
      </c>
      <c r="T221" s="15">
        <v>42527.291666666672</v>
      </c>
    </row>
    <row r="222" spans="1:20" ht="24.95" customHeight="1" x14ac:dyDescent="0.25">
      <c r="A222">
        <v>3411</v>
      </c>
      <c r="B222" s="8" t="s">
        <v>3410</v>
      </c>
      <c r="C222" s="3" t="s">
        <v>7521</v>
      </c>
      <c r="D222" s="6">
        <v>15000</v>
      </c>
      <c r="E222" s="6">
        <v>15535</v>
      </c>
      <c r="F222" t="s">
        <v>8218</v>
      </c>
      <c r="G222" t="s">
        <v>8223</v>
      </c>
      <c r="H222" t="s">
        <v>8245</v>
      </c>
      <c r="I222">
        <v>1444264372</v>
      </c>
      <c r="J222">
        <v>1442536372</v>
      </c>
      <c r="K222" t="b">
        <v>0</v>
      </c>
      <c r="L222">
        <v>78</v>
      </c>
      <c r="M222" t="b">
        <v>1</v>
      </c>
      <c r="N222" t="s">
        <v>8269</v>
      </c>
      <c r="O222">
        <v>104</v>
      </c>
      <c r="P222">
        <v>199.17</v>
      </c>
      <c r="Q222" s="10" t="s">
        <v>8315</v>
      </c>
      <c r="R222" t="s">
        <v>8316</v>
      </c>
      <c r="S222" s="15">
        <v>42265.022824074069</v>
      </c>
      <c r="T222" s="15">
        <v>42285.022824074069</v>
      </c>
    </row>
    <row r="223" spans="1:20" ht="24.95" customHeight="1" x14ac:dyDescent="0.25">
      <c r="A223">
        <v>3413</v>
      </c>
      <c r="B223" s="8" t="s">
        <v>3412</v>
      </c>
      <c r="C223" s="3" t="s">
        <v>7523</v>
      </c>
      <c r="D223" s="6">
        <v>500</v>
      </c>
      <c r="E223" s="6">
        <v>650</v>
      </c>
      <c r="F223" t="s">
        <v>8218</v>
      </c>
      <c r="G223" t="s">
        <v>8223</v>
      </c>
      <c r="H223" t="s">
        <v>8245</v>
      </c>
      <c r="I223">
        <v>1425099540</v>
      </c>
      <c r="J223">
        <v>1424280938</v>
      </c>
      <c r="K223" t="b">
        <v>0</v>
      </c>
      <c r="L223">
        <v>14</v>
      </c>
      <c r="M223" t="b">
        <v>1</v>
      </c>
      <c r="N223" t="s">
        <v>8269</v>
      </c>
      <c r="O223">
        <v>130</v>
      </c>
      <c r="P223">
        <v>46.43</v>
      </c>
      <c r="Q223" s="10" t="s">
        <v>8315</v>
      </c>
      <c r="R223" t="s">
        <v>8316</v>
      </c>
      <c r="S223" s="15">
        <v>42053.733078703706</v>
      </c>
      <c r="T223" s="15">
        <v>42063.207638888889</v>
      </c>
    </row>
    <row r="224" spans="1:20" ht="24.95" customHeight="1" x14ac:dyDescent="0.25">
      <c r="A224">
        <v>3414</v>
      </c>
      <c r="B224" s="8" t="s">
        <v>3413</v>
      </c>
      <c r="C224" s="3" t="s">
        <v>7524</v>
      </c>
      <c r="D224" s="6">
        <v>3000</v>
      </c>
      <c r="E224" s="6">
        <v>3105</v>
      </c>
      <c r="F224" t="s">
        <v>8218</v>
      </c>
      <c r="G224" t="s">
        <v>8223</v>
      </c>
      <c r="H224" t="s">
        <v>8245</v>
      </c>
      <c r="I224">
        <v>1480579140</v>
      </c>
      <c r="J224">
        <v>1478030325</v>
      </c>
      <c r="K224" t="b">
        <v>0</v>
      </c>
      <c r="L224">
        <v>44</v>
      </c>
      <c r="M224" t="b">
        <v>1</v>
      </c>
      <c r="N224" t="s">
        <v>8269</v>
      </c>
      <c r="O224">
        <v>104</v>
      </c>
      <c r="P224">
        <v>70.569999999999993</v>
      </c>
      <c r="Q224" s="10" t="s">
        <v>8315</v>
      </c>
      <c r="R224" t="s">
        <v>8316</v>
      </c>
      <c r="S224" s="15">
        <v>42675.832465277781</v>
      </c>
      <c r="T224" s="15">
        <v>42705.332638888889</v>
      </c>
    </row>
    <row r="225" spans="1:20" ht="24.95" customHeight="1" x14ac:dyDescent="0.25">
      <c r="A225">
        <v>3415</v>
      </c>
      <c r="B225" s="8" t="s">
        <v>3414</v>
      </c>
      <c r="C225" s="3" t="s">
        <v>7525</v>
      </c>
      <c r="D225" s="6">
        <v>200</v>
      </c>
      <c r="E225" s="6">
        <v>200</v>
      </c>
      <c r="F225" t="s">
        <v>8218</v>
      </c>
      <c r="G225" t="s">
        <v>8223</v>
      </c>
      <c r="H225" t="s">
        <v>8245</v>
      </c>
      <c r="I225">
        <v>1460935800</v>
      </c>
      <c r="J225">
        <v>1459999656</v>
      </c>
      <c r="K225" t="b">
        <v>0</v>
      </c>
      <c r="L225">
        <v>9</v>
      </c>
      <c r="M225" t="b">
        <v>1</v>
      </c>
      <c r="N225" t="s">
        <v>8269</v>
      </c>
      <c r="O225">
        <v>100</v>
      </c>
      <c r="P225">
        <v>22.22</v>
      </c>
      <c r="Q225" s="10" t="s">
        <v>8315</v>
      </c>
      <c r="R225" t="s">
        <v>8316</v>
      </c>
      <c r="S225" s="15">
        <v>42467.144166666665</v>
      </c>
      <c r="T225" s="15">
        <v>42477.979166666672</v>
      </c>
    </row>
    <row r="226" spans="1:20" ht="24.95" customHeight="1" x14ac:dyDescent="0.25">
      <c r="A226">
        <v>3417</v>
      </c>
      <c r="B226" s="8" t="s">
        <v>3416</v>
      </c>
      <c r="C226" s="3" t="s">
        <v>7527</v>
      </c>
      <c r="D226" s="6">
        <v>1700</v>
      </c>
      <c r="E226" s="6">
        <v>1700.01</v>
      </c>
      <c r="F226" t="s">
        <v>8218</v>
      </c>
      <c r="G226" t="s">
        <v>8223</v>
      </c>
      <c r="H226" t="s">
        <v>8245</v>
      </c>
      <c r="I226">
        <v>1414284180</v>
      </c>
      <c r="J226">
        <v>1410558948</v>
      </c>
      <c r="K226" t="b">
        <v>0</v>
      </c>
      <c r="L226">
        <v>45</v>
      </c>
      <c r="M226" t="b">
        <v>1</v>
      </c>
      <c r="N226" t="s">
        <v>8269</v>
      </c>
      <c r="O226">
        <v>100</v>
      </c>
      <c r="P226">
        <v>37.78</v>
      </c>
      <c r="Q226" s="10" t="s">
        <v>8315</v>
      </c>
      <c r="R226" t="s">
        <v>8316</v>
      </c>
      <c r="S226" s="15">
        <v>41894.91375</v>
      </c>
      <c r="T226" s="15">
        <v>41938.029861111114</v>
      </c>
    </row>
    <row r="227" spans="1:20" ht="24.95" customHeight="1" x14ac:dyDescent="0.25">
      <c r="A227">
        <v>3418</v>
      </c>
      <c r="B227" s="8" t="s">
        <v>3417</v>
      </c>
      <c r="C227" s="3" t="s">
        <v>7528</v>
      </c>
      <c r="D227" s="6">
        <v>4000</v>
      </c>
      <c r="E227" s="6">
        <v>4035</v>
      </c>
      <c r="F227" t="s">
        <v>8218</v>
      </c>
      <c r="G227" t="s">
        <v>8223</v>
      </c>
      <c r="H227" t="s">
        <v>8245</v>
      </c>
      <c r="I227">
        <v>1400875307</v>
      </c>
      <c r="J227">
        <v>1398283307</v>
      </c>
      <c r="K227" t="b">
        <v>0</v>
      </c>
      <c r="L227">
        <v>56</v>
      </c>
      <c r="M227" t="b">
        <v>1</v>
      </c>
      <c r="N227" t="s">
        <v>8269</v>
      </c>
      <c r="O227">
        <v>101</v>
      </c>
      <c r="P227">
        <v>72.05</v>
      </c>
      <c r="Q227" s="10" t="s">
        <v>8315</v>
      </c>
      <c r="R227" t="s">
        <v>8316</v>
      </c>
      <c r="S227" s="15">
        <v>41752.83457175926</v>
      </c>
      <c r="T227" s="15">
        <v>41782.83457175926</v>
      </c>
    </row>
    <row r="228" spans="1:20" ht="24.95" customHeight="1" x14ac:dyDescent="0.25">
      <c r="A228">
        <v>3421</v>
      </c>
      <c r="B228" s="8" t="s">
        <v>3420</v>
      </c>
      <c r="C228" s="3" t="s">
        <v>7531</v>
      </c>
      <c r="D228" s="6">
        <v>10000</v>
      </c>
      <c r="E228" s="6">
        <v>10115</v>
      </c>
      <c r="F228" t="s">
        <v>8218</v>
      </c>
      <c r="G228" t="s">
        <v>8223</v>
      </c>
      <c r="H228" t="s">
        <v>8245</v>
      </c>
      <c r="I228">
        <v>1425495563</v>
      </c>
      <c r="J228">
        <v>1422903563</v>
      </c>
      <c r="K228" t="b">
        <v>0</v>
      </c>
      <c r="L228">
        <v>98</v>
      </c>
      <c r="M228" t="b">
        <v>1</v>
      </c>
      <c r="N228" t="s">
        <v>8269</v>
      </c>
      <c r="O228">
        <v>101</v>
      </c>
      <c r="P228">
        <v>103.21</v>
      </c>
      <c r="Q228" s="10" t="s">
        <v>8315</v>
      </c>
      <c r="R228" t="s">
        <v>8316</v>
      </c>
      <c r="S228" s="15">
        <v>42037.791238425925</v>
      </c>
      <c r="T228" s="15">
        <v>42067.791238425925</v>
      </c>
    </row>
    <row r="229" spans="1:20" ht="24.95" customHeight="1" x14ac:dyDescent="0.25">
      <c r="A229">
        <v>3423</v>
      </c>
      <c r="B229" s="8" t="s">
        <v>3422</v>
      </c>
      <c r="C229" s="3" t="s">
        <v>7533</v>
      </c>
      <c r="D229" s="6">
        <v>250</v>
      </c>
      <c r="E229" s="6">
        <v>350</v>
      </c>
      <c r="F229" t="s">
        <v>8218</v>
      </c>
      <c r="G229" t="s">
        <v>8223</v>
      </c>
      <c r="H229" t="s">
        <v>8245</v>
      </c>
      <c r="I229">
        <v>1429912341</v>
      </c>
      <c r="J229">
        <v>1427320341</v>
      </c>
      <c r="K229" t="b">
        <v>0</v>
      </c>
      <c r="L229">
        <v>10</v>
      </c>
      <c r="M229" t="b">
        <v>1</v>
      </c>
      <c r="N229" t="s">
        <v>8269</v>
      </c>
      <c r="O229">
        <v>140</v>
      </c>
      <c r="P229">
        <v>35</v>
      </c>
      <c r="Q229" s="10" t="s">
        <v>8315</v>
      </c>
      <c r="R229" t="s">
        <v>8316</v>
      </c>
      <c r="S229" s="15">
        <v>42088.911354166667</v>
      </c>
      <c r="T229" s="15">
        <v>42118.911354166667</v>
      </c>
    </row>
    <row r="230" spans="1:20" ht="24.95" customHeight="1" x14ac:dyDescent="0.25">
      <c r="A230">
        <v>3424</v>
      </c>
      <c r="B230" s="8" t="s">
        <v>3423</v>
      </c>
      <c r="C230" s="3" t="s">
        <v>7534</v>
      </c>
      <c r="D230" s="6">
        <v>6000</v>
      </c>
      <c r="E230" s="6">
        <v>6215</v>
      </c>
      <c r="F230" t="s">
        <v>8218</v>
      </c>
      <c r="G230" t="s">
        <v>8223</v>
      </c>
      <c r="H230" t="s">
        <v>8245</v>
      </c>
      <c r="I230">
        <v>1423119540</v>
      </c>
      <c r="J230">
        <v>1421252084</v>
      </c>
      <c r="K230" t="b">
        <v>0</v>
      </c>
      <c r="L230">
        <v>76</v>
      </c>
      <c r="M230" t="b">
        <v>1</v>
      </c>
      <c r="N230" t="s">
        <v>8269</v>
      </c>
      <c r="O230">
        <v>104</v>
      </c>
      <c r="P230">
        <v>81.78</v>
      </c>
      <c r="Q230" s="10" t="s">
        <v>8315</v>
      </c>
      <c r="R230" t="s">
        <v>8316</v>
      </c>
      <c r="S230" s="15">
        <v>42018.676898148144</v>
      </c>
      <c r="T230" s="15">
        <v>42040.290972222225</v>
      </c>
    </row>
    <row r="231" spans="1:20" ht="24.95" customHeight="1" x14ac:dyDescent="0.25">
      <c r="A231">
        <v>3425</v>
      </c>
      <c r="B231" s="8" t="s">
        <v>3424</v>
      </c>
      <c r="C231" s="3" t="s">
        <v>7535</v>
      </c>
      <c r="D231" s="6">
        <v>30000</v>
      </c>
      <c r="E231" s="6">
        <v>30891.1</v>
      </c>
      <c r="F231" t="s">
        <v>8218</v>
      </c>
      <c r="G231" t="s">
        <v>8223</v>
      </c>
      <c r="H231" t="s">
        <v>8245</v>
      </c>
      <c r="I231">
        <v>1412434136</v>
      </c>
      <c r="J231">
        <v>1409669336</v>
      </c>
      <c r="K231" t="b">
        <v>0</v>
      </c>
      <c r="L231">
        <v>104</v>
      </c>
      <c r="M231" t="b">
        <v>1</v>
      </c>
      <c r="N231" t="s">
        <v>8269</v>
      </c>
      <c r="O231">
        <v>103</v>
      </c>
      <c r="P231">
        <v>297.02999999999997</v>
      </c>
      <c r="Q231" s="10" t="s">
        <v>8315</v>
      </c>
      <c r="R231" t="s">
        <v>8316</v>
      </c>
      <c r="S231" s="15">
        <v>41884.617314814815</v>
      </c>
      <c r="T231" s="15">
        <v>41916.617314814815</v>
      </c>
    </row>
    <row r="232" spans="1:20" ht="24.95" customHeight="1" x14ac:dyDescent="0.25">
      <c r="A232">
        <v>3426</v>
      </c>
      <c r="B232" s="8" t="s">
        <v>3425</v>
      </c>
      <c r="C232" s="3" t="s">
        <v>7536</v>
      </c>
      <c r="D232" s="6">
        <v>3750</v>
      </c>
      <c r="E232" s="6">
        <v>4055</v>
      </c>
      <c r="F232" t="s">
        <v>8218</v>
      </c>
      <c r="G232" t="s">
        <v>8223</v>
      </c>
      <c r="H232" t="s">
        <v>8245</v>
      </c>
      <c r="I232">
        <v>1411264800</v>
      </c>
      <c r="J232">
        <v>1409620903</v>
      </c>
      <c r="K232" t="b">
        <v>0</v>
      </c>
      <c r="L232">
        <v>87</v>
      </c>
      <c r="M232" t="b">
        <v>1</v>
      </c>
      <c r="N232" t="s">
        <v>8269</v>
      </c>
      <c r="O232">
        <v>108</v>
      </c>
      <c r="P232">
        <v>46.61</v>
      </c>
      <c r="Q232" s="10" t="s">
        <v>8315</v>
      </c>
      <c r="R232" t="s">
        <v>8316</v>
      </c>
      <c r="S232" s="15">
        <v>41884.056747685187</v>
      </c>
      <c r="T232" s="15">
        <v>41903.083333333336</v>
      </c>
    </row>
    <row r="233" spans="1:20" ht="24.95" customHeight="1" x14ac:dyDescent="0.25">
      <c r="A233">
        <v>3431</v>
      </c>
      <c r="B233" s="8" t="s">
        <v>3430</v>
      </c>
      <c r="C233" s="3" t="s">
        <v>7541</v>
      </c>
      <c r="D233" s="6">
        <v>2000</v>
      </c>
      <c r="E233" s="6">
        <v>2000</v>
      </c>
      <c r="F233" t="s">
        <v>8218</v>
      </c>
      <c r="G233" t="s">
        <v>8223</v>
      </c>
      <c r="H233" t="s">
        <v>8245</v>
      </c>
      <c r="I233">
        <v>1408383153</v>
      </c>
      <c r="J233">
        <v>1405791153</v>
      </c>
      <c r="K233" t="b">
        <v>0</v>
      </c>
      <c r="L233">
        <v>21</v>
      </c>
      <c r="M233" t="b">
        <v>1</v>
      </c>
      <c r="N233" t="s">
        <v>8269</v>
      </c>
      <c r="O233">
        <v>100</v>
      </c>
      <c r="P233">
        <v>95.24</v>
      </c>
      <c r="Q233" s="10" t="s">
        <v>8315</v>
      </c>
      <c r="R233" t="s">
        <v>8316</v>
      </c>
      <c r="S233" s="15">
        <v>41839.730937500004</v>
      </c>
      <c r="T233" s="15">
        <v>41869.730937500004</v>
      </c>
    </row>
    <row r="234" spans="1:20" ht="24.95" customHeight="1" x14ac:dyDescent="0.25">
      <c r="A234">
        <v>3432</v>
      </c>
      <c r="B234" s="8" t="s">
        <v>3431</v>
      </c>
      <c r="C234" s="3" t="s">
        <v>7542</v>
      </c>
      <c r="D234" s="6">
        <v>2000</v>
      </c>
      <c r="E234" s="6">
        <v>2193</v>
      </c>
      <c r="F234" t="s">
        <v>8218</v>
      </c>
      <c r="G234" t="s">
        <v>8223</v>
      </c>
      <c r="H234" t="s">
        <v>8245</v>
      </c>
      <c r="I234">
        <v>1454709600</v>
      </c>
      <c r="J234">
        <v>1452520614</v>
      </c>
      <c r="K234" t="b">
        <v>0</v>
      </c>
      <c r="L234">
        <v>42</v>
      </c>
      <c r="M234" t="b">
        <v>1</v>
      </c>
      <c r="N234" t="s">
        <v>8269</v>
      </c>
      <c r="O234">
        <v>110</v>
      </c>
      <c r="P234">
        <v>52.21</v>
      </c>
      <c r="Q234" s="10" t="s">
        <v>8315</v>
      </c>
      <c r="R234" t="s">
        <v>8316</v>
      </c>
      <c r="S234" s="15">
        <v>42380.581180555557</v>
      </c>
      <c r="T234" s="15">
        <v>42405.916666666672</v>
      </c>
    </row>
    <row r="235" spans="1:20" ht="24.95" customHeight="1" x14ac:dyDescent="0.25">
      <c r="A235">
        <v>3433</v>
      </c>
      <c r="B235" s="8" t="s">
        <v>3432</v>
      </c>
      <c r="C235" s="3" t="s">
        <v>7543</v>
      </c>
      <c r="D235" s="6">
        <v>9500</v>
      </c>
      <c r="E235" s="6">
        <v>9525</v>
      </c>
      <c r="F235" t="s">
        <v>8218</v>
      </c>
      <c r="G235" t="s">
        <v>8223</v>
      </c>
      <c r="H235" t="s">
        <v>8245</v>
      </c>
      <c r="I235">
        <v>1402974000</v>
      </c>
      <c r="J235">
        <v>1400290255</v>
      </c>
      <c r="K235" t="b">
        <v>0</v>
      </c>
      <c r="L235">
        <v>71</v>
      </c>
      <c r="M235" t="b">
        <v>1</v>
      </c>
      <c r="N235" t="s">
        <v>8269</v>
      </c>
      <c r="O235">
        <v>100</v>
      </c>
      <c r="P235">
        <v>134.15</v>
      </c>
      <c r="Q235" s="10" t="s">
        <v>8315</v>
      </c>
      <c r="R235" t="s">
        <v>8316</v>
      </c>
      <c r="S235" s="15">
        <v>41776.063136574077</v>
      </c>
      <c r="T235" s="15">
        <v>41807.125</v>
      </c>
    </row>
    <row r="236" spans="1:20" ht="24.95" customHeight="1" x14ac:dyDescent="0.25">
      <c r="A236">
        <v>3434</v>
      </c>
      <c r="B236" s="8" t="s">
        <v>3433</v>
      </c>
      <c r="C236" s="3" t="s">
        <v>7544</v>
      </c>
      <c r="D236" s="6">
        <v>10000</v>
      </c>
      <c r="E236" s="6">
        <v>10555</v>
      </c>
      <c r="F236" t="s">
        <v>8218</v>
      </c>
      <c r="G236" t="s">
        <v>8223</v>
      </c>
      <c r="H236" t="s">
        <v>8245</v>
      </c>
      <c r="I236">
        <v>1404983269</v>
      </c>
      <c r="J236">
        <v>1402391269</v>
      </c>
      <c r="K236" t="b">
        <v>0</v>
      </c>
      <c r="L236">
        <v>168</v>
      </c>
      <c r="M236" t="b">
        <v>1</v>
      </c>
      <c r="N236" t="s">
        <v>8269</v>
      </c>
      <c r="O236">
        <v>106</v>
      </c>
      <c r="P236">
        <v>62.83</v>
      </c>
      <c r="Q236" s="10" t="s">
        <v>8315</v>
      </c>
      <c r="R236" t="s">
        <v>8316</v>
      </c>
      <c r="S236" s="15">
        <v>41800.380428240744</v>
      </c>
      <c r="T236" s="15">
        <v>41830.380428240744</v>
      </c>
    </row>
    <row r="237" spans="1:20" ht="24.95" customHeight="1" x14ac:dyDescent="0.25">
      <c r="A237">
        <v>3435</v>
      </c>
      <c r="B237" s="8" t="s">
        <v>3434</v>
      </c>
      <c r="C237" s="3" t="s">
        <v>7545</v>
      </c>
      <c r="D237" s="6">
        <v>1000</v>
      </c>
      <c r="E237" s="6">
        <v>1120</v>
      </c>
      <c r="F237" t="s">
        <v>8218</v>
      </c>
      <c r="G237" t="s">
        <v>8223</v>
      </c>
      <c r="H237" t="s">
        <v>8245</v>
      </c>
      <c r="I237">
        <v>1470538800</v>
      </c>
      <c r="J237">
        <v>1469112493</v>
      </c>
      <c r="K237" t="b">
        <v>0</v>
      </c>
      <c r="L237">
        <v>19</v>
      </c>
      <c r="M237" t="b">
        <v>1</v>
      </c>
      <c r="N237" t="s">
        <v>8269</v>
      </c>
      <c r="O237">
        <v>112</v>
      </c>
      <c r="P237">
        <v>58.95</v>
      </c>
      <c r="Q237" s="10" t="s">
        <v>8315</v>
      </c>
      <c r="R237" t="s">
        <v>8316</v>
      </c>
      <c r="S237" s="15">
        <v>42572.61681712963</v>
      </c>
      <c r="T237" s="15">
        <v>42589.125</v>
      </c>
    </row>
    <row r="238" spans="1:20" ht="24.95" customHeight="1" x14ac:dyDescent="0.25">
      <c r="A238">
        <v>3436</v>
      </c>
      <c r="B238" s="8" t="s">
        <v>3435</v>
      </c>
      <c r="C238" s="3" t="s">
        <v>7546</v>
      </c>
      <c r="D238" s="6">
        <v>5000</v>
      </c>
      <c r="E238" s="6">
        <v>5295</v>
      </c>
      <c r="F238" t="s">
        <v>8218</v>
      </c>
      <c r="G238" t="s">
        <v>8223</v>
      </c>
      <c r="H238" t="s">
        <v>8245</v>
      </c>
      <c r="I238">
        <v>1408638480</v>
      </c>
      <c r="J238">
        <v>1406811593</v>
      </c>
      <c r="K238" t="b">
        <v>0</v>
      </c>
      <c r="L238">
        <v>37</v>
      </c>
      <c r="M238" t="b">
        <v>1</v>
      </c>
      <c r="N238" t="s">
        <v>8269</v>
      </c>
      <c r="O238">
        <v>106</v>
      </c>
      <c r="P238">
        <v>143.11000000000001</v>
      </c>
      <c r="Q238" s="10" t="s">
        <v>8315</v>
      </c>
      <c r="R238" t="s">
        <v>8316</v>
      </c>
      <c r="S238" s="15">
        <v>41851.541585648149</v>
      </c>
      <c r="T238" s="15">
        <v>41872.686111111114</v>
      </c>
    </row>
    <row r="239" spans="1:20" ht="24.95" customHeight="1" x14ac:dyDescent="0.25">
      <c r="A239">
        <v>3437</v>
      </c>
      <c r="B239" s="8" t="s">
        <v>3436</v>
      </c>
      <c r="C239" s="3" t="s">
        <v>7547</v>
      </c>
      <c r="D239" s="6">
        <v>3000</v>
      </c>
      <c r="E239" s="6">
        <v>3030</v>
      </c>
      <c r="F239" t="s">
        <v>8218</v>
      </c>
      <c r="G239" t="s">
        <v>8223</v>
      </c>
      <c r="H239" t="s">
        <v>8245</v>
      </c>
      <c r="I239">
        <v>1440003820</v>
      </c>
      <c r="J239">
        <v>1437411820</v>
      </c>
      <c r="K239" t="b">
        <v>0</v>
      </c>
      <c r="L239">
        <v>36</v>
      </c>
      <c r="M239" t="b">
        <v>1</v>
      </c>
      <c r="N239" t="s">
        <v>8269</v>
      </c>
      <c r="O239">
        <v>101</v>
      </c>
      <c r="P239">
        <v>84.17</v>
      </c>
      <c r="Q239" s="10" t="s">
        <v>8315</v>
      </c>
      <c r="R239" t="s">
        <v>8316</v>
      </c>
      <c r="S239" s="15">
        <v>42205.710879629631</v>
      </c>
      <c r="T239" s="15">
        <v>42235.710879629631</v>
      </c>
    </row>
    <row r="240" spans="1:20" ht="24.95" customHeight="1" x14ac:dyDescent="0.25">
      <c r="A240">
        <v>3439</v>
      </c>
      <c r="B240" s="8" t="s">
        <v>3438</v>
      </c>
      <c r="C240" s="3" t="s">
        <v>7549</v>
      </c>
      <c r="D240" s="6">
        <v>1200</v>
      </c>
      <c r="E240" s="6">
        <v>1616.14</v>
      </c>
      <c r="F240" t="s">
        <v>8218</v>
      </c>
      <c r="G240" t="s">
        <v>8223</v>
      </c>
      <c r="H240" t="s">
        <v>8245</v>
      </c>
      <c r="I240">
        <v>1453179540</v>
      </c>
      <c r="J240">
        <v>1452030730</v>
      </c>
      <c r="K240" t="b">
        <v>0</v>
      </c>
      <c r="L240">
        <v>18</v>
      </c>
      <c r="M240" t="b">
        <v>1</v>
      </c>
      <c r="N240" t="s">
        <v>8269</v>
      </c>
      <c r="O240">
        <v>135</v>
      </c>
      <c r="P240">
        <v>89.79</v>
      </c>
      <c r="Q240" s="10" t="s">
        <v>8315</v>
      </c>
      <c r="R240" t="s">
        <v>8316</v>
      </c>
      <c r="S240" s="15">
        <v>42374.911226851851</v>
      </c>
      <c r="T240" s="15">
        <v>42388.207638888889</v>
      </c>
    </row>
    <row r="241" spans="1:20" ht="24.95" customHeight="1" x14ac:dyDescent="0.25">
      <c r="A241">
        <v>3440</v>
      </c>
      <c r="B241" s="8" t="s">
        <v>3439</v>
      </c>
      <c r="C241" s="3" t="s">
        <v>7550</v>
      </c>
      <c r="D241" s="6">
        <v>5000</v>
      </c>
      <c r="E241" s="6">
        <v>5260.92</v>
      </c>
      <c r="F241" t="s">
        <v>8218</v>
      </c>
      <c r="G241" t="s">
        <v>8223</v>
      </c>
      <c r="H241" t="s">
        <v>8245</v>
      </c>
      <c r="I241">
        <v>1405095300</v>
      </c>
      <c r="J241">
        <v>1403146628</v>
      </c>
      <c r="K241" t="b">
        <v>0</v>
      </c>
      <c r="L241">
        <v>82</v>
      </c>
      <c r="M241" t="b">
        <v>1</v>
      </c>
      <c r="N241" t="s">
        <v>8269</v>
      </c>
      <c r="O241">
        <v>105</v>
      </c>
      <c r="P241">
        <v>64.16</v>
      </c>
      <c r="Q241" s="10" t="s">
        <v>8315</v>
      </c>
      <c r="R241" t="s">
        <v>8316</v>
      </c>
      <c r="S241" s="15">
        <v>41809.12300925926</v>
      </c>
      <c r="T241" s="15">
        <v>41831.677083333336</v>
      </c>
    </row>
    <row r="242" spans="1:20" ht="24.95" customHeight="1" x14ac:dyDescent="0.25">
      <c r="A242">
        <v>3441</v>
      </c>
      <c r="B242" s="8" t="s">
        <v>3440</v>
      </c>
      <c r="C242" s="3" t="s">
        <v>7551</v>
      </c>
      <c r="D242" s="6">
        <v>2500</v>
      </c>
      <c r="E242" s="6">
        <v>2565</v>
      </c>
      <c r="F242" t="s">
        <v>8218</v>
      </c>
      <c r="G242" t="s">
        <v>8223</v>
      </c>
      <c r="H242" t="s">
        <v>8245</v>
      </c>
      <c r="I242">
        <v>1447445820</v>
      </c>
      <c r="J242">
        <v>1445077121</v>
      </c>
      <c r="K242" t="b">
        <v>0</v>
      </c>
      <c r="L242">
        <v>43</v>
      </c>
      <c r="M242" t="b">
        <v>1</v>
      </c>
      <c r="N242" t="s">
        <v>8269</v>
      </c>
      <c r="O242">
        <v>103</v>
      </c>
      <c r="P242">
        <v>59.65</v>
      </c>
      <c r="Q242" s="10" t="s">
        <v>8315</v>
      </c>
      <c r="R242" t="s">
        <v>8316</v>
      </c>
      <c r="S242" s="15">
        <v>42294.429641203707</v>
      </c>
      <c r="T242" s="15">
        <v>42321.845138888893</v>
      </c>
    </row>
    <row r="243" spans="1:20" ht="24.95" customHeight="1" x14ac:dyDescent="0.25">
      <c r="A243">
        <v>3442</v>
      </c>
      <c r="B243" s="8" t="s">
        <v>3441</v>
      </c>
      <c r="C243" s="3" t="s">
        <v>7552</v>
      </c>
      <c r="D243" s="6">
        <v>250</v>
      </c>
      <c r="E243" s="6">
        <v>250</v>
      </c>
      <c r="F243" t="s">
        <v>8218</v>
      </c>
      <c r="G243" t="s">
        <v>8223</v>
      </c>
      <c r="H243" t="s">
        <v>8245</v>
      </c>
      <c r="I243">
        <v>1433016672</v>
      </c>
      <c r="J243">
        <v>1430424672</v>
      </c>
      <c r="K243" t="b">
        <v>0</v>
      </c>
      <c r="L243">
        <v>8</v>
      </c>
      <c r="M243" t="b">
        <v>1</v>
      </c>
      <c r="N243" t="s">
        <v>8269</v>
      </c>
      <c r="O243">
        <v>100</v>
      </c>
      <c r="P243">
        <v>31.25</v>
      </c>
      <c r="Q243" s="10" t="s">
        <v>8315</v>
      </c>
      <c r="R243" t="s">
        <v>8316</v>
      </c>
      <c r="S243" s="15">
        <v>42124.841111111105</v>
      </c>
      <c r="T243" s="15">
        <v>42154.841111111105</v>
      </c>
    </row>
    <row r="244" spans="1:20" ht="24.95" customHeight="1" x14ac:dyDescent="0.25">
      <c r="A244">
        <v>3443</v>
      </c>
      <c r="B244" s="8" t="s">
        <v>3442</v>
      </c>
      <c r="C244" s="3" t="s">
        <v>7553</v>
      </c>
      <c r="D244" s="6">
        <v>1000</v>
      </c>
      <c r="E244" s="6">
        <v>1855</v>
      </c>
      <c r="F244" t="s">
        <v>8218</v>
      </c>
      <c r="G244" t="s">
        <v>8223</v>
      </c>
      <c r="H244" t="s">
        <v>8245</v>
      </c>
      <c r="I244">
        <v>1410266146</v>
      </c>
      <c r="J244">
        <v>1407674146</v>
      </c>
      <c r="K244" t="b">
        <v>0</v>
      </c>
      <c r="L244">
        <v>45</v>
      </c>
      <c r="M244" t="b">
        <v>1</v>
      </c>
      <c r="N244" t="s">
        <v>8269</v>
      </c>
      <c r="O244">
        <v>186</v>
      </c>
      <c r="P244">
        <v>41.22</v>
      </c>
      <c r="Q244" s="10" t="s">
        <v>8315</v>
      </c>
      <c r="R244" t="s">
        <v>8316</v>
      </c>
      <c r="S244" s="15">
        <v>41861.524837962963</v>
      </c>
      <c r="T244" s="15">
        <v>41891.524837962963</v>
      </c>
    </row>
    <row r="245" spans="1:20" ht="24.95" customHeight="1" x14ac:dyDescent="0.25">
      <c r="A245">
        <v>3447</v>
      </c>
      <c r="B245" s="8" t="s">
        <v>3446</v>
      </c>
      <c r="C245" s="3" t="s">
        <v>7557</v>
      </c>
      <c r="D245" s="6">
        <v>1000</v>
      </c>
      <c r="E245" s="6">
        <v>1078</v>
      </c>
      <c r="F245" t="s">
        <v>8218</v>
      </c>
      <c r="G245" t="s">
        <v>8223</v>
      </c>
      <c r="H245" t="s">
        <v>8245</v>
      </c>
      <c r="I245">
        <v>1458332412</v>
      </c>
      <c r="J245">
        <v>1454448012</v>
      </c>
      <c r="K245" t="b">
        <v>0</v>
      </c>
      <c r="L245">
        <v>14</v>
      </c>
      <c r="M245" t="b">
        <v>1</v>
      </c>
      <c r="N245" t="s">
        <v>8269</v>
      </c>
      <c r="O245">
        <v>108</v>
      </c>
      <c r="P245">
        <v>77</v>
      </c>
      <c r="Q245" s="10" t="s">
        <v>8315</v>
      </c>
      <c r="R245" t="s">
        <v>8316</v>
      </c>
      <c r="S245" s="15">
        <v>42402.889027777783</v>
      </c>
      <c r="T245" s="15">
        <v>42447.847361111111</v>
      </c>
    </row>
    <row r="246" spans="1:20" ht="24.95" customHeight="1" x14ac:dyDescent="0.25">
      <c r="A246">
        <v>3448</v>
      </c>
      <c r="B246" s="8" t="s">
        <v>3447</v>
      </c>
      <c r="C246" s="3" t="s">
        <v>7558</v>
      </c>
      <c r="D246" s="6">
        <v>2100</v>
      </c>
      <c r="E246" s="6">
        <v>2305</v>
      </c>
      <c r="F246" t="s">
        <v>8218</v>
      </c>
      <c r="G246" t="s">
        <v>8223</v>
      </c>
      <c r="H246" t="s">
        <v>8245</v>
      </c>
      <c r="I246">
        <v>1418784689</v>
      </c>
      <c r="J246">
        <v>1416192689</v>
      </c>
      <c r="K246" t="b">
        <v>0</v>
      </c>
      <c r="L246">
        <v>45</v>
      </c>
      <c r="M246" t="b">
        <v>1</v>
      </c>
      <c r="N246" t="s">
        <v>8269</v>
      </c>
      <c r="O246">
        <v>110</v>
      </c>
      <c r="P246">
        <v>51.22</v>
      </c>
      <c r="Q246" s="10" t="s">
        <v>8315</v>
      </c>
      <c r="R246" t="s">
        <v>8316</v>
      </c>
      <c r="S246" s="15">
        <v>41960.119085648148</v>
      </c>
      <c r="T246" s="15">
        <v>41990.119085648148</v>
      </c>
    </row>
    <row r="247" spans="1:20" ht="24.95" customHeight="1" x14ac:dyDescent="0.25">
      <c r="A247">
        <v>3449</v>
      </c>
      <c r="B247" s="8" t="s">
        <v>3448</v>
      </c>
      <c r="C247" s="3" t="s">
        <v>7559</v>
      </c>
      <c r="D247" s="6">
        <v>800</v>
      </c>
      <c r="E247" s="6">
        <v>1365</v>
      </c>
      <c r="F247" t="s">
        <v>8218</v>
      </c>
      <c r="G247" t="s">
        <v>8223</v>
      </c>
      <c r="H247" t="s">
        <v>8245</v>
      </c>
      <c r="I247">
        <v>1468036800</v>
      </c>
      <c r="J247">
        <v>1465607738</v>
      </c>
      <c r="K247" t="b">
        <v>0</v>
      </c>
      <c r="L247">
        <v>20</v>
      </c>
      <c r="M247" t="b">
        <v>1</v>
      </c>
      <c r="N247" t="s">
        <v>8269</v>
      </c>
      <c r="O247">
        <v>171</v>
      </c>
      <c r="P247">
        <v>68.25</v>
      </c>
      <c r="Q247" s="10" t="s">
        <v>8315</v>
      </c>
      <c r="R247" t="s">
        <v>8316</v>
      </c>
      <c r="S247" s="15">
        <v>42532.052523148144</v>
      </c>
      <c r="T247" s="15">
        <v>42560.166666666672</v>
      </c>
    </row>
    <row r="248" spans="1:20" ht="24.95" customHeight="1" x14ac:dyDescent="0.25">
      <c r="A248">
        <v>3451</v>
      </c>
      <c r="B248" s="8" t="s">
        <v>3450</v>
      </c>
      <c r="C248" s="3" t="s">
        <v>7561</v>
      </c>
      <c r="D248" s="6">
        <v>650</v>
      </c>
      <c r="E248" s="6">
        <v>658</v>
      </c>
      <c r="F248" t="s">
        <v>8218</v>
      </c>
      <c r="G248" t="s">
        <v>8223</v>
      </c>
      <c r="H248" t="s">
        <v>8245</v>
      </c>
      <c r="I248">
        <v>1429636927</v>
      </c>
      <c r="J248">
        <v>1427304127</v>
      </c>
      <c r="K248" t="b">
        <v>0</v>
      </c>
      <c r="L248">
        <v>16</v>
      </c>
      <c r="M248" t="b">
        <v>1</v>
      </c>
      <c r="N248" t="s">
        <v>8269</v>
      </c>
      <c r="O248">
        <v>101</v>
      </c>
      <c r="P248">
        <v>41.13</v>
      </c>
      <c r="Q248" s="10" t="s">
        <v>8315</v>
      </c>
      <c r="R248" t="s">
        <v>8316</v>
      </c>
      <c r="S248" s="15">
        <v>42088.723692129628</v>
      </c>
      <c r="T248" s="15">
        <v>42115.723692129628</v>
      </c>
    </row>
    <row r="249" spans="1:20" ht="24.95" customHeight="1" x14ac:dyDescent="0.25">
      <c r="A249">
        <v>3452</v>
      </c>
      <c r="B249" s="8" t="s">
        <v>3451</v>
      </c>
      <c r="C249" s="3" t="s">
        <v>7562</v>
      </c>
      <c r="D249" s="6">
        <v>1000</v>
      </c>
      <c r="E249" s="6">
        <v>1532</v>
      </c>
      <c r="F249" t="s">
        <v>8218</v>
      </c>
      <c r="G249" t="s">
        <v>8223</v>
      </c>
      <c r="H249" t="s">
        <v>8245</v>
      </c>
      <c r="I249">
        <v>1406087940</v>
      </c>
      <c r="J249">
        <v>1404141626</v>
      </c>
      <c r="K249" t="b">
        <v>0</v>
      </c>
      <c r="L249">
        <v>37</v>
      </c>
      <c r="M249" t="b">
        <v>1</v>
      </c>
      <c r="N249" t="s">
        <v>8269</v>
      </c>
      <c r="O249">
        <v>153</v>
      </c>
      <c r="P249">
        <v>41.41</v>
      </c>
      <c r="Q249" s="10" t="s">
        <v>8315</v>
      </c>
      <c r="R249" t="s">
        <v>8316</v>
      </c>
      <c r="S249" s="15">
        <v>41820.639189814814</v>
      </c>
      <c r="T249" s="15">
        <v>41843.165972222225</v>
      </c>
    </row>
    <row r="250" spans="1:20" ht="24.95" customHeight="1" x14ac:dyDescent="0.25">
      <c r="A250">
        <v>3455</v>
      </c>
      <c r="B250" s="8" t="s">
        <v>3454</v>
      </c>
      <c r="C250" s="3" t="s">
        <v>7565</v>
      </c>
      <c r="D250" s="6">
        <v>10000</v>
      </c>
      <c r="E250" s="6">
        <v>10065</v>
      </c>
      <c r="F250" t="s">
        <v>8218</v>
      </c>
      <c r="G250" t="s">
        <v>8223</v>
      </c>
      <c r="H250" t="s">
        <v>8245</v>
      </c>
      <c r="I250">
        <v>1476381627</v>
      </c>
      <c r="J250">
        <v>1473789627</v>
      </c>
      <c r="K250" t="b">
        <v>0</v>
      </c>
      <c r="L250">
        <v>69</v>
      </c>
      <c r="M250" t="b">
        <v>1</v>
      </c>
      <c r="N250" t="s">
        <v>8269</v>
      </c>
      <c r="O250">
        <v>101</v>
      </c>
      <c r="P250">
        <v>145.87</v>
      </c>
      <c r="Q250" s="10" t="s">
        <v>8315</v>
      </c>
      <c r="R250" t="s">
        <v>8316</v>
      </c>
      <c r="S250" s="15">
        <v>42626.7503125</v>
      </c>
      <c r="T250" s="15">
        <v>42656.7503125</v>
      </c>
    </row>
    <row r="251" spans="1:20" ht="24.95" customHeight="1" x14ac:dyDescent="0.25">
      <c r="A251">
        <v>3456</v>
      </c>
      <c r="B251" s="8" t="s">
        <v>3455</v>
      </c>
      <c r="C251" s="3" t="s">
        <v>7566</v>
      </c>
      <c r="D251" s="6">
        <v>3000</v>
      </c>
      <c r="E251" s="6">
        <v>5739</v>
      </c>
      <c r="F251" t="s">
        <v>8218</v>
      </c>
      <c r="G251" t="s">
        <v>8223</v>
      </c>
      <c r="H251" t="s">
        <v>8245</v>
      </c>
      <c r="I251">
        <v>1406876340</v>
      </c>
      <c r="J251">
        <v>1404190567</v>
      </c>
      <c r="K251" t="b">
        <v>0</v>
      </c>
      <c r="L251">
        <v>16</v>
      </c>
      <c r="M251" t="b">
        <v>1</v>
      </c>
      <c r="N251" t="s">
        <v>8269</v>
      </c>
      <c r="O251">
        <v>191</v>
      </c>
      <c r="P251">
        <v>358.69</v>
      </c>
      <c r="Q251" s="10" t="s">
        <v>8315</v>
      </c>
      <c r="R251" t="s">
        <v>8316</v>
      </c>
      <c r="S251" s="15">
        <v>41821.205636574072</v>
      </c>
      <c r="T251" s="15">
        <v>41852.290972222225</v>
      </c>
    </row>
    <row r="252" spans="1:20" ht="24.95" customHeight="1" x14ac:dyDescent="0.25">
      <c r="A252">
        <v>3457</v>
      </c>
      <c r="B252" s="8" t="s">
        <v>3456</v>
      </c>
      <c r="C252" s="3" t="s">
        <v>7567</v>
      </c>
      <c r="D252" s="6">
        <v>2000</v>
      </c>
      <c r="E252" s="6">
        <v>2804</v>
      </c>
      <c r="F252" t="s">
        <v>8218</v>
      </c>
      <c r="G252" t="s">
        <v>8223</v>
      </c>
      <c r="H252" t="s">
        <v>8245</v>
      </c>
      <c r="I252">
        <v>1423720740</v>
      </c>
      <c r="J252">
        <v>1421081857</v>
      </c>
      <c r="K252" t="b">
        <v>0</v>
      </c>
      <c r="L252">
        <v>55</v>
      </c>
      <c r="M252" t="b">
        <v>1</v>
      </c>
      <c r="N252" t="s">
        <v>8269</v>
      </c>
      <c r="O252">
        <v>140</v>
      </c>
      <c r="P252">
        <v>50.98</v>
      </c>
      <c r="Q252" s="10" t="s">
        <v>8315</v>
      </c>
      <c r="R252" t="s">
        <v>8316</v>
      </c>
      <c r="S252" s="15">
        <v>42016.706678240742</v>
      </c>
      <c r="T252" s="15">
        <v>42047.249305555553</v>
      </c>
    </row>
    <row r="253" spans="1:20" ht="24.95" customHeight="1" x14ac:dyDescent="0.25">
      <c r="A253">
        <v>3458</v>
      </c>
      <c r="B253" s="8" t="s">
        <v>3457</v>
      </c>
      <c r="C253" s="3" t="s">
        <v>7568</v>
      </c>
      <c r="D253" s="6">
        <v>978</v>
      </c>
      <c r="E253" s="6">
        <v>1216</v>
      </c>
      <c r="F253" t="s">
        <v>8218</v>
      </c>
      <c r="G253" t="s">
        <v>8223</v>
      </c>
      <c r="H253" t="s">
        <v>8245</v>
      </c>
      <c r="I253">
        <v>1422937620</v>
      </c>
      <c r="J253">
        <v>1420606303</v>
      </c>
      <c r="K253" t="b">
        <v>0</v>
      </c>
      <c r="L253">
        <v>27</v>
      </c>
      <c r="M253" t="b">
        <v>1</v>
      </c>
      <c r="N253" t="s">
        <v>8269</v>
      </c>
      <c r="O253">
        <v>124</v>
      </c>
      <c r="P253">
        <v>45.04</v>
      </c>
      <c r="Q253" s="10" t="s">
        <v>8315</v>
      </c>
      <c r="R253" t="s">
        <v>8316</v>
      </c>
      <c r="S253" s="15">
        <v>42011.202581018515</v>
      </c>
      <c r="T253" s="15">
        <v>42038.185416666667</v>
      </c>
    </row>
    <row r="254" spans="1:20" ht="24.95" customHeight="1" x14ac:dyDescent="0.25">
      <c r="A254">
        <v>3461</v>
      </c>
      <c r="B254" s="8" t="s">
        <v>3460</v>
      </c>
      <c r="C254" s="3" t="s">
        <v>7571</v>
      </c>
      <c r="D254" s="6">
        <v>500</v>
      </c>
      <c r="E254" s="6">
        <v>695</v>
      </c>
      <c r="F254" t="s">
        <v>8218</v>
      </c>
      <c r="G254" t="s">
        <v>8223</v>
      </c>
      <c r="H254" t="s">
        <v>8245</v>
      </c>
      <c r="I254">
        <v>1477710000</v>
      </c>
      <c r="J254">
        <v>1475248279</v>
      </c>
      <c r="K254" t="b">
        <v>0</v>
      </c>
      <c r="L254">
        <v>12</v>
      </c>
      <c r="M254" t="b">
        <v>1</v>
      </c>
      <c r="N254" t="s">
        <v>8269</v>
      </c>
      <c r="O254">
        <v>139</v>
      </c>
      <c r="P254">
        <v>57.92</v>
      </c>
      <c r="Q254" s="10" t="s">
        <v>8315</v>
      </c>
      <c r="R254" t="s">
        <v>8316</v>
      </c>
      <c r="S254" s="15">
        <v>42643.632858796293</v>
      </c>
      <c r="T254" s="15">
        <v>42672.125</v>
      </c>
    </row>
    <row r="255" spans="1:20" ht="24.95" customHeight="1" x14ac:dyDescent="0.25">
      <c r="A255">
        <v>3462</v>
      </c>
      <c r="B255" s="8" t="s">
        <v>3461</v>
      </c>
      <c r="C255" s="3" t="s">
        <v>7572</v>
      </c>
      <c r="D255" s="6">
        <v>250</v>
      </c>
      <c r="E255" s="6">
        <v>505</v>
      </c>
      <c r="F255" t="s">
        <v>8218</v>
      </c>
      <c r="G255" t="s">
        <v>8223</v>
      </c>
      <c r="H255" t="s">
        <v>8245</v>
      </c>
      <c r="I255">
        <v>1436551200</v>
      </c>
      <c r="J255">
        <v>1435181628</v>
      </c>
      <c r="K255" t="b">
        <v>0</v>
      </c>
      <c r="L255">
        <v>17</v>
      </c>
      <c r="M255" t="b">
        <v>1</v>
      </c>
      <c r="N255" t="s">
        <v>8269</v>
      </c>
      <c r="O255">
        <v>202</v>
      </c>
      <c r="P255">
        <v>29.71</v>
      </c>
      <c r="Q255" s="10" t="s">
        <v>8315</v>
      </c>
      <c r="R255" t="s">
        <v>8316</v>
      </c>
      <c r="S255" s="15">
        <v>42179.898472222223</v>
      </c>
      <c r="T255" s="15">
        <v>42195.75</v>
      </c>
    </row>
    <row r="256" spans="1:20" ht="24.95" customHeight="1" x14ac:dyDescent="0.25">
      <c r="A256">
        <v>3464</v>
      </c>
      <c r="B256" s="8" t="s">
        <v>3463</v>
      </c>
      <c r="C256" s="3" t="s">
        <v>7574</v>
      </c>
      <c r="D256" s="6">
        <v>5000</v>
      </c>
      <c r="E256" s="6">
        <v>5116.18</v>
      </c>
      <c r="F256" t="s">
        <v>8218</v>
      </c>
      <c r="G256" t="s">
        <v>8223</v>
      </c>
      <c r="H256" t="s">
        <v>8245</v>
      </c>
      <c r="I256">
        <v>1471921637</v>
      </c>
      <c r="J256">
        <v>1469329637</v>
      </c>
      <c r="K256" t="b">
        <v>0</v>
      </c>
      <c r="L256">
        <v>93</v>
      </c>
      <c r="M256" t="b">
        <v>1</v>
      </c>
      <c r="N256" t="s">
        <v>8269</v>
      </c>
      <c r="O256">
        <v>102</v>
      </c>
      <c r="P256">
        <v>55.01</v>
      </c>
      <c r="Q256" s="10" t="s">
        <v>8315</v>
      </c>
      <c r="R256" t="s">
        <v>8316</v>
      </c>
      <c r="S256" s="15">
        <v>42575.130057870367</v>
      </c>
      <c r="T256" s="15">
        <v>42605.130057870367</v>
      </c>
    </row>
    <row r="257" spans="1:20" ht="24.95" customHeight="1" x14ac:dyDescent="0.25">
      <c r="A257">
        <v>3466</v>
      </c>
      <c r="B257" s="8" t="s">
        <v>3465</v>
      </c>
      <c r="C257" s="3" t="s">
        <v>7576</v>
      </c>
      <c r="D257" s="6">
        <v>3500</v>
      </c>
      <c r="E257" s="6">
        <v>4450</v>
      </c>
      <c r="F257" t="s">
        <v>8218</v>
      </c>
      <c r="G257" t="s">
        <v>8223</v>
      </c>
      <c r="H257" t="s">
        <v>8245</v>
      </c>
      <c r="I257">
        <v>1461108450</v>
      </c>
      <c r="J257">
        <v>1455928050</v>
      </c>
      <c r="K257" t="b">
        <v>0</v>
      </c>
      <c r="L257">
        <v>61</v>
      </c>
      <c r="M257" t="b">
        <v>1</v>
      </c>
      <c r="N257" t="s">
        <v>8269</v>
      </c>
      <c r="O257">
        <v>127</v>
      </c>
      <c r="P257">
        <v>72.95</v>
      </c>
      <c r="Q257" s="10" t="s">
        <v>8315</v>
      </c>
      <c r="R257" t="s">
        <v>8316</v>
      </c>
      <c r="S257" s="15">
        <v>42420.019097222219</v>
      </c>
      <c r="T257" s="15">
        <v>42479.977430555555</v>
      </c>
    </row>
    <row r="258" spans="1:20" ht="24.95" customHeight="1" x14ac:dyDescent="0.25">
      <c r="A258">
        <v>3467</v>
      </c>
      <c r="B258" s="8" t="s">
        <v>3466</v>
      </c>
      <c r="C258" s="3" t="s">
        <v>7577</v>
      </c>
      <c r="D258" s="6">
        <v>3000</v>
      </c>
      <c r="E258" s="6">
        <v>3030</v>
      </c>
      <c r="F258" t="s">
        <v>8218</v>
      </c>
      <c r="G258" t="s">
        <v>8223</v>
      </c>
      <c r="H258" t="s">
        <v>8245</v>
      </c>
      <c r="I258">
        <v>1426864032</v>
      </c>
      <c r="J258">
        <v>1424275632</v>
      </c>
      <c r="K258" t="b">
        <v>0</v>
      </c>
      <c r="L258">
        <v>47</v>
      </c>
      <c r="M258" t="b">
        <v>1</v>
      </c>
      <c r="N258" t="s">
        <v>8269</v>
      </c>
      <c r="O258">
        <v>101</v>
      </c>
      <c r="P258">
        <v>64.47</v>
      </c>
      <c r="Q258" s="10" t="s">
        <v>8315</v>
      </c>
      <c r="R258" t="s">
        <v>8316</v>
      </c>
      <c r="S258" s="15">
        <v>42053.671666666662</v>
      </c>
      <c r="T258" s="15">
        <v>42083.630000000005</v>
      </c>
    </row>
    <row r="259" spans="1:20" ht="24.95" customHeight="1" x14ac:dyDescent="0.25">
      <c r="A259">
        <v>3468</v>
      </c>
      <c r="B259" s="8" t="s">
        <v>3467</v>
      </c>
      <c r="C259" s="3" t="s">
        <v>7578</v>
      </c>
      <c r="D259" s="6">
        <v>10000</v>
      </c>
      <c r="E259" s="6">
        <v>12178</v>
      </c>
      <c r="F259" t="s">
        <v>8218</v>
      </c>
      <c r="G259" t="s">
        <v>8223</v>
      </c>
      <c r="H259" t="s">
        <v>8245</v>
      </c>
      <c r="I259">
        <v>1474426800</v>
      </c>
      <c r="J259">
        <v>1471976529</v>
      </c>
      <c r="K259" t="b">
        <v>0</v>
      </c>
      <c r="L259">
        <v>17</v>
      </c>
      <c r="M259" t="b">
        <v>1</v>
      </c>
      <c r="N259" t="s">
        <v>8269</v>
      </c>
      <c r="O259">
        <v>122</v>
      </c>
      <c r="P259">
        <v>716.35</v>
      </c>
      <c r="Q259" s="10" t="s">
        <v>8315</v>
      </c>
      <c r="R259" t="s">
        <v>8316</v>
      </c>
      <c r="S259" s="15">
        <v>42605.765381944439</v>
      </c>
      <c r="T259" s="15">
        <v>42634.125</v>
      </c>
    </row>
    <row r="260" spans="1:20" ht="24.95" customHeight="1" x14ac:dyDescent="0.25">
      <c r="A260">
        <v>3469</v>
      </c>
      <c r="B260" s="8" t="s">
        <v>3468</v>
      </c>
      <c r="C260" s="3" t="s">
        <v>7579</v>
      </c>
      <c r="D260" s="6">
        <v>2800</v>
      </c>
      <c r="E260" s="6">
        <v>3175</v>
      </c>
      <c r="F260" t="s">
        <v>8218</v>
      </c>
      <c r="G260" t="s">
        <v>8223</v>
      </c>
      <c r="H260" t="s">
        <v>8245</v>
      </c>
      <c r="I260">
        <v>1461857045</v>
      </c>
      <c r="J260">
        <v>1459265045</v>
      </c>
      <c r="K260" t="b">
        <v>0</v>
      </c>
      <c r="L260">
        <v>63</v>
      </c>
      <c r="M260" t="b">
        <v>1</v>
      </c>
      <c r="N260" t="s">
        <v>8269</v>
      </c>
      <c r="O260">
        <v>113</v>
      </c>
      <c r="P260">
        <v>50.4</v>
      </c>
      <c r="Q260" s="10" t="s">
        <v>8315</v>
      </c>
      <c r="R260" t="s">
        <v>8316</v>
      </c>
      <c r="S260" s="15">
        <v>42458.641724537039</v>
      </c>
      <c r="T260" s="15">
        <v>42488.641724537039</v>
      </c>
    </row>
    <row r="261" spans="1:20" ht="24.95" customHeight="1" x14ac:dyDescent="0.25">
      <c r="A261">
        <v>3470</v>
      </c>
      <c r="B261" s="8" t="s">
        <v>3469</v>
      </c>
      <c r="C261" s="3" t="s">
        <v>7580</v>
      </c>
      <c r="D261" s="6">
        <v>250</v>
      </c>
      <c r="E261" s="6">
        <v>375</v>
      </c>
      <c r="F261" t="s">
        <v>8218</v>
      </c>
      <c r="G261" t="s">
        <v>8223</v>
      </c>
      <c r="H261" t="s">
        <v>8245</v>
      </c>
      <c r="I261">
        <v>1468618680</v>
      </c>
      <c r="J261">
        <v>1465345902</v>
      </c>
      <c r="K261" t="b">
        <v>0</v>
      </c>
      <c r="L261">
        <v>9</v>
      </c>
      <c r="M261" t="b">
        <v>1</v>
      </c>
      <c r="N261" t="s">
        <v>8269</v>
      </c>
      <c r="O261">
        <v>150</v>
      </c>
      <c r="P261">
        <v>41.67</v>
      </c>
      <c r="Q261" s="10" t="s">
        <v>8315</v>
      </c>
      <c r="R261" t="s">
        <v>8316</v>
      </c>
      <c r="S261" s="15">
        <v>42529.022013888884</v>
      </c>
      <c r="T261" s="15">
        <v>42566.901388888888</v>
      </c>
    </row>
    <row r="262" spans="1:20" ht="24.95" customHeight="1" x14ac:dyDescent="0.25">
      <c r="A262">
        <v>3472</v>
      </c>
      <c r="B262" s="8" t="s">
        <v>3471</v>
      </c>
      <c r="C262" s="3" t="s">
        <v>7582</v>
      </c>
      <c r="D262" s="6">
        <v>2000</v>
      </c>
      <c r="E262" s="6">
        <v>2041</v>
      </c>
      <c r="F262" t="s">
        <v>8218</v>
      </c>
      <c r="G262" t="s">
        <v>8223</v>
      </c>
      <c r="H262" t="s">
        <v>8245</v>
      </c>
      <c r="I262">
        <v>1415253540</v>
      </c>
      <c r="J262">
        <v>1413432331</v>
      </c>
      <c r="K262" t="b">
        <v>0</v>
      </c>
      <c r="L262">
        <v>23</v>
      </c>
      <c r="M262" t="b">
        <v>1</v>
      </c>
      <c r="N262" t="s">
        <v>8269</v>
      </c>
      <c r="O262">
        <v>102</v>
      </c>
      <c r="P262">
        <v>88.74</v>
      </c>
      <c r="Q262" s="10" t="s">
        <v>8315</v>
      </c>
      <c r="R262" t="s">
        <v>8316</v>
      </c>
      <c r="S262" s="15">
        <v>41928.170497685183</v>
      </c>
      <c r="T262" s="15">
        <v>41949.249305555553</v>
      </c>
    </row>
    <row r="263" spans="1:20" ht="24.95" customHeight="1" x14ac:dyDescent="0.25">
      <c r="A263">
        <v>3473</v>
      </c>
      <c r="B263" s="8" t="s">
        <v>3472</v>
      </c>
      <c r="C263" s="3" t="s">
        <v>7583</v>
      </c>
      <c r="D263" s="6">
        <v>4900</v>
      </c>
      <c r="E263" s="6">
        <v>4900</v>
      </c>
      <c r="F263" t="s">
        <v>8218</v>
      </c>
      <c r="G263" t="s">
        <v>8223</v>
      </c>
      <c r="H263" t="s">
        <v>8245</v>
      </c>
      <c r="I263">
        <v>1426883220</v>
      </c>
      <c r="J263">
        <v>1425067296</v>
      </c>
      <c r="K263" t="b">
        <v>0</v>
      </c>
      <c r="L263">
        <v>33</v>
      </c>
      <c r="M263" t="b">
        <v>1</v>
      </c>
      <c r="N263" t="s">
        <v>8269</v>
      </c>
      <c r="O263">
        <v>100</v>
      </c>
      <c r="P263">
        <v>148.47999999999999</v>
      </c>
      <c r="Q263" s="10" t="s">
        <v>8315</v>
      </c>
      <c r="R263" t="s">
        <v>8316</v>
      </c>
      <c r="S263" s="15">
        <v>42062.834444444445</v>
      </c>
      <c r="T263" s="15">
        <v>42083.852083333331</v>
      </c>
    </row>
    <row r="264" spans="1:20" ht="24.95" customHeight="1" x14ac:dyDescent="0.25">
      <c r="A264">
        <v>3476</v>
      </c>
      <c r="B264" s="8" t="s">
        <v>3475</v>
      </c>
      <c r="C264" s="3" t="s">
        <v>7586</v>
      </c>
      <c r="D264" s="6">
        <v>300</v>
      </c>
      <c r="E264" s="6">
        <v>312</v>
      </c>
      <c r="F264" t="s">
        <v>8218</v>
      </c>
      <c r="G264" t="s">
        <v>8223</v>
      </c>
      <c r="H264" t="s">
        <v>8245</v>
      </c>
      <c r="I264">
        <v>1414378800</v>
      </c>
      <c r="J264">
        <v>1412836990</v>
      </c>
      <c r="K264" t="b">
        <v>0</v>
      </c>
      <c r="L264">
        <v>6</v>
      </c>
      <c r="M264" t="b">
        <v>1</v>
      </c>
      <c r="N264" t="s">
        <v>8269</v>
      </c>
      <c r="O264">
        <v>104</v>
      </c>
      <c r="P264">
        <v>52</v>
      </c>
      <c r="Q264" s="10" t="s">
        <v>8315</v>
      </c>
      <c r="R264" t="s">
        <v>8316</v>
      </c>
      <c r="S264" s="15">
        <v>41921.279976851853</v>
      </c>
      <c r="T264" s="15">
        <v>41939.125</v>
      </c>
    </row>
    <row r="265" spans="1:20" ht="24.95" customHeight="1" x14ac:dyDescent="0.25">
      <c r="A265">
        <v>3477</v>
      </c>
      <c r="B265" s="8" t="s">
        <v>3476</v>
      </c>
      <c r="C265" s="3" t="s">
        <v>7587</v>
      </c>
      <c r="D265" s="6">
        <v>1800</v>
      </c>
      <c r="E265" s="6">
        <v>2076</v>
      </c>
      <c r="F265" t="s">
        <v>8218</v>
      </c>
      <c r="G265" t="s">
        <v>8223</v>
      </c>
      <c r="H265" t="s">
        <v>8245</v>
      </c>
      <c r="I265">
        <v>1431831600</v>
      </c>
      <c r="J265">
        <v>1430761243</v>
      </c>
      <c r="K265" t="b">
        <v>0</v>
      </c>
      <c r="L265">
        <v>39</v>
      </c>
      <c r="M265" t="b">
        <v>1</v>
      </c>
      <c r="N265" t="s">
        <v>8269</v>
      </c>
      <c r="O265">
        <v>115</v>
      </c>
      <c r="P265">
        <v>53.23</v>
      </c>
      <c r="Q265" s="10" t="s">
        <v>8315</v>
      </c>
      <c r="R265" t="s">
        <v>8316</v>
      </c>
      <c r="S265" s="15">
        <v>42128.736608796295</v>
      </c>
      <c r="T265" s="15">
        <v>42141.125</v>
      </c>
    </row>
    <row r="266" spans="1:20" ht="24.95" customHeight="1" x14ac:dyDescent="0.25">
      <c r="A266">
        <v>3478</v>
      </c>
      <c r="B266" s="8" t="s">
        <v>3477</v>
      </c>
      <c r="C266" s="3" t="s">
        <v>7588</v>
      </c>
      <c r="D266" s="6">
        <v>2000</v>
      </c>
      <c r="E266" s="6">
        <v>2257</v>
      </c>
      <c r="F266" t="s">
        <v>8218</v>
      </c>
      <c r="G266" t="s">
        <v>8223</v>
      </c>
      <c r="H266" t="s">
        <v>8245</v>
      </c>
      <c r="I266">
        <v>1426539600</v>
      </c>
      <c r="J266">
        <v>1424296822</v>
      </c>
      <c r="K266" t="b">
        <v>0</v>
      </c>
      <c r="L266">
        <v>57</v>
      </c>
      <c r="M266" t="b">
        <v>1</v>
      </c>
      <c r="N266" t="s">
        <v>8269</v>
      </c>
      <c r="O266">
        <v>113</v>
      </c>
      <c r="P266">
        <v>39.6</v>
      </c>
      <c r="Q266" s="10" t="s">
        <v>8315</v>
      </c>
      <c r="R266" t="s">
        <v>8316</v>
      </c>
      <c r="S266" s="15">
        <v>42053.916921296302</v>
      </c>
      <c r="T266" s="15">
        <v>42079.875</v>
      </c>
    </row>
    <row r="267" spans="1:20" ht="24.95" customHeight="1" x14ac:dyDescent="0.25">
      <c r="A267">
        <v>3480</v>
      </c>
      <c r="B267" s="8" t="s">
        <v>3479</v>
      </c>
      <c r="C267" s="3" t="s">
        <v>7590</v>
      </c>
      <c r="D267" s="6">
        <v>1500</v>
      </c>
      <c r="E267" s="6">
        <v>2140</v>
      </c>
      <c r="F267" t="s">
        <v>8218</v>
      </c>
      <c r="G267" t="s">
        <v>8223</v>
      </c>
      <c r="H267" t="s">
        <v>8245</v>
      </c>
      <c r="I267">
        <v>1436562000</v>
      </c>
      <c r="J267">
        <v>1434440227</v>
      </c>
      <c r="K267" t="b">
        <v>0</v>
      </c>
      <c r="L267">
        <v>13</v>
      </c>
      <c r="M267" t="b">
        <v>1</v>
      </c>
      <c r="N267" t="s">
        <v>8269</v>
      </c>
      <c r="O267">
        <v>143</v>
      </c>
      <c r="P267">
        <v>164.62</v>
      </c>
      <c r="Q267" s="10" t="s">
        <v>8315</v>
      </c>
      <c r="R267" t="s">
        <v>8316</v>
      </c>
      <c r="S267" s="15">
        <v>42171.317442129628</v>
      </c>
      <c r="T267" s="15">
        <v>42195.875</v>
      </c>
    </row>
    <row r="268" spans="1:20" ht="24.95" customHeight="1" x14ac:dyDescent="0.25">
      <c r="A268">
        <v>3483</v>
      </c>
      <c r="B268" s="8" t="s">
        <v>3482</v>
      </c>
      <c r="C268" s="3" t="s">
        <v>7593</v>
      </c>
      <c r="D268" s="6">
        <v>3350</v>
      </c>
      <c r="E268" s="6">
        <v>5358</v>
      </c>
      <c r="F268" t="s">
        <v>8218</v>
      </c>
      <c r="G268" t="s">
        <v>8223</v>
      </c>
      <c r="H268" t="s">
        <v>8245</v>
      </c>
      <c r="I268">
        <v>1404403381</v>
      </c>
      <c r="J268">
        <v>1401811381</v>
      </c>
      <c r="K268" t="b">
        <v>0</v>
      </c>
      <c r="L268">
        <v>133</v>
      </c>
      <c r="M268" t="b">
        <v>1</v>
      </c>
      <c r="N268" t="s">
        <v>8269</v>
      </c>
      <c r="O268">
        <v>160</v>
      </c>
      <c r="P268">
        <v>40.29</v>
      </c>
      <c r="Q268" s="10" t="s">
        <v>8315</v>
      </c>
      <c r="R268" t="s">
        <v>8316</v>
      </c>
      <c r="S268" s="15">
        <v>41793.668761574074</v>
      </c>
      <c r="T268" s="15">
        <v>41823.668761574074</v>
      </c>
    </row>
    <row r="269" spans="1:20" ht="24.95" customHeight="1" x14ac:dyDescent="0.25">
      <c r="A269">
        <v>3484</v>
      </c>
      <c r="B269" s="8" t="s">
        <v>3483</v>
      </c>
      <c r="C269" s="3" t="s">
        <v>7594</v>
      </c>
      <c r="D269" s="6">
        <v>2500</v>
      </c>
      <c r="E269" s="6">
        <v>2856</v>
      </c>
      <c r="F269" t="s">
        <v>8218</v>
      </c>
      <c r="G269" t="s">
        <v>8223</v>
      </c>
      <c r="H269" t="s">
        <v>8245</v>
      </c>
      <c r="I269">
        <v>1466014499</v>
      </c>
      <c r="J269">
        <v>1463422499</v>
      </c>
      <c r="K269" t="b">
        <v>0</v>
      </c>
      <c r="L269">
        <v>44</v>
      </c>
      <c r="M269" t="b">
        <v>1</v>
      </c>
      <c r="N269" t="s">
        <v>8269</v>
      </c>
      <c r="O269">
        <v>114</v>
      </c>
      <c r="P269">
        <v>64.91</v>
      </c>
      <c r="Q269" s="10" t="s">
        <v>8315</v>
      </c>
      <c r="R269" t="s">
        <v>8316</v>
      </c>
      <c r="S269" s="15">
        <v>42506.760405092587</v>
      </c>
      <c r="T269" s="15">
        <v>42536.760405092587</v>
      </c>
    </row>
    <row r="270" spans="1:20" ht="24.95" customHeight="1" x14ac:dyDescent="0.25">
      <c r="A270">
        <v>3485</v>
      </c>
      <c r="B270" s="8" t="s">
        <v>3484</v>
      </c>
      <c r="C270" s="3" t="s">
        <v>7595</v>
      </c>
      <c r="D270" s="6">
        <v>1650</v>
      </c>
      <c r="E270" s="6">
        <v>1660</v>
      </c>
      <c r="F270" t="s">
        <v>8218</v>
      </c>
      <c r="G270" t="s">
        <v>8223</v>
      </c>
      <c r="H270" t="s">
        <v>8245</v>
      </c>
      <c r="I270">
        <v>1454431080</v>
      </c>
      <c r="J270">
        <v>1451839080</v>
      </c>
      <c r="K270" t="b">
        <v>0</v>
      </c>
      <c r="L270">
        <v>30</v>
      </c>
      <c r="M270" t="b">
        <v>1</v>
      </c>
      <c r="N270" t="s">
        <v>8269</v>
      </c>
      <c r="O270">
        <v>101</v>
      </c>
      <c r="P270">
        <v>55.33</v>
      </c>
      <c r="Q270" s="10" t="s">
        <v>8315</v>
      </c>
      <c r="R270" t="s">
        <v>8316</v>
      </c>
      <c r="S270" s="15">
        <v>42372.693055555559</v>
      </c>
      <c r="T270" s="15">
        <v>42402.693055555559</v>
      </c>
    </row>
    <row r="271" spans="1:20" ht="24.95" customHeight="1" x14ac:dyDescent="0.25">
      <c r="A271">
        <v>3486</v>
      </c>
      <c r="B271" s="8" t="s">
        <v>3485</v>
      </c>
      <c r="C271" s="3" t="s">
        <v>7596</v>
      </c>
      <c r="D271" s="6">
        <v>3000</v>
      </c>
      <c r="E271" s="6">
        <v>4656</v>
      </c>
      <c r="F271" t="s">
        <v>8218</v>
      </c>
      <c r="G271" t="s">
        <v>8223</v>
      </c>
      <c r="H271" t="s">
        <v>8245</v>
      </c>
      <c r="I271">
        <v>1433314740</v>
      </c>
      <c r="J271">
        <v>1430600401</v>
      </c>
      <c r="K271" t="b">
        <v>0</v>
      </c>
      <c r="L271">
        <v>56</v>
      </c>
      <c r="M271" t="b">
        <v>1</v>
      </c>
      <c r="N271" t="s">
        <v>8269</v>
      </c>
      <c r="O271">
        <v>155</v>
      </c>
      <c r="P271">
        <v>83.14</v>
      </c>
      <c r="Q271" s="10" t="s">
        <v>8315</v>
      </c>
      <c r="R271" t="s">
        <v>8316</v>
      </c>
      <c r="S271" s="15">
        <v>42126.87501157407</v>
      </c>
      <c r="T271" s="15">
        <v>42158.290972222225</v>
      </c>
    </row>
    <row r="272" spans="1:20" ht="24.95" customHeight="1" x14ac:dyDescent="0.25">
      <c r="A272">
        <v>3488</v>
      </c>
      <c r="B272" s="8" t="s">
        <v>3487</v>
      </c>
      <c r="C272" s="3" t="s">
        <v>7598</v>
      </c>
      <c r="D272" s="6">
        <v>3000</v>
      </c>
      <c r="E272" s="6">
        <v>3636</v>
      </c>
      <c r="F272" t="s">
        <v>8218</v>
      </c>
      <c r="G272" t="s">
        <v>8223</v>
      </c>
      <c r="H272" t="s">
        <v>8245</v>
      </c>
      <c r="I272">
        <v>1429286400</v>
      </c>
      <c r="J272">
        <v>1427221560</v>
      </c>
      <c r="K272" t="b">
        <v>0</v>
      </c>
      <c r="L272">
        <v>29</v>
      </c>
      <c r="M272" t="b">
        <v>1</v>
      </c>
      <c r="N272" t="s">
        <v>8269</v>
      </c>
      <c r="O272">
        <v>121</v>
      </c>
      <c r="P272">
        <v>125.38</v>
      </c>
      <c r="Q272" s="10" t="s">
        <v>8315</v>
      </c>
      <c r="R272" t="s">
        <v>8316</v>
      </c>
      <c r="S272" s="15">
        <v>42087.768055555556</v>
      </c>
      <c r="T272" s="15">
        <v>42111.666666666672</v>
      </c>
    </row>
    <row r="273" spans="1:20" ht="24.95" customHeight="1" x14ac:dyDescent="0.25">
      <c r="A273">
        <v>3490</v>
      </c>
      <c r="B273" s="8" t="s">
        <v>3489</v>
      </c>
      <c r="C273" s="3" t="s">
        <v>7600</v>
      </c>
      <c r="D273" s="6">
        <v>1000</v>
      </c>
      <c r="E273" s="6">
        <v>1275</v>
      </c>
      <c r="F273" t="s">
        <v>8218</v>
      </c>
      <c r="G273" t="s">
        <v>8223</v>
      </c>
      <c r="H273" t="s">
        <v>8245</v>
      </c>
      <c r="I273">
        <v>1460574924</v>
      </c>
      <c r="J273">
        <v>1457982924</v>
      </c>
      <c r="K273" t="b">
        <v>0</v>
      </c>
      <c r="L273">
        <v>27</v>
      </c>
      <c r="M273" t="b">
        <v>1</v>
      </c>
      <c r="N273" t="s">
        <v>8269</v>
      </c>
      <c r="O273">
        <v>128</v>
      </c>
      <c r="P273">
        <v>47.22</v>
      </c>
      <c r="Q273" s="10" t="s">
        <v>8315</v>
      </c>
      <c r="R273" t="s">
        <v>8316</v>
      </c>
      <c r="S273" s="15">
        <v>42443.802361111113</v>
      </c>
      <c r="T273" s="15">
        <v>42473.802361111113</v>
      </c>
    </row>
    <row r="274" spans="1:20" ht="24.95" customHeight="1" x14ac:dyDescent="0.25">
      <c r="A274">
        <v>3491</v>
      </c>
      <c r="B274" s="8" t="s">
        <v>3490</v>
      </c>
      <c r="C274" s="3" t="s">
        <v>7601</v>
      </c>
      <c r="D274" s="6">
        <v>500</v>
      </c>
      <c r="E274" s="6">
        <v>791</v>
      </c>
      <c r="F274" t="s">
        <v>8218</v>
      </c>
      <c r="G274" t="s">
        <v>8223</v>
      </c>
      <c r="H274" t="s">
        <v>8245</v>
      </c>
      <c r="I274">
        <v>1431928784</v>
      </c>
      <c r="J274">
        <v>1430114384</v>
      </c>
      <c r="K274" t="b">
        <v>0</v>
      </c>
      <c r="L274">
        <v>10</v>
      </c>
      <c r="M274" t="b">
        <v>1</v>
      </c>
      <c r="N274" t="s">
        <v>8269</v>
      </c>
      <c r="O274">
        <v>158</v>
      </c>
      <c r="P274">
        <v>79.099999999999994</v>
      </c>
      <c r="Q274" s="10" t="s">
        <v>8315</v>
      </c>
      <c r="R274" t="s">
        <v>8316</v>
      </c>
      <c r="S274" s="15">
        <v>42121.249814814815</v>
      </c>
      <c r="T274" s="15">
        <v>42142.249814814815</v>
      </c>
    </row>
    <row r="275" spans="1:20" ht="24.95" customHeight="1" x14ac:dyDescent="0.25">
      <c r="A275">
        <v>3492</v>
      </c>
      <c r="B275" s="8" t="s">
        <v>3491</v>
      </c>
      <c r="C275" s="3" t="s">
        <v>7602</v>
      </c>
      <c r="D275" s="6">
        <v>3800</v>
      </c>
      <c r="E275" s="6">
        <v>4000.22</v>
      </c>
      <c r="F275" t="s">
        <v>8218</v>
      </c>
      <c r="G275" t="s">
        <v>8223</v>
      </c>
      <c r="H275" t="s">
        <v>8245</v>
      </c>
      <c r="I275">
        <v>1445818397</v>
      </c>
      <c r="J275">
        <v>1442794397</v>
      </c>
      <c r="K275" t="b">
        <v>0</v>
      </c>
      <c r="L275">
        <v>35</v>
      </c>
      <c r="M275" t="b">
        <v>1</v>
      </c>
      <c r="N275" t="s">
        <v>8269</v>
      </c>
      <c r="O275">
        <v>105</v>
      </c>
      <c r="P275">
        <v>114.29</v>
      </c>
      <c r="Q275" s="10" t="s">
        <v>8315</v>
      </c>
      <c r="R275" t="s">
        <v>8316</v>
      </c>
      <c r="S275" s="15">
        <v>42268.009224537032</v>
      </c>
      <c r="T275" s="15">
        <v>42303.009224537032</v>
      </c>
    </row>
    <row r="276" spans="1:20" ht="24.95" customHeight="1" x14ac:dyDescent="0.25">
      <c r="A276">
        <v>3493</v>
      </c>
      <c r="B276" s="8" t="s">
        <v>3492</v>
      </c>
      <c r="C276" s="3" t="s">
        <v>7603</v>
      </c>
      <c r="D276" s="6">
        <v>1500</v>
      </c>
      <c r="E276" s="6">
        <v>1500</v>
      </c>
      <c r="F276" t="s">
        <v>8218</v>
      </c>
      <c r="G276" t="s">
        <v>8223</v>
      </c>
      <c r="H276" t="s">
        <v>8245</v>
      </c>
      <c r="I276">
        <v>1408252260</v>
      </c>
      <c r="J276">
        <v>1406580436</v>
      </c>
      <c r="K276" t="b">
        <v>0</v>
      </c>
      <c r="L276">
        <v>29</v>
      </c>
      <c r="M276" t="b">
        <v>1</v>
      </c>
      <c r="N276" t="s">
        <v>8269</v>
      </c>
      <c r="O276">
        <v>100</v>
      </c>
      <c r="P276">
        <v>51.72</v>
      </c>
      <c r="Q276" s="10" t="s">
        <v>8315</v>
      </c>
      <c r="R276" t="s">
        <v>8316</v>
      </c>
      <c r="S276" s="15">
        <v>41848.866157407407</v>
      </c>
      <c r="T276" s="15">
        <v>41868.21597222222</v>
      </c>
    </row>
    <row r="277" spans="1:20" ht="24.95" customHeight="1" x14ac:dyDescent="0.25">
      <c r="A277">
        <v>3494</v>
      </c>
      <c r="B277" s="8" t="s">
        <v>3493</v>
      </c>
      <c r="C277" s="3" t="s">
        <v>7604</v>
      </c>
      <c r="D277" s="6">
        <v>400</v>
      </c>
      <c r="E277" s="6">
        <v>400</v>
      </c>
      <c r="F277" t="s">
        <v>8218</v>
      </c>
      <c r="G277" t="s">
        <v>8223</v>
      </c>
      <c r="H277" t="s">
        <v>8245</v>
      </c>
      <c r="I277">
        <v>1480140000</v>
      </c>
      <c r="J277">
        <v>1479186575</v>
      </c>
      <c r="K277" t="b">
        <v>0</v>
      </c>
      <c r="L277">
        <v>13</v>
      </c>
      <c r="M277" t="b">
        <v>1</v>
      </c>
      <c r="N277" t="s">
        <v>8269</v>
      </c>
      <c r="O277">
        <v>100</v>
      </c>
      <c r="P277">
        <v>30.77</v>
      </c>
      <c r="Q277" s="10" t="s">
        <v>8315</v>
      </c>
      <c r="R277" t="s">
        <v>8316</v>
      </c>
      <c r="S277" s="15">
        <v>42689.214988425927</v>
      </c>
      <c r="T277" s="15">
        <v>42700.25</v>
      </c>
    </row>
    <row r="278" spans="1:20" ht="24.95" customHeight="1" x14ac:dyDescent="0.25">
      <c r="A278">
        <v>3496</v>
      </c>
      <c r="B278" s="8" t="s">
        <v>3495</v>
      </c>
      <c r="C278" s="3" t="s">
        <v>7606</v>
      </c>
      <c r="D278" s="6">
        <v>3000</v>
      </c>
      <c r="E278" s="6">
        <v>3732</v>
      </c>
      <c r="F278" t="s">
        <v>8218</v>
      </c>
      <c r="G278" t="s">
        <v>8223</v>
      </c>
      <c r="H278" t="s">
        <v>8245</v>
      </c>
      <c r="I278">
        <v>1473625166</v>
      </c>
      <c r="J278">
        <v>1470169166</v>
      </c>
      <c r="K278" t="b">
        <v>0</v>
      </c>
      <c r="L278">
        <v>78</v>
      </c>
      <c r="M278" t="b">
        <v>1</v>
      </c>
      <c r="N278" t="s">
        <v>8269</v>
      </c>
      <c r="O278">
        <v>124</v>
      </c>
      <c r="P278">
        <v>47.85</v>
      </c>
      <c r="Q278" s="10" t="s">
        <v>8315</v>
      </c>
      <c r="R278" t="s">
        <v>8316</v>
      </c>
      <c r="S278" s="15">
        <v>42584.846828703703</v>
      </c>
      <c r="T278" s="15">
        <v>42624.846828703703</v>
      </c>
    </row>
    <row r="279" spans="1:20" ht="24.95" customHeight="1" x14ac:dyDescent="0.25">
      <c r="A279">
        <v>3497</v>
      </c>
      <c r="B279" s="8" t="s">
        <v>3496</v>
      </c>
      <c r="C279" s="3" t="s">
        <v>7607</v>
      </c>
      <c r="D279" s="6">
        <v>1551</v>
      </c>
      <c r="E279" s="6">
        <v>1686</v>
      </c>
      <c r="F279" t="s">
        <v>8218</v>
      </c>
      <c r="G279" t="s">
        <v>8223</v>
      </c>
      <c r="H279" t="s">
        <v>8245</v>
      </c>
      <c r="I279">
        <v>1464904800</v>
      </c>
      <c r="J279">
        <v>1463852904</v>
      </c>
      <c r="K279" t="b">
        <v>0</v>
      </c>
      <c r="L279">
        <v>49</v>
      </c>
      <c r="M279" t="b">
        <v>1</v>
      </c>
      <c r="N279" t="s">
        <v>8269</v>
      </c>
      <c r="O279">
        <v>109</v>
      </c>
      <c r="P279">
        <v>34.409999999999997</v>
      </c>
      <c r="Q279" s="10" t="s">
        <v>8315</v>
      </c>
      <c r="R279" t="s">
        <v>8316</v>
      </c>
      <c r="S279" s="15">
        <v>42511.741944444439</v>
      </c>
      <c r="T279" s="15">
        <v>42523.916666666672</v>
      </c>
    </row>
    <row r="280" spans="1:20" ht="24.95" customHeight="1" x14ac:dyDescent="0.25">
      <c r="A280">
        <v>3499</v>
      </c>
      <c r="B280" s="8" t="s">
        <v>3498</v>
      </c>
      <c r="C280" s="3" t="s">
        <v>7609</v>
      </c>
      <c r="D280" s="6">
        <v>2000</v>
      </c>
      <c r="E280" s="6">
        <v>2110</v>
      </c>
      <c r="F280" t="s">
        <v>8218</v>
      </c>
      <c r="G280" t="s">
        <v>8223</v>
      </c>
      <c r="H280" t="s">
        <v>8245</v>
      </c>
      <c r="I280">
        <v>1435733940</v>
      </c>
      <c r="J280">
        <v>1431046325</v>
      </c>
      <c r="K280" t="b">
        <v>0</v>
      </c>
      <c r="L280">
        <v>35</v>
      </c>
      <c r="M280" t="b">
        <v>1</v>
      </c>
      <c r="N280" t="s">
        <v>8269</v>
      </c>
      <c r="O280">
        <v>106</v>
      </c>
      <c r="P280">
        <v>60.29</v>
      </c>
      <c r="Q280" s="10" t="s">
        <v>8315</v>
      </c>
      <c r="R280" t="s">
        <v>8316</v>
      </c>
      <c r="S280" s="15">
        <v>42132.036168981482</v>
      </c>
      <c r="T280" s="15">
        <v>42186.290972222225</v>
      </c>
    </row>
    <row r="281" spans="1:20" ht="24.95" customHeight="1" x14ac:dyDescent="0.25">
      <c r="A281">
        <v>3500</v>
      </c>
      <c r="B281" s="8" t="s">
        <v>3499</v>
      </c>
      <c r="C281" s="3" t="s">
        <v>7610</v>
      </c>
      <c r="D281" s="6">
        <v>1000</v>
      </c>
      <c r="E281" s="6">
        <v>1063</v>
      </c>
      <c r="F281" t="s">
        <v>8218</v>
      </c>
      <c r="G281" t="s">
        <v>8223</v>
      </c>
      <c r="H281" t="s">
        <v>8245</v>
      </c>
      <c r="I281">
        <v>1457326740</v>
      </c>
      <c r="J281">
        <v>1455919438</v>
      </c>
      <c r="K281" t="b">
        <v>0</v>
      </c>
      <c r="L281">
        <v>42</v>
      </c>
      <c r="M281" t="b">
        <v>1</v>
      </c>
      <c r="N281" t="s">
        <v>8269</v>
      </c>
      <c r="O281">
        <v>106</v>
      </c>
      <c r="P281">
        <v>25.31</v>
      </c>
      <c r="Q281" s="10" t="s">
        <v>8315</v>
      </c>
      <c r="R281" t="s">
        <v>8316</v>
      </c>
      <c r="S281" s="15">
        <v>42419.91942129629</v>
      </c>
      <c r="T281" s="15">
        <v>42436.207638888889</v>
      </c>
    </row>
    <row r="282" spans="1:20" ht="24.95" customHeight="1" x14ac:dyDescent="0.25">
      <c r="A282">
        <v>3502</v>
      </c>
      <c r="B282" s="8" t="s">
        <v>3501</v>
      </c>
      <c r="C282" s="3" t="s">
        <v>7612</v>
      </c>
      <c r="D282" s="6">
        <v>4000</v>
      </c>
      <c r="E282" s="6">
        <v>4216</v>
      </c>
      <c r="F282" t="s">
        <v>8218</v>
      </c>
      <c r="G282" t="s">
        <v>8223</v>
      </c>
      <c r="H282" t="s">
        <v>8245</v>
      </c>
      <c r="I282">
        <v>1458100740</v>
      </c>
      <c r="J282">
        <v>1456862924</v>
      </c>
      <c r="K282" t="b">
        <v>0</v>
      </c>
      <c r="L282">
        <v>31</v>
      </c>
      <c r="M282" t="b">
        <v>1</v>
      </c>
      <c r="N282" t="s">
        <v>8269</v>
      </c>
      <c r="O282">
        <v>105</v>
      </c>
      <c r="P282">
        <v>136</v>
      </c>
      <c r="Q282" s="10" t="s">
        <v>8315</v>
      </c>
      <c r="R282" t="s">
        <v>8316</v>
      </c>
      <c r="S282" s="15">
        <v>42430.839398148149</v>
      </c>
      <c r="T282" s="15">
        <v>42445.165972222225</v>
      </c>
    </row>
    <row r="283" spans="1:20" ht="24.95" customHeight="1" x14ac:dyDescent="0.25">
      <c r="A283">
        <v>3504</v>
      </c>
      <c r="B283" s="8" t="s">
        <v>3503</v>
      </c>
      <c r="C283" s="3" t="s">
        <v>7614</v>
      </c>
      <c r="D283" s="6">
        <v>1000</v>
      </c>
      <c r="E283" s="6">
        <v>1000</v>
      </c>
      <c r="F283" t="s">
        <v>8218</v>
      </c>
      <c r="G283" t="s">
        <v>8223</v>
      </c>
      <c r="H283" t="s">
        <v>8245</v>
      </c>
      <c r="I283">
        <v>1447959491</v>
      </c>
      <c r="J283">
        <v>1445363891</v>
      </c>
      <c r="K283" t="b">
        <v>0</v>
      </c>
      <c r="L283">
        <v>8</v>
      </c>
      <c r="M283" t="b">
        <v>1</v>
      </c>
      <c r="N283" t="s">
        <v>8269</v>
      </c>
      <c r="O283">
        <v>100</v>
      </c>
      <c r="P283">
        <v>125</v>
      </c>
      <c r="Q283" s="10" t="s">
        <v>8315</v>
      </c>
      <c r="R283" t="s">
        <v>8316</v>
      </c>
      <c r="S283" s="15">
        <v>42297.748738425929</v>
      </c>
      <c r="T283" s="15">
        <v>42327.790405092594</v>
      </c>
    </row>
    <row r="284" spans="1:20" ht="24.95" customHeight="1" x14ac:dyDescent="0.25">
      <c r="A284">
        <v>3505</v>
      </c>
      <c r="B284" s="8" t="s">
        <v>3504</v>
      </c>
      <c r="C284" s="3" t="s">
        <v>7615</v>
      </c>
      <c r="D284" s="6">
        <v>2500</v>
      </c>
      <c r="E284" s="6">
        <v>2594</v>
      </c>
      <c r="F284" t="s">
        <v>8218</v>
      </c>
      <c r="G284" t="s">
        <v>8223</v>
      </c>
      <c r="H284" t="s">
        <v>8245</v>
      </c>
      <c r="I284">
        <v>1399953600</v>
      </c>
      <c r="J284">
        <v>1398983245</v>
      </c>
      <c r="K284" t="b">
        <v>0</v>
      </c>
      <c r="L284">
        <v>39</v>
      </c>
      <c r="M284" t="b">
        <v>1</v>
      </c>
      <c r="N284" t="s">
        <v>8269</v>
      </c>
      <c r="O284">
        <v>104</v>
      </c>
      <c r="P284">
        <v>66.510000000000005</v>
      </c>
      <c r="Q284" s="10" t="s">
        <v>8315</v>
      </c>
      <c r="R284" t="s">
        <v>8316</v>
      </c>
      <c r="S284" s="15">
        <v>41760.935706018521</v>
      </c>
      <c r="T284" s="15">
        <v>41772.166666666664</v>
      </c>
    </row>
    <row r="285" spans="1:20" ht="24.95" customHeight="1" x14ac:dyDescent="0.25">
      <c r="A285">
        <v>3506</v>
      </c>
      <c r="B285" s="8" t="s">
        <v>3505</v>
      </c>
      <c r="C285" s="3" t="s">
        <v>7616</v>
      </c>
      <c r="D285" s="6">
        <v>3000</v>
      </c>
      <c r="E285" s="6">
        <v>3045</v>
      </c>
      <c r="F285" t="s">
        <v>8218</v>
      </c>
      <c r="G285" t="s">
        <v>8223</v>
      </c>
      <c r="H285" t="s">
        <v>8245</v>
      </c>
      <c r="I285">
        <v>1408815440</v>
      </c>
      <c r="J285">
        <v>1404927440</v>
      </c>
      <c r="K285" t="b">
        <v>0</v>
      </c>
      <c r="L285">
        <v>29</v>
      </c>
      <c r="M285" t="b">
        <v>1</v>
      </c>
      <c r="N285" t="s">
        <v>8269</v>
      </c>
      <c r="O285">
        <v>102</v>
      </c>
      <c r="P285">
        <v>105</v>
      </c>
      <c r="Q285" s="10" t="s">
        <v>8315</v>
      </c>
      <c r="R285" t="s">
        <v>8316</v>
      </c>
      <c r="S285" s="15">
        <v>41829.734259259261</v>
      </c>
      <c r="T285" s="15">
        <v>41874.734259259261</v>
      </c>
    </row>
    <row r="286" spans="1:20" ht="24.95" customHeight="1" x14ac:dyDescent="0.25">
      <c r="A286">
        <v>3507</v>
      </c>
      <c r="B286" s="8" t="s">
        <v>3506</v>
      </c>
      <c r="C286" s="3" t="s">
        <v>7617</v>
      </c>
      <c r="D286" s="6">
        <v>10000</v>
      </c>
      <c r="E286" s="6">
        <v>10440</v>
      </c>
      <c r="F286" t="s">
        <v>8218</v>
      </c>
      <c r="G286" t="s">
        <v>8223</v>
      </c>
      <c r="H286" t="s">
        <v>8245</v>
      </c>
      <c r="I286">
        <v>1464732537</v>
      </c>
      <c r="J286">
        <v>1462140537</v>
      </c>
      <c r="K286" t="b">
        <v>0</v>
      </c>
      <c r="L286">
        <v>72</v>
      </c>
      <c r="M286" t="b">
        <v>1</v>
      </c>
      <c r="N286" t="s">
        <v>8269</v>
      </c>
      <c r="O286">
        <v>104</v>
      </c>
      <c r="P286">
        <v>145</v>
      </c>
      <c r="Q286" s="10" t="s">
        <v>8315</v>
      </c>
      <c r="R286" t="s">
        <v>8316</v>
      </c>
      <c r="S286" s="15">
        <v>42491.92288194444</v>
      </c>
      <c r="T286" s="15">
        <v>42521.92288194444</v>
      </c>
    </row>
    <row r="287" spans="1:20" ht="24.95" customHeight="1" x14ac:dyDescent="0.25">
      <c r="A287">
        <v>3509</v>
      </c>
      <c r="B287" s="8" t="s">
        <v>3508</v>
      </c>
      <c r="C287" s="3" t="s">
        <v>7619</v>
      </c>
      <c r="D287" s="6">
        <v>3000</v>
      </c>
      <c r="E287" s="6">
        <v>3190</v>
      </c>
      <c r="F287" t="s">
        <v>8218</v>
      </c>
      <c r="G287" t="s">
        <v>8223</v>
      </c>
      <c r="H287" t="s">
        <v>8245</v>
      </c>
      <c r="I287">
        <v>1416545700</v>
      </c>
      <c r="J287">
        <v>1415392666</v>
      </c>
      <c r="K287" t="b">
        <v>0</v>
      </c>
      <c r="L287">
        <v>33</v>
      </c>
      <c r="M287" t="b">
        <v>1</v>
      </c>
      <c r="N287" t="s">
        <v>8269</v>
      </c>
      <c r="O287">
        <v>106</v>
      </c>
      <c r="P287">
        <v>96.67</v>
      </c>
      <c r="Q287" s="10" t="s">
        <v>8315</v>
      </c>
      <c r="R287" t="s">
        <v>8316</v>
      </c>
      <c r="S287" s="15">
        <v>41950.859560185185</v>
      </c>
      <c r="T287" s="15">
        <v>41964.204861111109</v>
      </c>
    </row>
    <row r="288" spans="1:20" ht="24.95" customHeight="1" x14ac:dyDescent="0.25">
      <c r="A288">
        <v>3510</v>
      </c>
      <c r="B288" s="8" t="s">
        <v>3509</v>
      </c>
      <c r="C288" s="3" t="s">
        <v>7620</v>
      </c>
      <c r="D288" s="6">
        <v>900</v>
      </c>
      <c r="E288" s="6">
        <v>905</v>
      </c>
      <c r="F288" t="s">
        <v>8218</v>
      </c>
      <c r="G288" t="s">
        <v>8223</v>
      </c>
      <c r="H288" t="s">
        <v>8245</v>
      </c>
      <c r="I288">
        <v>1404312846</v>
      </c>
      <c r="J288">
        <v>1402584846</v>
      </c>
      <c r="K288" t="b">
        <v>0</v>
      </c>
      <c r="L288">
        <v>15</v>
      </c>
      <c r="M288" t="b">
        <v>1</v>
      </c>
      <c r="N288" t="s">
        <v>8269</v>
      </c>
      <c r="O288">
        <v>101</v>
      </c>
      <c r="P288">
        <v>60.33</v>
      </c>
      <c r="Q288" s="10" t="s">
        <v>8315</v>
      </c>
      <c r="R288" t="s">
        <v>8316</v>
      </c>
      <c r="S288" s="15">
        <v>41802.62090277778</v>
      </c>
      <c r="T288" s="15">
        <v>41822.62090277778</v>
      </c>
    </row>
    <row r="289" spans="1:20" ht="24.95" customHeight="1" x14ac:dyDescent="0.25">
      <c r="A289">
        <v>3513</v>
      </c>
      <c r="B289" s="8" t="s">
        <v>3512</v>
      </c>
      <c r="C289" s="3" t="s">
        <v>7623</v>
      </c>
      <c r="D289" s="6">
        <v>2800</v>
      </c>
      <c r="E289" s="6">
        <v>3315</v>
      </c>
      <c r="F289" t="s">
        <v>8218</v>
      </c>
      <c r="G289" t="s">
        <v>8223</v>
      </c>
      <c r="H289" t="s">
        <v>8245</v>
      </c>
      <c r="I289">
        <v>1401857940</v>
      </c>
      <c r="J289">
        <v>1400725112</v>
      </c>
      <c r="K289" t="b">
        <v>0</v>
      </c>
      <c r="L289">
        <v>44</v>
      </c>
      <c r="M289" t="b">
        <v>1</v>
      </c>
      <c r="N289" t="s">
        <v>8269</v>
      </c>
      <c r="O289">
        <v>118</v>
      </c>
      <c r="P289">
        <v>75.34</v>
      </c>
      <c r="Q289" s="10" t="s">
        <v>8315</v>
      </c>
      <c r="R289" t="s">
        <v>8316</v>
      </c>
      <c r="S289" s="15">
        <v>41781.096203703702</v>
      </c>
      <c r="T289" s="15">
        <v>41794.207638888889</v>
      </c>
    </row>
    <row r="290" spans="1:20" ht="24.95" customHeight="1" x14ac:dyDescent="0.25">
      <c r="A290">
        <v>3514</v>
      </c>
      <c r="B290" s="8" t="s">
        <v>3513</v>
      </c>
      <c r="C290" s="3" t="s">
        <v>7624</v>
      </c>
      <c r="D290" s="6">
        <v>500</v>
      </c>
      <c r="E290" s="6">
        <v>550</v>
      </c>
      <c r="F290" t="s">
        <v>8218</v>
      </c>
      <c r="G290" t="s">
        <v>8223</v>
      </c>
      <c r="H290" t="s">
        <v>8245</v>
      </c>
      <c r="I290">
        <v>1422853140</v>
      </c>
      <c r="J290">
        <v>1421439552</v>
      </c>
      <c r="K290" t="b">
        <v>0</v>
      </c>
      <c r="L290">
        <v>10</v>
      </c>
      <c r="M290" t="b">
        <v>1</v>
      </c>
      <c r="N290" t="s">
        <v>8269</v>
      </c>
      <c r="O290">
        <v>110</v>
      </c>
      <c r="P290">
        <v>55</v>
      </c>
      <c r="Q290" s="10" t="s">
        <v>8315</v>
      </c>
      <c r="R290" t="s">
        <v>8316</v>
      </c>
      <c r="S290" s="15">
        <v>42020.846666666665</v>
      </c>
      <c r="T290" s="15">
        <v>42037.207638888889</v>
      </c>
    </row>
    <row r="291" spans="1:20" ht="24.95" customHeight="1" x14ac:dyDescent="0.25">
      <c r="A291">
        <v>3515</v>
      </c>
      <c r="B291" s="8" t="s">
        <v>3514</v>
      </c>
      <c r="C291" s="3" t="s">
        <v>7625</v>
      </c>
      <c r="D291" s="6">
        <v>3000</v>
      </c>
      <c r="E291" s="6">
        <v>3080</v>
      </c>
      <c r="F291" t="s">
        <v>8218</v>
      </c>
      <c r="G291" t="s">
        <v>8223</v>
      </c>
      <c r="H291" t="s">
        <v>8245</v>
      </c>
      <c r="I291">
        <v>1433097171</v>
      </c>
      <c r="J291">
        <v>1430505171</v>
      </c>
      <c r="K291" t="b">
        <v>0</v>
      </c>
      <c r="L291">
        <v>46</v>
      </c>
      <c r="M291" t="b">
        <v>1</v>
      </c>
      <c r="N291" t="s">
        <v>8269</v>
      </c>
      <c r="O291">
        <v>103</v>
      </c>
      <c r="P291">
        <v>66.959999999999994</v>
      </c>
      <c r="Q291" s="10" t="s">
        <v>8315</v>
      </c>
      <c r="R291" t="s">
        <v>8316</v>
      </c>
      <c r="S291" s="15">
        <v>42125.772812499999</v>
      </c>
      <c r="T291" s="15">
        <v>42155.772812499999</v>
      </c>
    </row>
    <row r="292" spans="1:20" ht="24.95" customHeight="1" x14ac:dyDescent="0.25">
      <c r="A292">
        <v>3516</v>
      </c>
      <c r="B292" s="8" t="s">
        <v>3515</v>
      </c>
      <c r="C292" s="3" t="s">
        <v>7626</v>
      </c>
      <c r="D292" s="6">
        <v>2500</v>
      </c>
      <c r="E292" s="6">
        <v>2500</v>
      </c>
      <c r="F292" t="s">
        <v>8218</v>
      </c>
      <c r="G292" t="s">
        <v>8223</v>
      </c>
      <c r="H292" t="s">
        <v>8245</v>
      </c>
      <c r="I292">
        <v>1410145200</v>
      </c>
      <c r="J292">
        <v>1407197670</v>
      </c>
      <c r="K292" t="b">
        <v>0</v>
      </c>
      <c r="L292">
        <v>11</v>
      </c>
      <c r="M292" t="b">
        <v>1</v>
      </c>
      <c r="N292" t="s">
        <v>8269</v>
      </c>
      <c r="O292">
        <v>100</v>
      </c>
      <c r="P292">
        <v>227.27</v>
      </c>
      <c r="Q292" s="10" t="s">
        <v>8315</v>
      </c>
      <c r="R292" t="s">
        <v>8316</v>
      </c>
      <c r="S292" s="15">
        <v>41856.010069444441</v>
      </c>
      <c r="T292" s="15">
        <v>41890.125</v>
      </c>
    </row>
    <row r="293" spans="1:20" ht="24.95" customHeight="1" x14ac:dyDescent="0.25">
      <c r="A293">
        <v>3518</v>
      </c>
      <c r="B293" s="8" t="s">
        <v>3517</v>
      </c>
      <c r="C293" s="3" t="s">
        <v>7628</v>
      </c>
      <c r="D293" s="6">
        <v>1500</v>
      </c>
      <c r="E293" s="6">
        <v>1650.69</v>
      </c>
      <c r="F293" t="s">
        <v>8218</v>
      </c>
      <c r="G293" t="s">
        <v>8223</v>
      </c>
      <c r="H293" t="s">
        <v>8245</v>
      </c>
      <c r="I293">
        <v>1412259660</v>
      </c>
      <c r="J293">
        <v>1410461299</v>
      </c>
      <c r="K293" t="b">
        <v>0</v>
      </c>
      <c r="L293">
        <v>33</v>
      </c>
      <c r="M293" t="b">
        <v>1</v>
      </c>
      <c r="N293" t="s">
        <v>8269</v>
      </c>
      <c r="O293">
        <v>110</v>
      </c>
      <c r="P293">
        <v>50.02</v>
      </c>
      <c r="Q293" s="10" t="s">
        <v>8315</v>
      </c>
      <c r="R293" t="s">
        <v>8316</v>
      </c>
      <c r="S293" s="15">
        <v>41893.783553240741</v>
      </c>
      <c r="T293" s="15">
        <v>41914.597916666666</v>
      </c>
    </row>
    <row r="294" spans="1:20" ht="24.95" customHeight="1" x14ac:dyDescent="0.25">
      <c r="A294">
        <v>3521</v>
      </c>
      <c r="B294" s="8" t="s">
        <v>3520</v>
      </c>
      <c r="C294" s="3" t="s">
        <v>7631</v>
      </c>
      <c r="D294" s="6">
        <v>350</v>
      </c>
      <c r="E294" s="6">
        <v>593</v>
      </c>
      <c r="F294" t="s">
        <v>8218</v>
      </c>
      <c r="G294" t="s">
        <v>8223</v>
      </c>
      <c r="H294" t="s">
        <v>8245</v>
      </c>
      <c r="I294">
        <v>1411980020</v>
      </c>
      <c r="J294">
        <v>1409388020</v>
      </c>
      <c r="K294" t="b">
        <v>0</v>
      </c>
      <c r="L294">
        <v>13</v>
      </c>
      <c r="M294" t="b">
        <v>1</v>
      </c>
      <c r="N294" t="s">
        <v>8269</v>
      </c>
      <c r="O294">
        <v>169</v>
      </c>
      <c r="P294">
        <v>45.62</v>
      </c>
      <c r="Q294" s="10" t="s">
        <v>8315</v>
      </c>
      <c r="R294" t="s">
        <v>8316</v>
      </c>
      <c r="S294" s="15">
        <v>41881.361342592594</v>
      </c>
      <c r="T294" s="15">
        <v>41911.361342592594</v>
      </c>
    </row>
    <row r="295" spans="1:20" ht="24.95" customHeight="1" x14ac:dyDescent="0.25">
      <c r="A295">
        <v>3524</v>
      </c>
      <c r="B295" s="8" t="s">
        <v>3523</v>
      </c>
      <c r="C295" s="3" t="s">
        <v>7634</v>
      </c>
      <c r="D295" s="6">
        <v>10000</v>
      </c>
      <c r="E295" s="6">
        <v>10156</v>
      </c>
      <c r="F295" t="s">
        <v>8218</v>
      </c>
      <c r="G295" t="s">
        <v>8223</v>
      </c>
      <c r="H295" t="s">
        <v>8245</v>
      </c>
      <c r="I295">
        <v>1410580800</v>
      </c>
      <c r="J295">
        <v>1409336373</v>
      </c>
      <c r="K295" t="b">
        <v>0</v>
      </c>
      <c r="L295">
        <v>74</v>
      </c>
      <c r="M295" t="b">
        <v>1</v>
      </c>
      <c r="N295" t="s">
        <v>8269</v>
      </c>
      <c r="O295">
        <v>102</v>
      </c>
      <c r="P295">
        <v>137.24</v>
      </c>
      <c r="Q295" s="10" t="s">
        <v>8315</v>
      </c>
      <c r="R295" t="s">
        <v>8316</v>
      </c>
      <c r="S295" s="15">
        <v>41880.76357638889</v>
      </c>
      <c r="T295" s="15">
        <v>41895.166666666664</v>
      </c>
    </row>
    <row r="296" spans="1:20" ht="24.95" customHeight="1" x14ac:dyDescent="0.25">
      <c r="A296">
        <v>3525</v>
      </c>
      <c r="B296" s="8" t="s">
        <v>3524</v>
      </c>
      <c r="C296" s="3" t="s">
        <v>7635</v>
      </c>
      <c r="D296" s="6">
        <v>500</v>
      </c>
      <c r="E296" s="6">
        <v>530</v>
      </c>
      <c r="F296" t="s">
        <v>8218</v>
      </c>
      <c r="G296" t="s">
        <v>8223</v>
      </c>
      <c r="H296" t="s">
        <v>8245</v>
      </c>
      <c r="I296">
        <v>1439136000</v>
      </c>
      <c r="J296">
        <v>1438188106</v>
      </c>
      <c r="K296" t="b">
        <v>0</v>
      </c>
      <c r="L296">
        <v>7</v>
      </c>
      <c r="M296" t="b">
        <v>1</v>
      </c>
      <c r="N296" t="s">
        <v>8269</v>
      </c>
      <c r="O296">
        <v>106</v>
      </c>
      <c r="P296">
        <v>75.709999999999994</v>
      </c>
      <c r="Q296" s="10" t="s">
        <v>8315</v>
      </c>
      <c r="R296" t="s">
        <v>8316</v>
      </c>
      <c r="S296" s="15">
        <v>42214.6956712963</v>
      </c>
      <c r="T296" s="15">
        <v>42225.666666666672</v>
      </c>
    </row>
    <row r="297" spans="1:20" ht="24.95" customHeight="1" x14ac:dyDescent="0.25">
      <c r="A297">
        <v>3526</v>
      </c>
      <c r="B297" s="8" t="s">
        <v>3525</v>
      </c>
      <c r="C297" s="3" t="s">
        <v>7636</v>
      </c>
      <c r="D297" s="6">
        <v>3300</v>
      </c>
      <c r="E297" s="6">
        <v>3366</v>
      </c>
      <c r="F297" t="s">
        <v>8218</v>
      </c>
      <c r="G297" t="s">
        <v>8223</v>
      </c>
      <c r="H297" t="s">
        <v>8245</v>
      </c>
      <c r="I297">
        <v>1461823140</v>
      </c>
      <c r="J297">
        <v>1459411371</v>
      </c>
      <c r="K297" t="b">
        <v>0</v>
      </c>
      <c r="L297">
        <v>34</v>
      </c>
      <c r="M297" t="b">
        <v>1</v>
      </c>
      <c r="N297" t="s">
        <v>8269</v>
      </c>
      <c r="O297">
        <v>102</v>
      </c>
      <c r="P297">
        <v>99</v>
      </c>
      <c r="Q297" s="10" t="s">
        <v>8315</v>
      </c>
      <c r="R297" t="s">
        <v>8316</v>
      </c>
      <c r="S297" s="15">
        <v>42460.335312499999</v>
      </c>
      <c r="T297" s="15">
        <v>42488.249305555553</v>
      </c>
    </row>
    <row r="298" spans="1:20" ht="24.95" customHeight="1" x14ac:dyDescent="0.25">
      <c r="A298">
        <v>3527</v>
      </c>
      <c r="B298" s="8" t="s">
        <v>3526</v>
      </c>
      <c r="C298" s="3" t="s">
        <v>7637</v>
      </c>
      <c r="D298" s="6">
        <v>6000</v>
      </c>
      <c r="E298" s="6">
        <v>7015</v>
      </c>
      <c r="F298" t="s">
        <v>8218</v>
      </c>
      <c r="G298" t="s">
        <v>8223</v>
      </c>
      <c r="H298" t="s">
        <v>8245</v>
      </c>
      <c r="I298">
        <v>1436587140</v>
      </c>
      <c r="J298">
        <v>1434069205</v>
      </c>
      <c r="K298" t="b">
        <v>0</v>
      </c>
      <c r="L298">
        <v>86</v>
      </c>
      <c r="M298" t="b">
        <v>1</v>
      </c>
      <c r="N298" t="s">
        <v>8269</v>
      </c>
      <c r="O298">
        <v>117</v>
      </c>
      <c r="P298">
        <v>81.569999999999993</v>
      </c>
      <c r="Q298" s="10" t="s">
        <v>8315</v>
      </c>
      <c r="R298" t="s">
        <v>8316</v>
      </c>
      <c r="S298" s="15">
        <v>42167.023206018523</v>
      </c>
      <c r="T298" s="15">
        <v>42196.165972222225</v>
      </c>
    </row>
    <row r="299" spans="1:20" ht="24.95" customHeight="1" x14ac:dyDescent="0.25">
      <c r="A299">
        <v>3529</v>
      </c>
      <c r="B299" s="8" t="s">
        <v>3528</v>
      </c>
      <c r="C299" s="3" t="s">
        <v>7639</v>
      </c>
      <c r="D299" s="6">
        <v>500</v>
      </c>
      <c r="E299" s="6">
        <v>660</v>
      </c>
      <c r="F299" t="s">
        <v>8218</v>
      </c>
      <c r="G299" t="s">
        <v>8223</v>
      </c>
      <c r="H299" t="s">
        <v>8245</v>
      </c>
      <c r="I299">
        <v>1436749200</v>
      </c>
      <c r="J299">
        <v>1434997018</v>
      </c>
      <c r="K299" t="b">
        <v>0</v>
      </c>
      <c r="L299">
        <v>18</v>
      </c>
      <c r="M299" t="b">
        <v>1</v>
      </c>
      <c r="N299" t="s">
        <v>8269</v>
      </c>
      <c r="O299">
        <v>132</v>
      </c>
      <c r="P299">
        <v>36.67</v>
      </c>
      <c r="Q299" s="10" t="s">
        <v>8315</v>
      </c>
      <c r="R299" t="s">
        <v>8316</v>
      </c>
      <c r="S299" s="15">
        <v>42177.761782407411</v>
      </c>
      <c r="T299" s="15">
        <v>42198.041666666672</v>
      </c>
    </row>
    <row r="300" spans="1:20" ht="24.95" customHeight="1" x14ac:dyDescent="0.25">
      <c r="A300">
        <v>3531</v>
      </c>
      <c r="B300" s="8" t="s">
        <v>3530</v>
      </c>
      <c r="C300" s="3" t="s">
        <v>7641</v>
      </c>
      <c r="D300" s="6">
        <v>1000</v>
      </c>
      <c r="E300" s="6">
        <v>1280</v>
      </c>
      <c r="F300" t="s">
        <v>8218</v>
      </c>
      <c r="G300" t="s">
        <v>8223</v>
      </c>
      <c r="H300" t="s">
        <v>8245</v>
      </c>
      <c r="I300">
        <v>1467301334</v>
      </c>
      <c r="J300">
        <v>1464709334</v>
      </c>
      <c r="K300" t="b">
        <v>0</v>
      </c>
      <c r="L300">
        <v>26</v>
      </c>
      <c r="M300" t="b">
        <v>1</v>
      </c>
      <c r="N300" t="s">
        <v>8269</v>
      </c>
      <c r="O300">
        <v>128</v>
      </c>
      <c r="P300">
        <v>49.23</v>
      </c>
      <c r="Q300" s="10" t="s">
        <v>8315</v>
      </c>
      <c r="R300" t="s">
        <v>8316</v>
      </c>
      <c r="S300" s="15">
        <v>42521.654328703706</v>
      </c>
      <c r="T300" s="15">
        <v>42551.654328703706</v>
      </c>
    </row>
    <row r="301" spans="1:20" ht="24.95" customHeight="1" x14ac:dyDescent="0.25">
      <c r="A301">
        <v>3532</v>
      </c>
      <c r="B301" s="8" t="s">
        <v>3531</v>
      </c>
      <c r="C301" s="3" t="s">
        <v>7642</v>
      </c>
      <c r="D301" s="6">
        <v>960</v>
      </c>
      <c r="E301" s="6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>
        <v>119</v>
      </c>
      <c r="P301">
        <v>42.3</v>
      </c>
      <c r="Q301" s="10" t="s">
        <v>8315</v>
      </c>
      <c r="R301" t="s">
        <v>8316</v>
      </c>
      <c r="S301" s="15">
        <v>41884.599849537037</v>
      </c>
      <c r="T301" s="15">
        <v>41900.165972222225</v>
      </c>
    </row>
    <row r="302" spans="1:20" ht="24.95" customHeight="1" x14ac:dyDescent="0.25">
      <c r="A302">
        <v>3533</v>
      </c>
      <c r="B302" s="8" t="s">
        <v>3532</v>
      </c>
      <c r="C302" s="3" t="s">
        <v>7643</v>
      </c>
      <c r="D302" s="6">
        <v>500</v>
      </c>
      <c r="E302" s="6">
        <v>631</v>
      </c>
      <c r="F302" t="s">
        <v>8218</v>
      </c>
      <c r="G302" t="s">
        <v>8223</v>
      </c>
      <c r="H302" t="s">
        <v>8245</v>
      </c>
      <c r="I302">
        <v>1447269367</v>
      </c>
      <c r="J302">
        <v>1444673767</v>
      </c>
      <c r="K302" t="b">
        <v>0</v>
      </c>
      <c r="L302">
        <v>8</v>
      </c>
      <c r="M302" t="b">
        <v>1</v>
      </c>
      <c r="N302" t="s">
        <v>8269</v>
      </c>
      <c r="O302">
        <v>126</v>
      </c>
      <c r="P302">
        <v>78.88</v>
      </c>
      <c r="Q302" s="10" t="s">
        <v>8315</v>
      </c>
      <c r="R302" t="s">
        <v>8316</v>
      </c>
      <c r="S302" s="15">
        <v>42289.761192129634</v>
      </c>
      <c r="T302" s="15">
        <v>42319.802858796291</v>
      </c>
    </row>
    <row r="303" spans="1:20" ht="24.95" customHeight="1" x14ac:dyDescent="0.25">
      <c r="A303">
        <v>3534</v>
      </c>
      <c r="B303" s="8" t="s">
        <v>3533</v>
      </c>
      <c r="C303" s="3" t="s">
        <v>7644</v>
      </c>
      <c r="D303" s="6">
        <v>5000</v>
      </c>
      <c r="E303" s="6">
        <v>7810</v>
      </c>
      <c r="F303" t="s">
        <v>8218</v>
      </c>
      <c r="G303" t="s">
        <v>8223</v>
      </c>
      <c r="H303" t="s">
        <v>8245</v>
      </c>
      <c r="I303">
        <v>1443711623</v>
      </c>
      <c r="J303">
        <v>1440687623</v>
      </c>
      <c r="K303" t="b">
        <v>0</v>
      </c>
      <c r="L303">
        <v>204</v>
      </c>
      <c r="M303" t="b">
        <v>1</v>
      </c>
      <c r="N303" t="s">
        <v>8269</v>
      </c>
      <c r="O303">
        <v>156</v>
      </c>
      <c r="P303">
        <v>38.28</v>
      </c>
      <c r="Q303" s="10" t="s">
        <v>8315</v>
      </c>
      <c r="R303" t="s">
        <v>8316</v>
      </c>
      <c r="S303" s="15">
        <v>42243.6252662037</v>
      </c>
      <c r="T303" s="15">
        <v>42278.6252662037</v>
      </c>
    </row>
    <row r="304" spans="1:20" ht="24.95" customHeight="1" x14ac:dyDescent="0.25">
      <c r="A304">
        <v>3539</v>
      </c>
      <c r="B304" s="8" t="s">
        <v>3538</v>
      </c>
      <c r="C304" s="3" t="s">
        <v>7649</v>
      </c>
      <c r="D304" s="6">
        <v>600</v>
      </c>
      <c r="E304" s="6">
        <v>718</v>
      </c>
      <c r="F304" t="s">
        <v>8218</v>
      </c>
      <c r="G304" t="s">
        <v>8223</v>
      </c>
      <c r="H304" t="s">
        <v>8245</v>
      </c>
      <c r="I304">
        <v>1473358122</v>
      </c>
      <c r="J304">
        <v>1471543722</v>
      </c>
      <c r="K304" t="b">
        <v>0</v>
      </c>
      <c r="L304">
        <v>13</v>
      </c>
      <c r="M304" t="b">
        <v>1</v>
      </c>
      <c r="N304" t="s">
        <v>8269</v>
      </c>
      <c r="O304">
        <v>120</v>
      </c>
      <c r="P304">
        <v>55.23</v>
      </c>
      <c r="Q304" s="10" t="s">
        <v>8315</v>
      </c>
      <c r="R304" t="s">
        <v>8316</v>
      </c>
      <c r="S304" s="15">
        <v>42600.756041666667</v>
      </c>
      <c r="T304" s="15">
        <v>42621.756041666667</v>
      </c>
    </row>
    <row r="305" spans="1:20" ht="24.95" customHeight="1" x14ac:dyDescent="0.25">
      <c r="A305">
        <v>3542</v>
      </c>
      <c r="B305" s="8" t="s">
        <v>3541</v>
      </c>
      <c r="C305" s="3" t="s">
        <v>7652</v>
      </c>
      <c r="D305" s="6">
        <v>5500</v>
      </c>
      <c r="E305" s="6">
        <v>5623</v>
      </c>
      <c r="F305" t="s">
        <v>8218</v>
      </c>
      <c r="G305" t="s">
        <v>8223</v>
      </c>
      <c r="H305" t="s">
        <v>8245</v>
      </c>
      <c r="I305">
        <v>1410099822</v>
      </c>
      <c r="J305">
        <v>1404915822</v>
      </c>
      <c r="K305" t="b">
        <v>0</v>
      </c>
      <c r="L305">
        <v>85</v>
      </c>
      <c r="M305" t="b">
        <v>1</v>
      </c>
      <c r="N305" t="s">
        <v>8269</v>
      </c>
      <c r="O305">
        <v>102</v>
      </c>
      <c r="P305">
        <v>66.150000000000006</v>
      </c>
      <c r="Q305" s="10" t="s">
        <v>8315</v>
      </c>
      <c r="R305" t="s">
        <v>8316</v>
      </c>
      <c r="S305" s="15">
        <v>41829.599791666667</v>
      </c>
      <c r="T305" s="15">
        <v>41889.599791666667</v>
      </c>
    </row>
    <row r="306" spans="1:20" ht="24.95" customHeight="1" x14ac:dyDescent="0.25">
      <c r="A306">
        <v>3544</v>
      </c>
      <c r="B306" s="8" t="s">
        <v>3543</v>
      </c>
      <c r="C306" s="3" t="s">
        <v>7654</v>
      </c>
      <c r="D306" s="6">
        <v>2500</v>
      </c>
      <c r="E306" s="6">
        <v>2500</v>
      </c>
      <c r="F306" t="s">
        <v>8218</v>
      </c>
      <c r="G306" t="s">
        <v>8223</v>
      </c>
      <c r="H306" t="s">
        <v>8245</v>
      </c>
      <c r="I306">
        <v>1425758257</v>
      </c>
      <c r="J306">
        <v>1423166257</v>
      </c>
      <c r="K306" t="b">
        <v>0</v>
      </c>
      <c r="L306">
        <v>24</v>
      </c>
      <c r="M306" t="b">
        <v>1</v>
      </c>
      <c r="N306" t="s">
        <v>8269</v>
      </c>
      <c r="O306">
        <v>100</v>
      </c>
      <c r="P306">
        <v>104.17</v>
      </c>
      <c r="Q306" s="10" t="s">
        <v>8315</v>
      </c>
      <c r="R306" t="s">
        <v>8316</v>
      </c>
      <c r="S306" s="15">
        <v>42040.831678240742</v>
      </c>
      <c r="T306" s="15">
        <v>42070.831678240742</v>
      </c>
    </row>
    <row r="307" spans="1:20" ht="24.95" customHeight="1" x14ac:dyDescent="0.25">
      <c r="A307">
        <v>3545</v>
      </c>
      <c r="B307" s="8" t="s">
        <v>3544</v>
      </c>
      <c r="C307" s="3" t="s">
        <v>7655</v>
      </c>
      <c r="D307" s="6">
        <v>250</v>
      </c>
      <c r="E307" s="6">
        <v>251</v>
      </c>
      <c r="F307" t="s">
        <v>8218</v>
      </c>
      <c r="G307" t="s">
        <v>8223</v>
      </c>
      <c r="H307" t="s">
        <v>8245</v>
      </c>
      <c r="I307">
        <v>1428780159</v>
      </c>
      <c r="J307">
        <v>1426188159</v>
      </c>
      <c r="K307" t="b">
        <v>0</v>
      </c>
      <c r="L307">
        <v>8</v>
      </c>
      <c r="M307" t="b">
        <v>1</v>
      </c>
      <c r="N307" t="s">
        <v>8269</v>
      </c>
      <c r="O307">
        <v>100</v>
      </c>
      <c r="P307">
        <v>31.38</v>
      </c>
      <c r="Q307" s="10" t="s">
        <v>8315</v>
      </c>
      <c r="R307" t="s">
        <v>8316</v>
      </c>
      <c r="S307" s="15">
        <v>42075.807395833333</v>
      </c>
      <c r="T307" s="15">
        <v>42105.807395833333</v>
      </c>
    </row>
    <row r="308" spans="1:20" ht="24.95" customHeight="1" x14ac:dyDescent="0.25">
      <c r="A308">
        <v>3546</v>
      </c>
      <c r="B308" s="8" t="s">
        <v>3545</v>
      </c>
      <c r="C308" s="3" t="s">
        <v>7656</v>
      </c>
      <c r="D308" s="6">
        <v>1100</v>
      </c>
      <c r="E308" s="6">
        <v>1125</v>
      </c>
      <c r="F308" t="s">
        <v>8218</v>
      </c>
      <c r="G308" t="s">
        <v>8223</v>
      </c>
      <c r="H308" t="s">
        <v>8245</v>
      </c>
      <c r="I308">
        <v>1427860740</v>
      </c>
      <c r="J308">
        <v>1426002684</v>
      </c>
      <c r="K308" t="b">
        <v>0</v>
      </c>
      <c r="L308">
        <v>19</v>
      </c>
      <c r="M308" t="b">
        <v>1</v>
      </c>
      <c r="N308" t="s">
        <v>8269</v>
      </c>
      <c r="O308">
        <v>102</v>
      </c>
      <c r="P308">
        <v>59.21</v>
      </c>
      <c r="Q308" s="10" t="s">
        <v>8315</v>
      </c>
      <c r="R308" t="s">
        <v>8316</v>
      </c>
      <c r="S308" s="15">
        <v>42073.660694444443</v>
      </c>
      <c r="T308" s="15">
        <v>42095.165972222225</v>
      </c>
    </row>
    <row r="309" spans="1:20" ht="24.95" customHeight="1" x14ac:dyDescent="0.25">
      <c r="A309">
        <v>3547</v>
      </c>
      <c r="B309" s="8" t="s">
        <v>3546</v>
      </c>
      <c r="C309" s="3" t="s">
        <v>7657</v>
      </c>
      <c r="D309" s="6">
        <v>35000</v>
      </c>
      <c r="E309" s="6">
        <v>40043.25</v>
      </c>
      <c r="F309" t="s">
        <v>8218</v>
      </c>
      <c r="G309" t="s">
        <v>8223</v>
      </c>
      <c r="H309" t="s">
        <v>8245</v>
      </c>
      <c r="I309">
        <v>1463198340</v>
      </c>
      <c r="J309">
        <v>1461117201</v>
      </c>
      <c r="K309" t="b">
        <v>0</v>
      </c>
      <c r="L309">
        <v>336</v>
      </c>
      <c r="M309" t="b">
        <v>1</v>
      </c>
      <c r="N309" t="s">
        <v>8269</v>
      </c>
      <c r="O309">
        <v>114</v>
      </c>
      <c r="P309">
        <v>119.18</v>
      </c>
      <c r="Q309" s="10" t="s">
        <v>8315</v>
      </c>
      <c r="R309" t="s">
        <v>8316</v>
      </c>
      <c r="S309" s="15">
        <v>42480.078715277778</v>
      </c>
      <c r="T309" s="15">
        <v>42504.165972222225</v>
      </c>
    </row>
    <row r="310" spans="1:20" ht="24.95" customHeight="1" x14ac:dyDescent="0.25">
      <c r="A310">
        <v>3548</v>
      </c>
      <c r="B310" s="8" t="s">
        <v>3547</v>
      </c>
      <c r="C310" s="3" t="s">
        <v>7658</v>
      </c>
      <c r="D310" s="6">
        <v>2100</v>
      </c>
      <c r="E310" s="6">
        <v>2140</v>
      </c>
      <c r="F310" t="s">
        <v>8218</v>
      </c>
      <c r="G310" t="s">
        <v>8223</v>
      </c>
      <c r="H310" t="s">
        <v>8245</v>
      </c>
      <c r="I310">
        <v>1457139600</v>
      </c>
      <c r="J310">
        <v>1455230214</v>
      </c>
      <c r="K310" t="b">
        <v>0</v>
      </c>
      <c r="L310">
        <v>13</v>
      </c>
      <c r="M310" t="b">
        <v>1</v>
      </c>
      <c r="N310" t="s">
        <v>8269</v>
      </c>
      <c r="O310">
        <v>102</v>
      </c>
      <c r="P310">
        <v>164.62</v>
      </c>
      <c r="Q310" s="10" t="s">
        <v>8315</v>
      </c>
      <c r="R310" t="s">
        <v>8316</v>
      </c>
      <c r="S310" s="15">
        <v>42411.942291666666</v>
      </c>
      <c r="T310" s="15">
        <v>42434.041666666672</v>
      </c>
    </row>
    <row r="311" spans="1:20" ht="24.95" customHeight="1" x14ac:dyDescent="0.25">
      <c r="A311">
        <v>3551</v>
      </c>
      <c r="B311" s="8" t="s">
        <v>3550</v>
      </c>
      <c r="C311" s="3" t="s">
        <v>7661</v>
      </c>
      <c r="D311" s="6">
        <v>1500</v>
      </c>
      <c r="E311" s="6">
        <v>1527.5</v>
      </c>
      <c r="F311" t="s">
        <v>8218</v>
      </c>
      <c r="G311" t="s">
        <v>8223</v>
      </c>
      <c r="H311" t="s">
        <v>8245</v>
      </c>
      <c r="I311">
        <v>1400796420</v>
      </c>
      <c r="J311">
        <v>1398342170</v>
      </c>
      <c r="K311" t="b">
        <v>0</v>
      </c>
      <c r="L311">
        <v>25</v>
      </c>
      <c r="M311" t="b">
        <v>1</v>
      </c>
      <c r="N311" t="s">
        <v>8269</v>
      </c>
      <c r="O311">
        <v>102</v>
      </c>
      <c r="P311">
        <v>61.1</v>
      </c>
      <c r="Q311" s="10" t="s">
        <v>8315</v>
      </c>
      <c r="R311" t="s">
        <v>8316</v>
      </c>
      <c r="S311" s="15">
        <v>41753.515856481477</v>
      </c>
      <c r="T311" s="15">
        <v>41781.921527777777</v>
      </c>
    </row>
    <row r="312" spans="1:20" ht="24.95" customHeight="1" x14ac:dyDescent="0.25">
      <c r="A312">
        <v>3553</v>
      </c>
      <c r="B312" s="8" t="s">
        <v>3552</v>
      </c>
      <c r="C312" s="3" t="s">
        <v>7663</v>
      </c>
      <c r="D312" s="6">
        <v>5500</v>
      </c>
      <c r="E312" s="6">
        <v>5845</v>
      </c>
      <c r="F312" t="s">
        <v>8218</v>
      </c>
      <c r="G312" t="s">
        <v>8223</v>
      </c>
      <c r="H312" t="s">
        <v>8245</v>
      </c>
      <c r="I312">
        <v>1439337600</v>
      </c>
      <c r="J312">
        <v>1436575280</v>
      </c>
      <c r="K312" t="b">
        <v>0</v>
      </c>
      <c r="L312">
        <v>104</v>
      </c>
      <c r="M312" t="b">
        <v>1</v>
      </c>
      <c r="N312" t="s">
        <v>8269</v>
      </c>
      <c r="O312">
        <v>106</v>
      </c>
      <c r="P312">
        <v>56.2</v>
      </c>
      <c r="Q312" s="10" t="s">
        <v>8315</v>
      </c>
      <c r="R312" t="s">
        <v>8316</v>
      </c>
      <c r="S312" s="15">
        <v>42196.028703703705</v>
      </c>
      <c r="T312" s="15">
        <v>42228</v>
      </c>
    </row>
    <row r="313" spans="1:20" ht="24.95" customHeight="1" x14ac:dyDescent="0.25">
      <c r="A313">
        <v>3554</v>
      </c>
      <c r="B313" s="8" t="s">
        <v>3553</v>
      </c>
      <c r="C313" s="3" t="s">
        <v>7664</v>
      </c>
      <c r="D313" s="6">
        <v>5000</v>
      </c>
      <c r="E313" s="6">
        <v>5671.11</v>
      </c>
      <c r="F313" t="s">
        <v>8218</v>
      </c>
      <c r="G313" t="s">
        <v>8223</v>
      </c>
      <c r="H313" t="s">
        <v>8245</v>
      </c>
      <c r="I313">
        <v>1423674000</v>
      </c>
      <c r="J313">
        <v>1421025159</v>
      </c>
      <c r="K313" t="b">
        <v>0</v>
      </c>
      <c r="L313">
        <v>53</v>
      </c>
      <c r="M313" t="b">
        <v>1</v>
      </c>
      <c r="N313" t="s">
        <v>8269</v>
      </c>
      <c r="O313">
        <v>113</v>
      </c>
      <c r="P313">
        <v>107</v>
      </c>
      <c r="Q313" s="10" t="s">
        <v>8315</v>
      </c>
      <c r="R313" t="s">
        <v>8316</v>
      </c>
      <c r="S313" s="15">
        <v>42016.050451388888</v>
      </c>
      <c r="T313" s="15">
        <v>42046.708333333328</v>
      </c>
    </row>
    <row r="314" spans="1:20" ht="24.95" customHeight="1" x14ac:dyDescent="0.25">
      <c r="A314">
        <v>3557</v>
      </c>
      <c r="B314" s="8" t="s">
        <v>3556</v>
      </c>
      <c r="C314" s="3" t="s">
        <v>7667</v>
      </c>
      <c r="D314" s="6">
        <v>100000</v>
      </c>
      <c r="E314" s="6">
        <v>100036</v>
      </c>
      <c r="F314" t="s">
        <v>8218</v>
      </c>
      <c r="G314" t="s">
        <v>8223</v>
      </c>
      <c r="H314" t="s">
        <v>8245</v>
      </c>
      <c r="I314">
        <v>1399271911</v>
      </c>
      <c r="J314">
        <v>1396334311</v>
      </c>
      <c r="K314" t="b">
        <v>0</v>
      </c>
      <c r="L314">
        <v>558</v>
      </c>
      <c r="M314" t="b">
        <v>1</v>
      </c>
      <c r="N314" t="s">
        <v>8269</v>
      </c>
      <c r="O314">
        <v>100</v>
      </c>
      <c r="P314">
        <v>179.28</v>
      </c>
      <c r="Q314" s="10" t="s">
        <v>8315</v>
      </c>
      <c r="R314" t="s">
        <v>8316</v>
      </c>
      <c r="S314" s="15">
        <v>41730.276747685188</v>
      </c>
      <c r="T314" s="15">
        <v>41764.276747685188</v>
      </c>
    </row>
    <row r="315" spans="1:20" ht="24.95" customHeight="1" x14ac:dyDescent="0.25">
      <c r="A315">
        <v>3561</v>
      </c>
      <c r="B315" s="8" t="s">
        <v>3560</v>
      </c>
      <c r="C315" s="3" t="s">
        <v>7671</v>
      </c>
      <c r="D315" s="6">
        <v>2500</v>
      </c>
      <c r="E315" s="6">
        <v>2560</v>
      </c>
      <c r="F315" t="s">
        <v>8218</v>
      </c>
      <c r="G315" t="s">
        <v>8223</v>
      </c>
      <c r="H315" t="s">
        <v>8245</v>
      </c>
      <c r="I315">
        <v>1438799760</v>
      </c>
      <c r="J315">
        <v>1437236378</v>
      </c>
      <c r="K315" t="b">
        <v>0</v>
      </c>
      <c r="L315">
        <v>54</v>
      </c>
      <c r="M315" t="b">
        <v>1</v>
      </c>
      <c r="N315" t="s">
        <v>8269</v>
      </c>
      <c r="O315">
        <v>102</v>
      </c>
      <c r="P315">
        <v>47.41</v>
      </c>
      <c r="Q315" s="10" t="s">
        <v>8315</v>
      </c>
      <c r="R315" t="s">
        <v>8316</v>
      </c>
      <c r="S315" s="15">
        <v>42203.680300925931</v>
      </c>
      <c r="T315" s="15">
        <v>42221.774999999994</v>
      </c>
    </row>
    <row r="316" spans="1:20" ht="24.95" customHeight="1" x14ac:dyDescent="0.25">
      <c r="A316">
        <v>3565</v>
      </c>
      <c r="B316" s="8" t="s">
        <v>3564</v>
      </c>
      <c r="C316" s="3" t="s">
        <v>7675</v>
      </c>
      <c r="D316" s="6">
        <v>900</v>
      </c>
      <c r="E316" s="6">
        <v>1175</v>
      </c>
      <c r="F316" t="s">
        <v>8218</v>
      </c>
      <c r="G316" t="s">
        <v>8223</v>
      </c>
      <c r="H316" t="s">
        <v>8245</v>
      </c>
      <c r="I316">
        <v>1420048208</v>
      </c>
      <c r="J316">
        <v>1417456208</v>
      </c>
      <c r="K316" t="b">
        <v>0</v>
      </c>
      <c r="L316">
        <v>12</v>
      </c>
      <c r="M316" t="b">
        <v>1</v>
      </c>
      <c r="N316" t="s">
        <v>8269</v>
      </c>
      <c r="O316">
        <v>131</v>
      </c>
      <c r="P316">
        <v>97.92</v>
      </c>
      <c r="Q316" s="10" t="s">
        <v>8315</v>
      </c>
      <c r="R316" t="s">
        <v>8316</v>
      </c>
      <c r="S316" s="15">
        <v>41974.743148148147</v>
      </c>
      <c r="T316" s="15">
        <v>42004.743148148147</v>
      </c>
    </row>
    <row r="317" spans="1:20" ht="24.95" customHeight="1" x14ac:dyDescent="0.25">
      <c r="A317">
        <v>3568</v>
      </c>
      <c r="B317" s="8" t="s">
        <v>3567</v>
      </c>
      <c r="C317" s="3" t="s">
        <v>7678</v>
      </c>
      <c r="D317" s="6">
        <v>1000</v>
      </c>
      <c r="E317" s="6">
        <v>1110</v>
      </c>
      <c r="F317" t="s">
        <v>8218</v>
      </c>
      <c r="G317" t="s">
        <v>8223</v>
      </c>
      <c r="H317" t="s">
        <v>8245</v>
      </c>
      <c r="I317">
        <v>1410975994</v>
      </c>
      <c r="J317">
        <v>1408383994</v>
      </c>
      <c r="K317" t="b">
        <v>0</v>
      </c>
      <c r="L317">
        <v>19</v>
      </c>
      <c r="M317" t="b">
        <v>1</v>
      </c>
      <c r="N317" t="s">
        <v>8269</v>
      </c>
      <c r="O317">
        <v>111</v>
      </c>
      <c r="P317">
        <v>58.42</v>
      </c>
      <c r="Q317" s="10" t="s">
        <v>8315</v>
      </c>
      <c r="R317" t="s">
        <v>8316</v>
      </c>
      <c r="S317" s="15">
        <v>41869.740671296298</v>
      </c>
      <c r="T317" s="15">
        <v>41899.740671296298</v>
      </c>
    </row>
    <row r="318" spans="1:20" ht="24.95" customHeight="1" x14ac:dyDescent="0.25">
      <c r="A318">
        <v>3569</v>
      </c>
      <c r="B318" s="8" t="s">
        <v>3568</v>
      </c>
      <c r="C318" s="3" t="s">
        <v>7679</v>
      </c>
      <c r="D318" s="6">
        <v>5000</v>
      </c>
      <c r="E318" s="6">
        <v>5024</v>
      </c>
      <c r="F318" t="s">
        <v>8218</v>
      </c>
      <c r="G318" t="s">
        <v>8223</v>
      </c>
      <c r="H318" t="s">
        <v>8245</v>
      </c>
      <c r="I318">
        <v>1420734696</v>
      </c>
      <c r="J318">
        <v>1418142696</v>
      </c>
      <c r="K318" t="b">
        <v>0</v>
      </c>
      <c r="L318">
        <v>41</v>
      </c>
      <c r="M318" t="b">
        <v>1</v>
      </c>
      <c r="N318" t="s">
        <v>8269</v>
      </c>
      <c r="O318">
        <v>100</v>
      </c>
      <c r="P318">
        <v>122.54</v>
      </c>
      <c r="Q318" s="10" t="s">
        <v>8315</v>
      </c>
      <c r="R318" t="s">
        <v>8316</v>
      </c>
      <c r="S318" s="15">
        <v>41982.688611111109</v>
      </c>
      <c r="T318" s="15">
        <v>42012.688611111109</v>
      </c>
    </row>
    <row r="319" spans="1:20" ht="24.95" customHeight="1" x14ac:dyDescent="0.25">
      <c r="A319">
        <v>3570</v>
      </c>
      <c r="B319" s="8" t="s">
        <v>3569</v>
      </c>
      <c r="C319" s="3" t="s">
        <v>7680</v>
      </c>
      <c r="D319" s="6">
        <v>2000</v>
      </c>
      <c r="E319" s="6">
        <v>2287</v>
      </c>
      <c r="F319" t="s">
        <v>8218</v>
      </c>
      <c r="G319" t="s">
        <v>8223</v>
      </c>
      <c r="H319" t="s">
        <v>8245</v>
      </c>
      <c r="I319">
        <v>1420009200</v>
      </c>
      <c r="J319">
        <v>1417593483</v>
      </c>
      <c r="K319" t="b">
        <v>0</v>
      </c>
      <c r="L319">
        <v>26</v>
      </c>
      <c r="M319" t="b">
        <v>1</v>
      </c>
      <c r="N319" t="s">
        <v>8269</v>
      </c>
      <c r="O319">
        <v>114</v>
      </c>
      <c r="P319">
        <v>87.96</v>
      </c>
      <c r="Q319" s="10" t="s">
        <v>8315</v>
      </c>
      <c r="R319" t="s">
        <v>8316</v>
      </c>
      <c r="S319" s="15">
        <v>41976.331979166673</v>
      </c>
      <c r="T319" s="15">
        <v>42004.291666666672</v>
      </c>
    </row>
    <row r="320" spans="1:20" ht="24.95" customHeight="1" x14ac:dyDescent="0.25">
      <c r="A320">
        <v>3574</v>
      </c>
      <c r="B320" s="8" t="s">
        <v>3573</v>
      </c>
      <c r="C320" s="3" t="s">
        <v>7684</v>
      </c>
      <c r="D320" s="6">
        <v>5800</v>
      </c>
      <c r="E320" s="6">
        <v>6155</v>
      </c>
      <c r="F320" t="s">
        <v>8218</v>
      </c>
      <c r="G320" t="s">
        <v>8223</v>
      </c>
      <c r="H320" t="s">
        <v>8245</v>
      </c>
      <c r="I320">
        <v>1415921848</v>
      </c>
      <c r="J320">
        <v>1413326248</v>
      </c>
      <c r="K320" t="b">
        <v>0</v>
      </c>
      <c r="L320">
        <v>45</v>
      </c>
      <c r="M320" t="b">
        <v>1</v>
      </c>
      <c r="N320" t="s">
        <v>8269</v>
      </c>
      <c r="O320">
        <v>106</v>
      </c>
      <c r="P320">
        <v>136.78</v>
      </c>
      <c r="Q320" s="10" t="s">
        <v>8315</v>
      </c>
      <c r="R320" t="s">
        <v>8316</v>
      </c>
      <c r="S320" s="15">
        <v>41926.942685185182</v>
      </c>
      <c r="T320" s="15">
        <v>41956.984351851846</v>
      </c>
    </row>
    <row r="321" spans="1:20" ht="24.95" customHeight="1" x14ac:dyDescent="0.25">
      <c r="A321">
        <v>3575</v>
      </c>
      <c r="B321" s="8" t="s">
        <v>3574</v>
      </c>
      <c r="C321" s="3" t="s">
        <v>7685</v>
      </c>
      <c r="D321" s="6">
        <v>10000</v>
      </c>
      <c r="E321" s="6">
        <v>10133</v>
      </c>
      <c r="F321" t="s">
        <v>8218</v>
      </c>
      <c r="G321" t="s">
        <v>8223</v>
      </c>
      <c r="H321" t="s">
        <v>8245</v>
      </c>
      <c r="I321">
        <v>1470887940</v>
      </c>
      <c r="J321">
        <v>1468176527</v>
      </c>
      <c r="K321" t="b">
        <v>0</v>
      </c>
      <c r="L321">
        <v>102</v>
      </c>
      <c r="M321" t="b">
        <v>1</v>
      </c>
      <c r="N321" t="s">
        <v>8269</v>
      </c>
      <c r="O321">
        <v>101</v>
      </c>
      <c r="P321">
        <v>99.34</v>
      </c>
      <c r="Q321" s="10" t="s">
        <v>8315</v>
      </c>
      <c r="R321" t="s">
        <v>8316</v>
      </c>
      <c r="S321" s="15">
        <v>42561.783877314811</v>
      </c>
      <c r="T321" s="15">
        <v>42593.165972222225</v>
      </c>
    </row>
    <row r="322" spans="1:20" ht="24.95" customHeight="1" x14ac:dyDescent="0.25">
      <c r="A322">
        <v>3576</v>
      </c>
      <c r="B322" s="8" t="s">
        <v>3575</v>
      </c>
      <c r="C322" s="3" t="s">
        <v>7686</v>
      </c>
      <c r="D322" s="6">
        <v>100</v>
      </c>
      <c r="E322" s="6">
        <v>100</v>
      </c>
      <c r="F322" t="s">
        <v>8218</v>
      </c>
      <c r="G322" t="s">
        <v>8223</v>
      </c>
      <c r="H322" t="s">
        <v>8245</v>
      </c>
      <c r="I322">
        <v>1480947054</v>
      </c>
      <c r="J322">
        <v>1475759454</v>
      </c>
      <c r="K322" t="b">
        <v>0</v>
      </c>
      <c r="L322">
        <v>5</v>
      </c>
      <c r="M322" t="b">
        <v>1</v>
      </c>
      <c r="N322" t="s">
        <v>8269</v>
      </c>
      <c r="O322">
        <v>100</v>
      </c>
      <c r="P322">
        <v>20</v>
      </c>
      <c r="Q322" s="10" t="s">
        <v>8315</v>
      </c>
      <c r="R322" t="s">
        <v>8316</v>
      </c>
      <c r="S322" s="15">
        <v>42649.54923611111</v>
      </c>
      <c r="T322" s="15">
        <v>42709.590902777782</v>
      </c>
    </row>
    <row r="323" spans="1:20" ht="24.95" customHeight="1" x14ac:dyDescent="0.25">
      <c r="A323">
        <v>3577</v>
      </c>
      <c r="B323" s="8" t="s">
        <v>3576</v>
      </c>
      <c r="C323" s="3" t="s">
        <v>7687</v>
      </c>
      <c r="D323" s="6">
        <v>600</v>
      </c>
      <c r="E323" s="6">
        <v>780</v>
      </c>
      <c r="F323" t="s">
        <v>8218</v>
      </c>
      <c r="G323" t="s">
        <v>8223</v>
      </c>
      <c r="H323" t="s">
        <v>8245</v>
      </c>
      <c r="I323">
        <v>1430029680</v>
      </c>
      <c r="J323">
        <v>1427741583</v>
      </c>
      <c r="K323" t="b">
        <v>0</v>
      </c>
      <c r="L323">
        <v>27</v>
      </c>
      <c r="M323" t="b">
        <v>1</v>
      </c>
      <c r="N323" t="s">
        <v>8269</v>
      </c>
      <c r="O323">
        <v>130</v>
      </c>
      <c r="P323">
        <v>28.89</v>
      </c>
      <c r="Q323" s="10" t="s">
        <v>8315</v>
      </c>
      <c r="R323" t="s">
        <v>8316</v>
      </c>
      <c r="S323" s="15">
        <v>42093.786840277782</v>
      </c>
      <c r="T323" s="15">
        <v>42120.26944444445</v>
      </c>
    </row>
    <row r="324" spans="1:20" ht="24.95" customHeight="1" x14ac:dyDescent="0.25">
      <c r="A324">
        <v>3580</v>
      </c>
      <c r="B324" s="8" t="s">
        <v>3579</v>
      </c>
      <c r="C324" s="3" t="s">
        <v>7690</v>
      </c>
      <c r="D324" s="6">
        <v>900</v>
      </c>
      <c r="E324" s="6">
        <v>1025</v>
      </c>
      <c r="F324" t="s">
        <v>8218</v>
      </c>
      <c r="G324" t="s">
        <v>8223</v>
      </c>
      <c r="H324" t="s">
        <v>8245</v>
      </c>
      <c r="I324">
        <v>1425185940</v>
      </c>
      <c r="J324">
        <v>1421900022</v>
      </c>
      <c r="K324" t="b">
        <v>0</v>
      </c>
      <c r="L324">
        <v>27</v>
      </c>
      <c r="M324" t="b">
        <v>1</v>
      </c>
      <c r="N324" t="s">
        <v>8269</v>
      </c>
      <c r="O324">
        <v>114</v>
      </c>
      <c r="P324">
        <v>37.96</v>
      </c>
      <c r="Q324" s="10" t="s">
        <v>8315</v>
      </c>
      <c r="R324" t="s">
        <v>8316</v>
      </c>
      <c r="S324" s="15">
        <v>42026.176180555558</v>
      </c>
      <c r="T324" s="15">
        <v>42064.207638888889</v>
      </c>
    </row>
    <row r="325" spans="1:20" ht="24.95" customHeight="1" x14ac:dyDescent="0.25">
      <c r="A325">
        <v>3582</v>
      </c>
      <c r="B325" s="8" t="s">
        <v>3581</v>
      </c>
      <c r="C325" s="3" t="s">
        <v>7692</v>
      </c>
      <c r="D325" s="6">
        <v>1000</v>
      </c>
      <c r="E325" s="6">
        <v>2870</v>
      </c>
      <c r="F325" t="s">
        <v>8218</v>
      </c>
      <c r="G325" t="s">
        <v>8223</v>
      </c>
      <c r="H325" t="s">
        <v>8245</v>
      </c>
      <c r="I325">
        <v>1459822682</v>
      </c>
      <c r="J325">
        <v>1458613082</v>
      </c>
      <c r="K325" t="b">
        <v>0</v>
      </c>
      <c r="L325">
        <v>49</v>
      </c>
      <c r="M325" t="b">
        <v>1</v>
      </c>
      <c r="N325" t="s">
        <v>8269</v>
      </c>
      <c r="O325">
        <v>287</v>
      </c>
      <c r="P325">
        <v>58.57</v>
      </c>
      <c r="Q325" s="10" t="s">
        <v>8315</v>
      </c>
      <c r="R325" t="s">
        <v>8316</v>
      </c>
      <c r="S325" s="15">
        <v>42451.095856481479</v>
      </c>
      <c r="T325" s="15">
        <v>42465.095856481479</v>
      </c>
    </row>
    <row r="326" spans="1:20" ht="24.95" customHeight="1" x14ac:dyDescent="0.25">
      <c r="A326">
        <v>3583</v>
      </c>
      <c r="B326" s="8" t="s">
        <v>3582</v>
      </c>
      <c r="C326" s="3" t="s">
        <v>7693</v>
      </c>
      <c r="D326" s="6">
        <v>3000</v>
      </c>
      <c r="E326" s="6">
        <v>3255</v>
      </c>
      <c r="F326" t="s">
        <v>8218</v>
      </c>
      <c r="G326" t="s">
        <v>8223</v>
      </c>
      <c r="H326" t="s">
        <v>8245</v>
      </c>
      <c r="I326">
        <v>1460970805</v>
      </c>
      <c r="J326">
        <v>1455790405</v>
      </c>
      <c r="K326" t="b">
        <v>0</v>
      </c>
      <c r="L326">
        <v>24</v>
      </c>
      <c r="M326" t="b">
        <v>1</v>
      </c>
      <c r="N326" t="s">
        <v>8269</v>
      </c>
      <c r="O326">
        <v>109</v>
      </c>
      <c r="P326">
        <v>135.63</v>
      </c>
      <c r="Q326" s="10" t="s">
        <v>8315</v>
      </c>
      <c r="R326" t="s">
        <v>8316</v>
      </c>
      <c r="S326" s="15">
        <v>42418.425983796296</v>
      </c>
      <c r="T326" s="15">
        <v>42478.384317129632</v>
      </c>
    </row>
    <row r="327" spans="1:20" ht="24.95" customHeight="1" x14ac:dyDescent="0.25">
      <c r="A327">
        <v>3585</v>
      </c>
      <c r="B327" s="8" t="s">
        <v>3584</v>
      </c>
      <c r="C327" s="3" t="s">
        <v>7695</v>
      </c>
      <c r="D327" s="6">
        <v>3400</v>
      </c>
      <c r="E327" s="6">
        <v>4050</v>
      </c>
      <c r="F327" t="s">
        <v>8218</v>
      </c>
      <c r="G327" t="s">
        <v>8223</v>
      </c>
      <c r="H327" t="s">
        <v>8245</v>
      </c>
      <c r="I327">
        <v>1419181890</v>
      </c>
      <c r="J327">
        <v>1416589890</v>
      </c>
      <c r="K327" t="b">
        <v>0</v>
      </c>
      <c r="L327">
        <v>23</v>
      </c>
      <c r="M327" t="b">
        <v>1</v>
      </c>
      <c r="N327" t="s">
        <v>8269</v>
      </c>
      <c r="O327">
        <v>119</v>
      </c>
      <c r="P327">
        <v>176.09</v>
      </c>
      <c r="Q327" s="10" t="s">
        <v>8315</v>
      </c>
      <c r="R327" t="s">
        <v>8316</v>
      </c>
      <c r="S327" s="15">
        <v>41964.716319444444</v>
      </c>
      <c r="T327" s="15">
        <v>41994.716319444444</v>
      </c>
    </row>
    <row r="328" spans="1:20" ht="24.95" customHeight="1" x14ac:dyDescent="0.25">
      <c r="A328">
        <v>3586</v>
      </c>
      <c r="B328" s="8" t="s">
        <v>3585</v>
      </c>
      <c r="C328" s="3" t="s">
        <v>7696</v>
      </c>
      <c r="D328" s="6">
        <v>7500</v>
      </c>
      <c r="E328" s="6">
        <v>8207</v>
      </c>
      <c r="F328" t="s">
        <v>8218</v>
      </c>
      <c r="G328" t="s">
        <v>8223</v>
      </c>
      <c r="H328" t="s">
        <v>8245</v>
      </c>
      <c r="I328">
        <v>1474649070</v>
      </c>
      <c r="J328">
        <v>1469465070</v>
      </c>
      <c r="K328" t="b">
        <v>0</v>
      </c>
      <c r="L328">
        <v>54</v>
      </c>
      <c r="M328" t="b">
        <v>1</v>
      </c>
      <c r="N328" t="s">
        <v>8269</v>
      </c>
      <c r="O328">
        <v>109</v>
      </c>
      <c r="P328">
        <v>151.97999999999999</v>
      </c>
      <c r="Q328" s="10" t="s">
        <v>8315</v>
      </c>
      <c r="R328" t="s">
        <v>8316</v>
      </c>
      <c r="S328" s="15">
        <v>42576.697569444441</v>
      </c>
      <c r="T328" s="15">
        <v>42636.697569444441</v>
      </c>
    </row>
    <row r="329" spans="1:20" ht="24.95" customHeight="1" x14ac:dyDescent="0.25">
      <c r="A329">
        <v>3589</v>
      </c>
      <c r="B329" s="8" t="s">
        <v>3588</v>
      </c>
      <c r="C329" s="3" t="s">
        <v>7699</v>
      </c>
      <c r="D329" s="6">
        <v>4000</v>
      </c>
      <c r="E329" s="6">
        <v>5100</v>
      </c>
      <c r="F329" t="s">
        <v>8218</v>
      </c>
      <c r="G329" t="s">
        <v>8223</v>
      </c>
      <c r="H329" t="s">
        <v>8245</v>
      </c>
      <c r="I329">
        <v>1432654347</v>
      </c>
      <c r="J329">
        <v>1430494347</v>
      </c>
      <c r="K329" t="b">
        <v>0</v>
      </c>
      <c r="L329">
        <v>62</v>
      </c>
      <c r="M329" t="b">
        <v>1</v>
      </c>
      <c r="N329" t="s">
        <v>8269</v>
      </c>
      <c r="O329">
        <v>128</v>
      </c>
      <c r="P329">
        <v>82.26</v>
      </c>
      <c r="Q329" s="10" t="s">
        <v>8315</v>
      </c>
      <c r="R329" t="s">
        <v>8316</v>
      </c>
      <c r="S329" s="15">
        <v>42125.647534722222</v>
      </c>
      <c r="T329" s="15">
        <v>42150.647534722222</v>
      </c>
    </row>
    <row r="330" spans="1:20" ht="24.95" customHeight="1" x14ac:dyDescent="0.25">
      <c r="A330">
        <v>3591</v>
      </c>
      <c r="B330" s="8" t="s">
        <v>3590</v>
      </c>
      <c r="C330" s="3" t="s">
        <v>7701</v>
      </c>
      <c r="D330" s="6">
        <v>700</v>
      </c>
      <c r="E330" s="6">
        <v>1225</v>
      </c>
      <c r="F330" t="s">
        <v>8218</v>
      </c>
      <c r="G330" t="s">
        <v>8223</v>
      </c>
      <c r="H330" t="s">
        <v>8245</v>
      </c>
      <c r="I330">
        <v>1422075540</v>
      </c>
      <c r="J330">
        <v>1419979544</v>
      </c>
      <c r="K330" t="b">
        <v>0</v>
      </c>
      <c r="L330">
        <v>18</v>
      </c>
      <c r="M330" t="b">
        <v>1</v>
      </c>
      <c r="N330" t="s">
        <v>8269</v>
      </c>
      <c r="O330">
        <v>175</v>
      </c>
      <c r="P330">
        <v>68.06</v>
      </c>
      <c r="Q330" s="10" t="s">
        <v>8315</v>
      </c>
      <c r="R330" t="s">
        <v>8316</v>
      </c>
      <c r="S330" s="15">
        <v>42003.948425925926</v>
      </c>
      <c r="T330" s="15">
        <v>42028.207638888889</v>
      </c>
    </row>
    <row r="331" spans="1:20" ht="24.95" customHeight="1" x14ac:dyDescent="0.25">
      <c r="A331">
        <v>3592</v>
      </c>
      <c r="B331" s="8" t="s">
        <v>3591</v>
      </c>
      <c r="C331" s="3" t="s">
        <v>7702</v>
      </c>
      <c r="D331" s="6">
        <v>2000</v>
      </c>
      <c r="E331" s="6">
        <v>2545</v>
      </c>
      <c r="F331" t="s">
        <v>8218</v>
      </c>
      <c r="G331" t="s">
        <v>8223</v>
      </c>
      <c r="H331" t="s">
        <v>8245</v>
      </c>
      <c r="I331">
        <v>1423630740</v>
      </c>
      <c r="J331">
        <v>1418673307</v>
      </c>
      <c r="K331" t="b">
        <v>0</v>
      </c>
      <c r="L331">
        <v>35</v>
      </c>
      <c r="M331" t="b">
        <v>1</v>
      </c>
      <c r="N331" t="s">
        <v>8269</v>
      </c>
      <c r="O331">
        <v>127</v>
      </c>
      <c r="P331">
        <v>72.709999999999994</v>
      </c>
      <c r="Q331" s="10" t="s">
        <v>8315</v>
      </c>
      <c r="R331" t="s">
        <v>8316</v>
      </c>
      <c r="S331" s="15">
        <v>41988.829942129625</v>
      </c>
      <c r="T331" s="15">
        <v>42046.207638888889</v>
      </c>
    </row>
    <row r="332" spans="1:20" ht="24.95" customHeight="1" x14ac:dyDescent="0.25">
      <c r="A332">
        <v>3593</v>
      </c>
      <c r="B332" s="8" t="s">
        <v>3592</v>
      </c>
      <c r="C332" s="3" t="s">
        <v>7703</v>
      </c>
      <c r="D332" s="6">
        <v>3000</v>
      </c>
      <c r="E332" s="6">
        <v>3319</v>
      </c>
      <c r="F332" t="s">
        <v>8218</v>
      </c>
      <c r="G332" t="s">
        <v>8223</v>
      </c>
      <c r="H332" t="s">
        <v>8245</v>
      </c>
      <c r="I332">
        <v>1420489560</v>
      </c>
      <c r="J332">
        <v>1417469639</v>
      </c>
      <c r="K332" t="b">
        <v>0</v>
      </c>
      <c r="L332">
        <v>43</v>
      </c>
      <c r="M332" t="b">
        <v>1</v>
      </c>
      <c r="N332" t="s">
        <v>8269</v>
      </c>
      <c r="O332">
        <v>111</v>
      </c>
      <c r="P332">
        <v>77.19</v>
      </c>
      <c r="Q332" s="10" t="s">
        <v>8315</v>
      </c>
      <c r="R332" t="s">
        <v>8316</v>
      </c>
      <c r="S332" s="15">
        <v>41974.898599537039</v>
      </c>
      <c r="T332" s="15">
        <v>42009.851388888885</v>
      </c>
    </row>
    <row r="333" spans="1:20" ht="24.95" customHeight="1" x14ac:dyDescent="0.25">
      <c r="A333">
        <v>3594</v>
      </c>
      <c r="B333" s="8" t="s">
        <v>3593</v>
      </c>
      <c r="C333" s="3" t="s">
        <v>7704</v>
      </c>
      <c r="D333" s="6">
        <v>1600</v>
      </c>
      <c r="E333" s="6">
        <v>2015</v>
      </c>
      <c r="F333" t="s">
        <v>8218</v>
      </c>
      <c r="G333" t="s">
        <v>8223</v>
      </c>
      <c r="H333" t="s">
        <v>8245</v>
      </c>
      <c r="I333">
        <v>1472952982</v>
      </c>
      <c r="J333">
        <v>1470792982</v>
      </c>
      <c r="K333" t="b">
        <v>0</v>
      </c>
      <c r="L333">
        <v>36</v>
      </c>
      <c r="M333" t="b">
        <v>1</v>
      </c>
      <c r="N333" t="s">
        <v>8269</v>
      </c>
      <c r="O333">
        <v>126</v>
      </c>
      <c r="P333">
        <v>55.97</v>
      </c>
      <c r="Q333" s="10" t="s">
        <v>8315</v>
      </c>
      <c r="R333" t="s">
        <v>8316</v>
      </c>
      <c r="S333" s="15">
        <v>42592.066921296297</v>
      </c>
      <c r="T333" s="15">
        <v>42617.066921296297</v>
      </c>
    </row>
    <row r="334" spans="1:20" ht="24.95" customHeight="1" x14ac:dyDescent="0.25">
      <c r="A334">
        <v>3595</v>
      </c>
      <c r="B334" s="8" t="s">
        <v>3594</v>
      </c>
      <c r="C334" s="3" t="s">
        <v>7705</v>
      </c>
      <c r="D334" s="6">
        <v>2600</v>
      </c>
      <c r="E334" s="6">
        <v>3081</v>
      </c>
      <c r="F334" t="s">
        <v>8218</v>
      </c>
      <c r="G334" t="s">
        <v>8223</v>
      </c>
      <c r="H334" t="s">
        <v>8245</v>
      </c>
      <c r="I334">
        <v>1426229940</v>
      </c>
      <c r="J334">
        <v>1423959123</v>
      </c>
      <c r="K334" t="b">
        <v>0</v>
      </c>
      <c r="L334">
        <v>62</v>
      </c>
      <c r="M334" t="b">
        <v>1</v>
      </c>
      <c r="N334" t="s">
        <v>8269</v>
      </c>
      <c r="O334">
        <v>119</v>
      </c>
      <c r="P334">
        <v>49.69</v>
      </c>
      <c r="Q334" s="10" t="s">
        <v>8315</v>
      </c>
      <c r="R334" t="s">
        <v>8316</v>
      </c>
      <c r="S334" s="15">
        <v>42050.008368055554</v>
      </c>
      <c r="T334" s="15">
        <v>42076.290972222225</v>
      </c>
    </row>
    <row r="335" spans="1:20" ht="24.95" customHeight="1" x14ac:dyDescent="0.25">
      <c r="A335">
        <v>3597</v>
      </c>
      <c r="B335" s="8" t="s">
        <v>3596</v>
      </c>
      <c r="C335" s="3" t="s">
        <v>7707</v>
      </c>
      <c r="D335" s="6">
        <v>2500</v>
      </c>
      <c r="E335" s="6">
        <v>2565</v>
      </c>
      <c r="F335" t="s">
        <v>8218</v>
      </c>
      <c r="G335" t="s">
        <v>8223</v>
      </c>
      <c r="H335" t="s">
        <v>8245</v>
      </c>
      <c r="I335">
        <v>1456984740</v>
      </c>
      <c r="J335">
        <v>1455717790</v>
      </c>
      <c r="K335" t="b">
        <v>0</v>
      </c>
      <c r="L335">
        <v>33</v>
      </c>
      <c r="M335" t="b">
        <v>1</v>
      </c>
      <c r="N335" t="s">
        <v>8269</v>
      </c>
      <c r="O335">
        <v>103</v>
      </c>
      <c r="P335">
        <v>77.73</v>
      </c>
      <c r="Q335" s="10" t="s">
        <v>8315</v>
      </c>
      <c r="R335" t="s">
        <v>8316</v>
      </c>
      <c r="S335" s="15">
        <v>42417.585532407407</v>
      </c>
      <c r="T335" s="15">
        <v>42432.249305555553</v>
      </c>
    </row>
    <row r="336" spans="1:20" ht="24.95" customHeight="1" x14ac:dyDescent="0.25">
      <c r="A336">
        <v>3598</v>
      </c>
      <c r="B336" s="8" t="s">
        <v>3597</v>
      </c>
      <c r="C336" s="3" t="s">
        <v>7708</v>
      </c>
      <c r="D336" s="6">
        <v>1000</v>
      </c>
      <c r="E336" s="6">
        <v>1101</v>
      </c>
      <c r="F336" t="s">
        <v>8218</v>
      </c>
      <c r="G336" t="s">
        <v>8223</v>
      </c>
      <c r="H336" t="s">
        <v>8245</v>
      </c>
      <c r="I336">
        <v>1409720340</v>
      </c>
      <c r="J336">
        <v>1408129822</v>
      </c>
      <c r="K336" t="b">
        <v>0</v>
      </c>
      <c r="L336">
        <v>27</v>
      </c>
      <c r="M336" t="b">
        <v>1</v>
      </c>
      <c r="N336" t="s">
        <v>8269</v>
      </c>
      <c r="O336">
        <v>110</v>
      </c>
      <c r="P336">
        <v>40.78</v>
      </c>
      <c r="Q336" s="10" t="s">
        <v>8315</v>
      </c>
      <c r="R336" t="s">
        <v>8316</v>
      </c>
      <c r="S336" s="15">
        <v>41866.79886574074</v>
      </c>
      <c r="T336" s="15">
        <v>41885.207638888889</v>
      </c>
    </row>
    <row r="337" spans="1:20" ht="24.95" customHeight="1" x14ac:dyDescent="0.25">
      <c r="A337">
        <v>3599</v>
      </c>
      <c r="B337" s="8" t="s">
        <v>3598</v>
      </c>
      <c r="C337" s="3" t="s">
        <v>7709</v>
      </c>
      <c r="D337" s="6">
        <v>500</v>
      </c>
      <c r="E337" s="6">
        <v>1010</v>
      </c>
      <c r="F337" t="s">
        <v>8218</v>
      </c>
      <c r="G337" t="s">
        <v>8223</v>
      </c>
      <c r="H337" t="s">
        <v>8245</v>
      </c>
      <c r="I337">
        <v>1440892800</v>
      </c>
      <c r="J337">
        <v>1438715077</v>
      </c>
      <c r="K337" t="b">
        <v>0</v>
      </c>
      <c r="L337">
        <v>17</v>
      </c>
      <c r="M337" t="b">
        <v>1</v>
      </c>
      <c r="N337" t="s">
        <v>8269</v>
      </c>
      <c r="O337">
        <v>202</v>
      </c>
      <c r="P337">
        <v>59.41</v>
      </c>
      <c r="Q337" s="10" t="s">
        <v>8315</v>
      </c>
      <c r="R337" t="s">
        <v>8316</v>
      </c>
      <c r="S337" s="15">
        <v>42220.79487268519</v>
      </c>
      <c r="T337" s="15">
        <v>42246</v>
      </c>
    </row>
    <row r="338" spans="1:20" ht="24.95" customHeight="1" x14ac:dyDescent="0.25">
      <c r="A338">
        <v>3600</v>
      </c>
      <c r="B338" s="8" t="s">
        <v>3599</v>
      </c>
      <c r="C338" s="3" t="s">
        <v>7710</v>
      </c>
      <c r="D338" s="6">
        <v>10</v>
      </c>
      <c r="E338" s="6">
        <v>13</v>
      </c>
      <c r="F338" t="s">
        <v>8218</v>
      </c>
      <c r="G338" t="s">
        <v>8223</v>
      </c>
      <c r="H338" t="s">
        <v>8245</v>
      </c>
      <c r="I338">
        <v>1476390164</v>
      </c>
      <c r="J338">
        <v>1473970964</v>
      </c>
      <c r="K338" t="b">
        <v>0</v>
      </c>
      <c r="L338">
        <v>4</v>
      </c>
      <c r="M338" t="b">
        <v>1</v>
      </c>
      <c r="N338" t="s">
        <v>8269</v>
      </c>
      <c r="O338">
        <v>130</v>
      </c>
      <c r="P338">
        <v>3.25</v>
      </c>
      <c r="Q338" s="10" t="s">
        <v>8315</v>
      </c>
      <c r="R338" t="s">
        <v>8316</v>
      </c>
      <c r="S338" s="15">
        <v>42628.849120370374</v>
      </c>
      <c r="T338" s="15">
        <v>42656.849120370374</v>
      </c>
    </row>
    <row r="339" spans="1:20" ht="24.95" customHeight="1" x14ac:dyDescent="0.25">
      <c r="A339">
        <v>3602</v>
      </c>
      <c r="B339" s="8" t="s">
        <v>3601</v>
      </c>
      <c r="C339" s="3" t="s">
        <v>7712</v>
      </c>
      <c r="D339" s="6">
        <v>4000</v>
      </c>
      <c r="E339" s="6">
        <v>4002</v>
      </c>
      <c r="F339" t="s">
        <v>8218</v>
      </c>
      <c r="G339" t="s">
        <v>8223</v>
      </c>
      <c r="H339" t="s">
        <v>8245</v>
      </c>
      <c r="I339">
        <v>1463520479</v>
      </c>
      <c r="J339">
        <v>1458336479</v>
      </c>
      <c r="K339" t="b">
        <v>0</v>
      </c>
      <c r="L339">
        <v>49</v>
      </c>
      <c r="M339" t="b">
        <v>1</v>
      </c>
      <c r="N339" t="s">
        <v>8269</v>
      </c>
      <c r="O339">
        <v>100</v>
      </c>
      <c r="P339">
        <v>81.67</v>
      </c>
      <c r="Q339" s="10" t="s">
        <v>8315</v>
      </c>
      <c r="R339" t="s">
        <v>8316</v>
      </c>
      <c r="S339" s="15">
        <v>42447.894432870366</v>
      </c>
      <c r="T339" s="15">
        <v>42507.894432870366</v>
      </c>
    </row>
    <row r="340" spans="1:20" ht="24.95" customHeight="1" x14ac:dyDescent="0.25">
      <c r="A340">
        <v>3603</v>
      </c>
      <c r="B340" s="8" t="s">
        <v>3602</v>
      </c>
      <c r="C340" s="3" t="s">
        <v>7713</v>
      </c>
      <c r="D340" s="6">
        <v>1500</v>
      </c>
      <c r="E340" s="6">
        <v>2560</v>
      </c>
      <c r="F340" t="s">
        <v>8218</v>
      </c>
      <c r="G340" t="s">
        <v>8223</v>
      </c>
      <c r="H340" t="s">
        <v>8245</v>
      </c>
      <c r="I340">
        <v>1446759880</v>
      </c>
      <c r="J340">
        <v>1444164280</v>
      </c>
      <c r="K340" t="b">
        <v>0</v>
      </c>
      <c r="L340">
        <v>57</v>
      </c>
      <c r="M340" t="b">
        <v>1</v>
      </c>
      <c r="N340" t="s">
        <v>8269</v>
      </c>
      <c r="O340">
        <v>171</v>
      </c>
      <c r="P340">
        <v>44.91</v>
      </c>
      <c r="Q340" s="10" t="s">
        <v>8315</v>
      </c>
      <c r="R340" t="s">
        <v>8316</v>
      </c>
      <c r="S340" s="15">
        <v>42283.864351851851</v>
      </c>
      <c r="T340" s="15">
        <v>42313.906018518523</v>
      </c>
    </row>
    <row r="341" spans="1:20" ht="24.95" customHeight="1" x14ac:dyDescent="0.25">
      <c r="A341">
        <v>3604</v>
      </c>
      <c r="B341" s="8" t="s">
        <v>3603</v>
      </c>
      <c r="C341" s="3" t="s">
        <v>7714</v>
      </c>
      <c r="D341" s="6">
        <v>3000</v>
      </c>
      <c r="E341" s="6">
        <v>3385</v>
      </c>
      <c r="F341" t="s">
        <v>8218</v>
      </c>
      <c r="G341" t="s">
        <v>8223</v>
      </c>
      <c r="H341" t="s">
        <v>8245</v>
      </c>
      <c r="I341">
        <v>1461913140</v>
      </c>
      <c r="J341">
        <v>1461370956</v>
      </c>
      <c r="K341" t="b">
        <v>0</v>
      </c>
      <c r="L341">
        <v>69</v>
      </c>
      <c r="M341" t="b">
        <v>1</v>
      </c>
      <c r="N341" t="s">
        <v>8269</v>
      </c>
      <c r="O341">
        <v>113</v>
      </c>
      <c r="P341">
        <v>49.06</v>
      </c>
      <c r="Q341" s="10" t="s">
        <v>8315</v>
      </c>
      <c r="R341" t="s">
        <v>8316</v>
      </c>
      <c r="S341" s="15">
        <v>42483.015694444446</v>
      </c>
      <c r="T341" s="15">
        <v>42489.290972222225</v>
      </c>
    </row>
    <row r="342" spans="1:20" ht="24.95" customHeight="1" x14ac:dyDescent="0.25">
      <c r="A342">
        <v>3613</v>
      </c>
      <c r="B342" s="8" t="s">
        <v>3612</v>
      </c>
      <c r="C342" s="3" t="s">
        <v>7723</v>
      </c>
      <c r="D342" s="6">
        <v>1250</v>
      </c>
      <c r="E342" s="6">
        <v>1250</v>
      </c>
      <c r="F342" t="s">
        <v>8218</v>
      </c>
      <c r="G342" t="s">
        <v>8223</v>
      </c>
      <c r="H342" t="s">
        <v>8245</v>
      </c>
      <c r="I342">
        <v>1403964574</v>
      </c>
      <c r="J342">
        <v>1401372574</v>
      </c>
      <c r="K342" t="b">
        <v>0</v>
      </c>
      <c r="L342">
        <v>20</v>
      </c>
      <c r="M342" t="b">
        <v>1</v>
      </c>
      <c r="N342" t="s">
        <v>8269</v>
      </c>
      <c r="O342">
        <v>100</v>
      </c>
      <c r="P342">
        <v>62.5</v>
      </c>
      <c r="Q342" s="10" t="s">
        <v>8315</v>
      </c>
      <c r="R342" t="s">
        <v>8316</v>
      </c>
      <c r="S342" s="15">
        <v>41788.58997685185</v>
      </c>
      <c r="T342" s="15">
        <v>41818.58997685185</v>
      </c>
    </row>
    <row r="343" spans="1:20" ht="24.95" customHeight="1" x14ac:dyDescent="0.25">
      <c r="A343">
        <v>3614</v>
      </c>
      <c r="B343" s="8" t="s">
        <v>3439</v>
      </c>
      <c r="C343" s="3" t="s">
        <v>7724</v>
      </c>
      <c r="D343" s="6">
        <v>2500</v>
      </c>
      <c r="E343" s="6">
        <v>2520</v>
      </c>
      <c r="F343" t="s">
        <v>8218</v>
      </c>
      <c r="G343" t="s">
        <v>8223</v>
      </c>
      <c r="H343" t="s">
        <v>8245</v>
      </c>
      <c r="I343">
        <v>1434675616</v>
      </c>
      <c r="J343">
        <v>1432083616</v>
      </c>
      <c r="K343" t="b">
        <v>0</v>
      </c>
      <c r="L343">
        <v>71</v>
      </c>
      <c r="M343" t="b">
        <v>1</v>
      </c>
      <c r="N343" t="s">
        <v>8269</v>
      </c>
      <c r="O343">
        <v>101</v>
      </c>
      <c r="P343">
        <v>35.49</v>
      </c>
      <c r="Q343" s="10" t="s">
        <v>8315</v>
      </c>
      <c r="R343" t="s">
        <v>8316</v>
      </c>
      <c r="S343" s="15">
        <v>42144.041851851856</v>
      </c>
      <c r="T343" s="15">
        <v>42174.041851851856</v>
      </c>
    </row>
    <row r="344" spans="1:20" ht="24.95" customHeight="1" x14ac:dyDescent="0.25">
      <c r="A344">
        <v>3619</v>
      </c>
      <c r="B344" s="8" t="s">
        <v>3617</v>
      </c>
      <c r="C344" s="3" t="s">
        <v>7729</v>
      </c>
      <c r="D344" s="6">
        <v>1000</v>
      </c>
      <c r="E344" s="6">
        <v>1130</v>
      </c>
      <c r="F344" t="s">
        <v>8218</v>
      </c>
      <c r="G344" t="s">
        <v>8223</v>
      </c>
      <c r="H344" t="s">
        <v>8245</v>
      </c>
      <c r="I344">
        <v>1479592800</v>
      </c>
      <c r="J344">
        <v>1476760226</v>
      </c>
      <c r="K344" t="b">
        <v>0</v>
      </c>
      <c r="L344">
        <v>17</v>
      </c>
      <c r="M344" t="b">
        <v>1</v>
      </c>
      <c r="N344" t="s">
        <v>8269</v>
      </c>
      <c r="O344">
        <v>113</v>
      </c>
      <c r="P344">
        <v>66.47</v>
      </c>
      <c r="Q344" s="10" t="s">
        <v>8315</v>
      </c>
      <c r="R344" t="s">
        <v>8316</v>
      </c>
      <c r="S344" s="15">
        <v>42661.132245370376</v>
      </c>
      <c r="T344" s="15">
        <v>42693.916666666672</v>
      </c>
    </row>
    <row r="345" spans="1:20" ht="24.95" customHeight="1" x14ac:dyDescent="0.25">
      <c r="A345">
        <v>3620</v>
      </c>
      <c r="B345" s="8" t="s">
        <v>3618</v>
      </c>
      <c r="C345" s="3" t="s">
        <v>7730</v>
      </c>
      <c r="D345" s="6">
        <v>10500</v>
      </c>
      <c r="E345" s="6">
        <v>11045</v>
      </c>
      <c r="F345" t="s">
        <v>8218</v>
      </c>
      <c r="G345" t="s">
        <v>8223</v>
      </c>
      <c r="H345" t="s">
        <v>8245</v>
      </c>
      <c r="I345">
        <v>1425528000</v>
      </c>
      <c r="J345">
        <v>1422916261</v>
      </c>
      <c r="K345" t="b">
        <v>0</v>
      </c>
      <c r="L345">
        <v>197</v>
      </c>
      <c r="M345" t="b">
        <v>1</v>
      </c>
      <c r="N345" t="s">
        <v>8269</v>
      </c>
      <c r="O345">
        <v>105</v>
      </c>
      <c r="P345">
        <v>56.07</v>
      </c>
      <c r="Q345" s="10" t="s">
        <v>8315</v>
      </c>
      <c r="R345" t="s">
        <v>8316</v>
      </c>
      <c r="S345" s="15">
        <v>42037.938206018516</v>
      </c>
      <c r="T345" s="15">
        <v>42068.166666666672</v>
      </c>
    </row>
    <row r="346" spans="1:20" ht="24.95" customHeight="1" x14ac:dyDescent="0.25">
      <c r="A346">
        <v>3621</v>
      </c>
      <c r="B346" s="8" t="s">
        <v>3619</v>
      </c>
      <c r="C346" s="3" t="s">
        <v>7731</v>
      </c>
      <c r="D346" s="6">
        <v>3000</v>
      </c>
      <c r="E346" s="6">
        <v>3292</v>
      </c>
      <c r="F346" t="s">
        <v>8218</v>
      </c>
      <c r="G346" t="s">
        <v>8223</v>
      </c>
      <c r="H346" t="s">
        <v>8245</v>
      </c>
      <c r="I346">
        <v>1475269200</v>
      </c>
      <c r="J346">
        <v>1473200844</v>
      </c>
      <c r="K346" t="b">
        <v>0</v>
      </c>
      <c r="L346">
        <v>70</v>
      </c>
      <c r="M346" t="b">
        <v>1</v>
      </c>
      <c r="N346" t="s">
        <v>8269</v>
      </c>
      <c r="O346">
        <v>110</v>
      </c>
      <c r="P346">
        <v>47.03</v>
      </c>
      <c r="Q346" s="10" t="s">
        <v>8315</v>
      </c>
      <c r="R346" t="s">
        <v>8316</v>
      </c>
      <c r="S346" s="15">
        <v>42619.935694444444</v>
      </c>
      <c r="T346" s="15">
        <v>42643.875</v>
      </c>
    </row>
    <row r="347" spans="1:20" ht="24.95" customHeight="1" x14ac:dyDescent="0.25">
      <c r="A347">
        <v>3622</v>
      </c>
      <c r="B347" s="8" t="s">
        <v>3620</v>
      </c>
      <c r="C347" s="3" t="s">
        <v>7732</v>
      </c>
      <c r="D347" s="6">
        <v>1000</v>
      </c>
      <c r="E347" s="6">
        <v>1000.99</v>
      </c>
      <c r="F347" t="s">
        <v>8218</v>
      </c>
      <c r="G347" t="s">
        <v>8223</v>
      </c>
      <c r="H347" t="s">
        <v>8245</v>
      </c>
      <c r="I347">
        <v>1411874580</v>
      </c>
      <c r="J347">
        <v>1409030371</v>
      </c>
      <c r="K347" t="b">
        <v>0</v>
      </c>
      <c r="L347">
        <v>21</v>
      </c>
      <c r="M347" t="b">
        <v>1</v>
      </c>
      <c r="N347" t="s">
        <v>8269</v>
      </c>
      <c r="O347">
        <v>100</v>
      </c>
      <c r="P347">
        <v>47.67</v>
      </c>
      <c r="Q347" s="10" t="s">
        <v>8315</v>
      </c>
      <c r="R347" t="s">
        <v>8316</v>
      </c>
      <c r="S347" s="15">
        <v>41877.221886574072</v>
      </c>
      <c r="T347" s="15">
        <v>41910.140972222223</v>
      </c>
    </row>
    <row r="348" spans="1:20" ht="24.95" customHeight="1" x14ac:dyDescent="0.25">
      <c r="A348">
        <v>3623</v>
      </c>
      <c r="B348" s="8" t="s">
        <v>3621</v>
      </c>
      <c r="C348" s="3" t="s">
        <v>7733</v>
      </c>
      <c r="D348" s="6">
        <v>2500</v>
      </c>
      <c r="E348" s="6">
        <v>3000</v>
      </c>
      <c r="F348" t="s">
        <v>8218</v>
      </c>
      <c r="G348" t="s">
        <v>8223</v>
      </c>
      <c r="H348" t="s">
        <v>8245</v>
      </c>
      <c r="I348">
        <v>1406358000</v>
      </c>
      <c r="J348">
        <v>1404841270</v>
      </c>
      <c r="K348" t="b">
        <v>0</v>
      </c>
      <c r="L348">
        <v>34</v>
      </c>
      <c r="M348" t="b">
        <v>1</v>
      </c>
      <c r="N348" t="s">
        <v>8269</v>
      </c>
      <c r="O348">
        <v>120</v>
      </c>
      <c r="P348">
        <v>88.24</v>
      </c>
      <c r="Q348" s="10" t="s">
        <v>8315</v>
      </c>
      <c r="R348" t="s">
        <v>8316</v>
      </c>
      <c r="S348" s="15">
        <v>41828.736921296295</v>
      </c>
      <c r="T348" s="15">
        <v>41846.291666666664</v>
      </c>
    </row>
    <row r="349" spans="1:20" ht="24.95" customHeight="1" x14ac:dyDescent="0.25">
      <c r="A349">
        <v>3624</v>
      </c>
      <c r="B349" s="8" t="s">
        <v>3622</v>
      </c>
      <c r="C349" s="3" t="s">
        <v>7734</v>
      </c>
      <c r="D349" s="6">
        <v>3000</v>
      </c>
      <c r="E349" s="6">
        <v>3148</v>
      </c>
      <c r="F349" t="s">
        <v>8218</v>
      </c>
      <c r="G349" t="s">
        <v>8223</v>
      </c>
      <c r="H349" t="s">
        <v>8245</v>
      </c>
      <c r="I349">
        <v>1471977290</v>
      </c>
      <c r="J349">
        <v>1466793290</v>
      </c>
      <c r="K349" t="b">
        <v>0</v>
      </c>
      <c r="L349">
        <v>39</v>
      </c>
      <c r="M349" t="b">
        <v>1</v>
      </c>
      <c r="N349" t="s">
        <v>8269</v>
      </c>
      <c r="O349">
        <v>105</v>
      </c>
      <c r="P349">
        <v>80.72</v>
      </c>
      <c r="Q349" s="10" t="s">
        <v>8315</v>
      </c>
      <c r="R349" t="s">
        <v>8316</v>
      </c>
      <c r="S349" s="15">
        <v>42545.774189814809</v>
      </c>
      <c r="T349" s="15">
        <v>42605.774189814809</v>
      </c>
    </row>
    <row r="350" spans="1:20" ht="24.95" customHeight="1" x14ac:dyDescent="0.25">
      <c r="A350">
        <v>3627</v>
      </c>
      <c r="B350" s="8" t="s">
        <v>3625</v>
      </c>
      <c r="C350" s="3" t="s">
        <v>7737</v>
      </c>
      <c r="D350" s="6">
        <v>2000</v>
      </c>
      <c r="E350" s="6">
        <v>2000</v>
      </c>
      <c r="F350" t="s">
        <v>8218</v>
      </c>
      <c r="G350" t="s">
        <v>8223</v>
      </c>
      <c r="H350" t="s">
        <v>8245</v>
      </c>
      <c r="I350">
        <v>1463803140</v>
      </c>
      <c r="J350">
        <v>1459446487</v>
      </c>
      <c r="K350" t="b">
        <v>0</v>
      </c>
      <c r="L350">
        <v>29</v>
      </c>
      <c r="M350" t="b">
        <v>1</v>
      </c>
      <c r="N350" t="s">
        <v>8269</v>
      </c>
      <c r="O350">
        <v>100</v>
      </c>
      <c r="P350">
        <v>68.97</v>
      </c>
      <c r="Q350" s="10" t="s">
        <v>8315</v>
      </c>
      <c r="R350" t="s">
        <v>8316</v>
      </c>
      <c r="S350" s="15">
        <v>42460.741747685184</v>
      </c>
      <c r="T350" s="15">
        <v>42511.165972222225</v>
      </c>
    </row>
    <row r="351" spans="1:20" ht="24.95" customHeight="1" x14ac:dyDescent="0.25">
      <c r="A351">
        <v>3648</v>
      </c>
      <c r="B351" s="8" t="s">
        <v>3646</v>
      </c>
      <c r="C351" s="3" t="s">
        <v>7758</v>
      </c>
      <c r="D351" s="6">
        <v>40000</v>
      </c>
      <c r="E351" s="6">
        <v>40153</v>
      </c>
      <c r="F351" t="s">
        <v>8218</v>
      </c>
      <c r="G351" t="s">
        <v>8223</v>
      </c>
      <c r="H351" t="s">
        <v>8245</v>
      </c>
      <c r="I351">
        <v>1412492445</v>
      </c>
      <c r="J351">
        <v>1409900445</v>
      </c>
      <c r="K351" t="b">
        <v>0</v>
      </c>
      <c r="L351">
        <v>73</v>
      </c>
      <c r="M351" t="b">
        <v>1</v>
      </c>
      <c r="N351" t="s">
        <v>8269</v>
      </c>
      <c r="O351">
        <v>100</v>
      </c>
      <c r="P351">
        <v>550.04</v>
      </c>
      <c r="Q351" s="10" t="s">
        <v>8315</v>
      </c>
      <c r="R351" t="s">
        <v>8316</v>
      </c>
      <c r="S351" s="15">
        <v>41887.292187500003</v>
      </c>
      <c r="T351" s="15">
        <v>41917.292187500003</v>
      </c>
    </row>
    <row r="352" spans="1:20" ht="24.95" customHeight="1" x14ac:dyDescent="0.25">
      <c r="A352">
        <v>3651</v>
      </c>
      <c r="B352" s="8" t="s">
        <v>3649</v>
      </c>
      <c r="C352" s="3" t="s">
        <v>7761</v>
      </c>
      <c r="D352" s="6">
        <v>500</v>
      </c>
      <c r="E352" s="6">
        <v>520</v>
      </c>
      <c r="F352" t="s">
        <v>8218</v>
      </c>
      <c r="G352" t="s">
        <v>8223</v>
      </c>
      <c r="H352" t="s">
        <v>8245</v>
      </c>
      <c r="I352">
        <v>1407686340</v>
      </c>
      <c r="J352">
        <v>1404833442</v>
      </c>
      <c r="K352" t="b">
        <v>0</v>
      </c>
      <c r="L352">
        <v>9</v>
      </c>
      <c r="M352" t="b">
        <v>1</v>
      </c>
      <c r="N352" t="s">
        <v>8269</v>
      </c>
      <c r="O352">
        <v>104</v>
      </c>
      <c r="P352">
        <v>57.78</v>
      </c>
      <c r="Q352" s="10" t="s">
        <v>8315</v>
      </c>
      <c r="R352" t="s">
        <v>8316</v>
      </c>
      <c r="S352" s="15">
        <v>41828.646319444444</v>
      </c>
      <c r="T352" s="15">
        <v>41861.665972222225</v>
      </c>
    </row>
    <row r="353" spans="1:20" ht="24.95" customHeight="1" x14ac:dyDescent="0.25">
      <c r="A353">
        <v>3655</v>
      </c>
      <c r="B353" s="8" t="s">
        <v>3652</v>
      </c>
      <c r="C353" s="3" t="s">
        <v>7765</v>
      </c>
      <c r="D353" s="6">
        <v>5000</v>
      </c>
      <c r="E353" s="6">
        <v>5813</v>
      </c>
      <c r="F353" t="s">
        <v>8218</v>
      </c>
      <c r="G353" t="s">
        <v>8223</v>
      </c>
      <c r="H353" t="s">
        <v>8245</v>
      </c>
      <c r="I353">
        <v>1437202740</v>
      </c>
      <c r="J353">
        <v>1434654998</v>
      </c>
      <c r="K353" t="b">
        <v>0</v>
      </c>
      <c r="L353">
        <v>79</v>
      </c>
      <c r="M353" t="b">
        <v>1</v>
      </c>
      <c r="N353" t="s">
        <v>8269</v>
      </c>
      <c r="O353">
        <v>116</v>
      </c>
      <c r="P353">
        <v>73.58</v>
      </c>
      <c r="Q353" s="10" t="s">
        <v>8315</v>
      </c>
      <c r="R353" t="s">
        <v>8316</v>
      </c>
      <c r="S353" s="15">
        <v>42173.803217592591</v>
      </c>
      <c r="T353" s="15">
        <v>42203.290972222225</v>
      </c>
    </row>
    <row r="354" spans="1:20" ht="24.95" customHeight="1" x14ac:dyDescent="0.25">
      <c r="A354">
        <v>3658</v>
      </c>
      <c r="B354" s="8" t="s">
        <v>3655</v>
      </c>
      <c r="C354" s="3" t="s">
        <v>7768</v>
      </c>
      <c r="D354" s="6">
        <v>1500</v>
      </c>
      <c r="E354" s="6">
        <v>1510</v>
      </c>
      <c r="F354" t="s">
        <v>8218</v>
      </c>
      <c r="G354" t="s">
        <v>8223</v>
      </c>
      <c r="H354" t="s">
        <v>8245</v>
      </c>
      <c r="I354">
        <v>1404273540</v>
      </c>
      <c r="J354">
        <v>1400272580</v>
      </c>
      <c r="K354" t="b">
        <v>0</v>
      </c>
      <c r="L354">
        <v>20</v>
      </c>
      <c r="M354" t="b">
        <v>1</v>
      </c>
      <c r="N354" t="s">
        <v>8269</v>
      </c>
      <c r="O354">
        <v>101</v>
      </c>
      <c r="P354">
        <v>75.5</v>
      </c>
      <c r="Q354" s="10" t="s">
        <v>8315</v>
      </c>
      <c r="R354" t="s">
        <v>8316</v>
      </c>
      <c r="S354" s="15">
        <v>41775.858564814815</v>
      </c>
      <c r="T354" s="15">
        <v>41822.165972222225</v>
      </c>
    </row>
    <row r="355" spans="1:20" ht="24.95" customHeight="1" x14ac:dyDescent="0.25">
      <c r="A355">
        <v>3659</v>
      </c>
      <c r="B355" s="8" t="s">
        <v>3656</v>
      </c>
      <c r="C355" s="3" t="s">
        <v>7769</v>
      </c>
      <c r="D355" s="6">
        <v>3000</v>
      </c>
      <c r="E355" s="6">
        <v>3061</v>
      </c>
      <c r="F355" t="s">
        <v>8218</v>
      </c>
      <c r="G355" t="s">
        <v>8223</v>
      </c>
      <c r="H355" t="s">
        <v>8245</v>
      </c>
      <c r="I355">
        <v>1426775940</v>
      </c>
      <c r="J355">
        <v>1424414350</v>
      </c>
      <c r="K355" t="b">
        <v>0</v>
      </c>
      <c r="L355">
        <v>13</v>
      </c>
      <c r="M355" t="b">
        <v>1</v>
      </c>
      <c r="N355" t="s">
        <v>8269</v>
      </c>
      <c r="O355">
        <v>102</v>
      </c>
      <c r="P355">
        <v>235.46</v>
      </c>
      <c r="Q355" s="10" t="s">
        <v>8315</v>
      </c>
      <c r="R355" t="s">
        <v>8316</v>
      </c>
      <c r="S355" s="15">
        <v>42055.277199074073</v>
      </c>
      <c r="T355" s="15">
        <v>42082.610416666663</v>
      </c>
    </row>
    <row r="356" spans="1:20" ht="24.95" customHeight="1" x14ac:dyDescent="0.25">
      <c r="A356">
        <v>3661</v>
      </c>
      <c r="B356" s="8" t="s">
        <v>3658</v>
      </c>
      <c r="C356" s="3" t="s">
        <v>7771</v>
      </c>
      <c r="D356" s="6">
        <v>3000</v>
      </c>
      <c r="E356" s="6">
        <v>3330</v>
      </c>
      <c r="F356" t="s">
        <v>8218</v>
      </c>
      <c r="G356" t="s">
        <v>8223</v>
      </c>
      <c r="H356" t="s">
        <v>8245</v>
      </c>
      <c r="I356">
        <v>1460260800</v>
      </c>
      <c r="J356">
        <v>1458336672</v>
      </c>
      <c r="K356" t="b">
        <v>0</v>
      </c>
      <c r="L356">
        <v>36</v>
      </c>
      <c r="M356" t="b">
        <v>1</v>
      </c>
      <c r="N356" t="s">
        <v>8269</v>
      </c>
      <c r="O356">
        <v>111</v>
      </c>
      <c r="P356">
        <v>92.5</v>
      </c>
      <c r="Q356" s="10" t="s">
        <v>8315</v>
      </c>
      <c r="R356" t="s">
        <v>8316</v>
      </c>
      <c r="S356" s="15">
        <v>42447.896666666667</v>
      </c>
      <c r="T356" s="15">
        <v>42470.166666666672</v>
      </c>
    </row>
    <row r="357" spans="1:20" ht="24.95" customHeight="1" x14ac:dyDescent="0.25">
      <c r="A357">
        <v>3664</v>
      </c>
      <c r="B357" s="8" t="s">
        <v>3661</v>
      </c>
      <c r="C357" s="3" t="s">
        <v>7774</v>
      </c>
      <c r="D357" s="6">
        <v>800</v>
      </c>
      <c r="E357" s="6">
        <v>875</v>
      </c>
      <c r="F357" t="s">
        <v>8218</v>
      </c>
      <c r="G357" t="s">
        <v>8223</v>
      </c>
      <c r="H357" t="s">
        <v>8245</v>
      </c>
      <c r="I357">
        <v>1466056689</v>
      </c>
      <c r="J357">
        <v>1464847089</v>
      </c>
      <c r="K357" t="b">
        <v>0</v>
      </c>
      <c r="L357">
        <v>19</v>
      </c>
      <c r="M357" t="b">
        <v>1</v>
      </c>
      <c r="N357" t="s">
        <v>8269</v>
      </c>
      <c r="O357">
        <v>109</v>
      </c>
      <c r="P357">
        <v>46.05</v>
      </c>
      <c r="Q357" s="10" t="s">
        <v>8315</v>
      </c>
      <c r="R357" t="s">
        <v>8316</v>
      </c>
      <c r="S357" s="15">
        <v>42523.248715277776</v>
      </c>
      <c r="T357" s="15">
        <v>42537.248715277776</v>
      </c>
    </row>
    <row r="358" spans="1:20" ht="24.95" customHeight="1" x14ac:dyDescent="0.25">
      <c r="A358">
        <v>3666</v>
      </c>
      <c r="B358" s="8" t="s">
        <v>3663</v>
      </c>
      <c r="C358" s="3" t="s">
        <v>7776</v>
      </c>
      <c r="D358" s="6">
        <v>1200</v>
      </c>
      <c r="E358" s="6">
        <v>1200</v>
      </c>
      <c r="F358" t="s">
        <v>8218</v>
      </c>
      <c r="G358" t="s">
        <v>8223</v>
      </c>
      <c r="H358" t="s">
        <v>8245</v>
      </c>
      <c r="I358">
        <v>1406185200</v>
      </c>
      <c r="J358">
        <v>1404337382</v>
      </c>
      <c r="K358" t="b">
        <v>0</v>
      </c>
      <c r="L358">
        <v>38</v>
      </c>
      <c r="M358" t="b">
        <v>1</v>
      </c>
      <c r="N358" t="s">
        <v>8269</v>
      </c>
      <c r="O358">
        <v>100</v>
      </c>
      <c r="P358">
        <v>31.58</v>
      </c>
      <c r="Q358" s="10" t="s">
        <v>8315</v>
      </c>
      <c r="R358" t="s">
        <v>8316</v>
      </c>
      <c r="S358" s="15">
        <v>41822.90488425926</v>
      </c>
      <c r="T358" s="15">
        <v>41844.291666666664</v>
      </c>
    </row>
    <row r="359" spans="1:20" ht="24.95" customHeight="1" x14ac:dyDescent="0.25">
      <c r="A359">
        <v>3668</v>
      </c>
      <c r="B359" s="8" t="s">
        <v>3665</v>
      </c>
      <c r="C359" s="3" t="s">
        <v>7778</v>
      </c>
      <c r="D359" s="6">
        <v>1000</v>
      </c>
      <c r="E359" s="6">
        <v>1035</v>
      </c>
      <c r="F359" t="s">
        <v>8218</v>
      </c>
      <c r="G359" t="s">
        <v>8223</v>
      </c>
      <c r="H359" t="s">
        <v>8245</v>
      </c>
      <c r="I359">
        <v>1437676380</v>
      </c>
      <c r="J359">
        <v>1435670452</v>
      </c>
      <c r="K359" t="b">
        <v>0</v>
      </c>
      <c r="L359">
        <v>28</v>
      </c>
      <c r="M359" t="b">
        <v>1</v>
      </c>
      <c r="N359" t="s">
        <v>8269</v>
      </c>
      <c r="O359">
        <v>104</v>
      </c>
      <c r="P359">
        <v>36.96</v>
      </c>
      <c r="Q359" s="10" t="s">
        <v>8315</v>
      </c>
      <c r="R359" t="s">
        <v>8316</v>
      </c>
      <c r="S359" s="15">
        <v>42185.556157407409</v>
      </c>
      <c r="T359" s="15">
        <v>42208.772916666669</v>
      </c>
    </row>
    <row r="360" spans="1:20" ht="24.95" customHeight="1" x14ac:dyDescent="0.25">
      <c r="A360">
        <v>3671</v>
      </c>
      <c r="B360" s="8" t="s">
        <v>3668</v>
      </c>
      <c r="C360" s="3" t="s">
        <v>7781</v>
      </c>
      <c r="D360" s="6">
        <v>3500</v>
      </c>
      <c r="E360" s="6">
        <v>3530</v>
      </c>
      <c r="F360" t="s">
        <v>8218</v>
      </c>
      <c r="G360" t="s">
        <v>8223</v>
      </c>
      <c r="H360" t="s">
        <v>8245</v>
      </c>
      <c r="I360">
        <v>1405915140</v>
      </c>
      <c r="J360">
        <v>1404140667</v>
      </c>
      <c r="K360" t="b">
        <v>0</v>
      </c>
      <c r="L360">
        <v>40</v>
      </c>
      <c r="M360" t="b">
        <v>1</v>
      </c>
      <c r="N360" t="s">
        <v>8269</v>
      </c>
      <c r="O360">
        <v>101</v>
      </c>
      <c r="P360">
        <v>88.25</v>
      </c>
      <c r="Q360" s="10" t="s">
        <v>8315</v>
      </c>
      <c r="R360" t="s">
        <v>8316</v>
      </c>
      <c r="S360" s="15">
        <v>41820.62809027778</v>
      </c>
      <c r="T360" s="15">
        <v>41841.165972222225</v>
      </c>
    </row>
    <row r="361" spans="1:20" ht="24.95" customHeight="1" x14ac:dyDescent="0.25">
      <c r="A361">
        <v>3676</v>
      </c>
      <c r="B361" s="8" t="s">
        <v>3673</v>
      </c>
      <c r="C361" s="3" t="s">
        <v>7786</v>
      </c>
      <c r="D361" s="6">
        <v>800</v>
      </c>
      <c r="E361" s="6">
        <v>1030</v>
      </c>
      <c r="F361" t="s">
        <v>8218</v>
      </c>
      <c r="G361" t="s">
        <v>8223</v>
      </c>
      <c r="H361" t="s">
        <v>8245</v>
      </c>
      <c r="I361">
        <v>1410550484</v>
      </c>
      <c r="J361">
        <v>1408995284</v>
      </c>
      <c r="K361" t="b">
        <v>0</v>
      </c>
      <c r="L361">
        <v>16</v>
      </c>
      <c r="M361" t="b">
        <v>1</v>
      </c>
      <c r="N361" t="s">
        <v>8269</v>
      </c>
      <c r="O361">
        <v>129</v>
      </c>
      <c r="P361">
        <v>64.38</v>
      </c>
      <c r="Q361" s="10" t="s">
        <v>8315</v>
      </c>
      <c r="R361" t="s">
        <v>8316</v>
      </c>
      <c r="S361" s="15">
        <v>41876.815787037034</v>
      </c>
      <c r="T361" s="15">
        <v>41894.815787037034</v>
      </c>
    </row>
    <row r="362" spans="1:20" ht="24.95" customHeight="1" x14ac:dyDescent="0.25">
      <c r="A362">
        <v>3677</v>
      </c>
      <c r="B362" s="8" t="s">
        <v>3674</v>
      </c>
      <c r="C362" s="3" t="s">
        <v>7787</v>
      </c>
      <c r="D362" s="6">
        <v>12000</v>
      </c>
      <c r="E362" s="6">
        <v>12348.5</v>
      </c>
      <c r="F362" t="s">
        <v>8218</v>
      </c>
      <c r="G362" t="s">
        <v>8223</v>
      </c>
      <c r="H362" t="s">
        <v>8245</v>
      </c>
      <c r="I362">
        <v>1404359940</v>
      </c>
      <c r="J362">
        <v>1402580818</v>
      </c>
      <c r="K362" t="b">
        <v>0</v>
      </c>
      <c r="L362">
        <v>199</v>
      </c>
      <c r="M362" t="b">
        <v>1</v>
      </c>
      <c r="N362" t="s">
        <v>8269</v>
      </c>
      <c r="O362">
        <v>103</v>
      </c>
      <c r="P362">
        <v>62.05</v>
      </c>
      <c r="Q362" s="10" t="s">
        <v>8315</v>
      </c>
      <c r="R362" t="s">
        <v>8316</v>
      </c>
      <c r="S362" s="15">
        <v>41802.574282407404</v>
      </c>
      <c r="T362" s="15">
        <v>41823.165972222225</v>
      </c>
    </row>
    <row r="363" spans="1:20" ht="24.95" customHeight="1" x14ac:dyDescent="0.25">
      <c r="A363">
        <v>3679</v>
      </c>
      <c r="B363" s="8" t="s">
        <v>3676</v>
      </c>
      <c r="C363" s="3" t="s">
        <v>7789</v>
      </c>
      <c r="D363" s="6">
        <v>2000</v>
      </c>
      <c r="E363" s="6">
        <v>2202</v>
      </c>
      <c r="F363" t="s">
        <v>8218</v>
      </c>
      <c r="G363" t="s">
        <v>8223</v>
      </c>
      <c r="H363" t="s">
        <v>8245</v>
      </c>
      <c r="I363">
        <v>1404190740</v>
      </c>
      <c r="J363">
        <v>1401214581</v>
      </c>
      <c r="K363" t="b">
        <v>0</v>
      </c>
      <c r="L363">
        <v>30</v>
      </c>
      <c r="M363" t="b">
        <v>1</v>
      </c>
      <c r="N363" t="s">
        <v>8269</v>
      </c>
      <c r="O363">
        <v>110</v>
      </c>
      <c r="P363">
        <v>73.400000000000006</v>
      </c>
      <c r="Q363" s="10" t="s">
        <v>8315</v>
      </c>
      <c r="R363" t="s">
        <v>8316</v>
      </c>
      <c r="S363" s="15">
        <v>41786.761354166665</v>
      </c>
      <c r="T363" s="15">
        <v>41821.207638888889</v>
      </c>
    </row>
    <row r="364" spans="1:20" ht="24.95" customHeight="1" x14ac:dyDescent="0.25">
      <c r="A364">
        <v>3680</v>
      </c>
      <c r="B364" s="8" t="s">
        <v>3677</v>
      </c>
      <c r="C364" s="3" t="s">
        <v>7790</v>
      </c>
      <c r="D364" s="6">
        <v>3000</v>
      </c>
      <c r="E364" s="6">
        <v>3383</v>
      </c>
      <c r="F364" t="s">
        <v>8218</v>
      </c>
      <c r="G364" t="s">
        <v>8223</v>
      </c>
      <c r="H364" t="s">
        <v>8245</v>
      </c>
      <c r="I364">
        <v>1475664834</v>
      </c>
      <c r="J364">
        <v>1473850434</v>
      </c>
      <c r="K364" t="b">
        <v>0</v>
      </c>
      <c r="L364">
        <v>34</v>
      </c>
      <c r="M364" t="b">
        <v>1</v>
      </c>
      <c r="N364" t="s">
        <v>8269</v>
      </c>
      <c r="O364">
        <v>113</v>
      </c>
      <c r="P364">
        <v>99.5</v>
      </c>
      <c r="Q364" s="10" t="s">
        <v>8315</v>
      </c>
      <c r="R364" t="s">
        <v>8316</v>
      </c>
      <c r="S364" s="15">
        <v>42627.454097222217</v>
      </c>
      <c r="T364" s="15">
        <v>42648.454097222217</v>
      </c>
    </row>
    <row r="365" spans="1:20" ht="24.95" customHeight="1" x14ac:dyDescent="0.25">
      <c r="A365">
        <v>3681</v>
      </c>
      <c r="B365" s="8" t="s">
        <v>3678</v>
      </c>
      <c r="C365" s="3" t="s">
        <v>7791</v>
      </c>
      <c r="D365" s="6">
        <v>1000</v>
      </c>
      <c r="E365" s="6">
        <v>1119</v>
      </c>
      <c r="F365" t="s">
        <v>8218</v>
      </c>
      <c r="G365" t="s">
        <v>8223</v>
      </c>
      <c r="H365" t="s">
        <v>8245</v>
      </c>
      <c r="I365">
        <v>1452872290</v>
      </c>
      <c r="J365">
        <v>1452008290</v>
      </c>
      <c r="K365" t="b">
        <v>0</v>
      </c>
      <c r="L365">
        <v>18</v>
      </c>
      <c r="M365" t="b">
        <v>1</v>
      </c>
      <c r="N365" t="s">
        <v>8269</v>
      </c>
      <c r="O365">
        <v>112</v>
      </c>
      <c r="P365">
        <v>62.17</v>
      </c>
      <c r="Q365" s="10" t="s">
        <v>8315</v>
      </c>
      <c r="R365" t="s">
        <v>8316</v>
      </c>
      <c r="S365" s="15">
        <v>42374.651504629626</v>
      </c>
      <c r="T365" s="15">
        <v>42384.651504629626</v>
      </c>
    </row>
    <row r="366" spans="1:20" ht="24.95" customHeight="1" x14ac:dyDescent="0.25">
      <c r="A366">
        <v>3682</v>
      </c>
      <c r="B366" s="8" t="s">
        <v>3679</v>
      </c>
      <c r="C366" s="3" t="s">
        <v>7792</v>
      </c>
      <c r="D366" s="6">
        <v>3000</v>
      </c>
      <c r="E366" s="6">
        <v>4176</v>
      </c>
      <c r="F366" t="s">
        <v>8218</v>
      </c>
      <c r="G366" t="s">
        <v>8223</v>
      </c>
      <c r="H366" t="s">
        <v>8245</v>
      </c>
      <c r="I366">
        <v>1402901940</v>
      </c>
      <c r="J366">
        <v>1399998418</v>
      </c>
      <c r="K366" t="b">
        <v>0</v>
      </c>
      <c r="L366">
        <v>67</v>
      </c>
      <c r="M366" t="b">
        <v>1</v>
      </c>
      <c r="N366" t="s">
        <v>8269</v>
      </c>
      <c r="O366">
        <v>139</v>
      </c>
      <c r="P366">
        <v>62.33</v>
      </c>
      <c r="Q366" s="10" t="s">
        <v>8315</v>
      </c>
      <c r="R366" t="s">
        <v>8316</v>
      </c>
      <c r="S366" s="15">
        <v>41772.685393518521</v>
      </c>
      <c r="T366" s="15">
        <v>41806.290972222225</v>
      </c>
    </row>
    <row r="367" spans="1:20" ht="24.95" customHeight="1" x14ac:dyDescent="0.25">
      <c r="A367">
        <v>3683</v>
      </c>
      <c r="B367" s="8" t="s">
        <v>3680</v>
      </c>
      <c r="C367" s="3" t="s">
        <v>7793</v>
      </c>
      <c r="D367" s="6">
        <v>3500</v>
      </c>
      <c r="E367" s="6">
        <v>3880</v>
      </c>
      <c r="F367" t="s">
        <v>8218</v>
      </c>
      <c r="G367" t="s">
        <v>8223</v>
      </c>
      <c r="H367" t="s">
        <v>8245</v>
      </c>
      <c r="I367">
        <v>1476931696</v>
      </c>
      <c r="J367">
        <v>1474339696</v>
      </c>
      <c r="K367" t="b">
        <v>0</v>
      </c>
      <c r="L367">
        <v>66</v>
      </c>
      <c r="M367" t="b">
        <v>1</v>
      </c>
      <c r="N367" t="s">
        <v>8269</v>
      </c>
      <c r="O367">
        <v>111</v>
      </c>
      <c r="P367">
        <v>58.79</v>
      </c>
      <c r="Q367" s="10" t="s">
        <v>8315</v>
      </c>
      <c r="R367" t="s">
        <v>8316</v>
      </c>
      <c r="S367" s="15">
        <v>42633.116851851853</v>
      </c>
      <c r="T367" s="15">
        <v>42663.116851851853</v>
      </c>
    </row>
    <row r="368" spans="1:20" ht="24.95" customHeight="1" x14ac:dyDescent="0.25">
      <c r="A368">
        <v>3684</v>
      </c>
      <c r="B368" s="8" t="s">
        <v>3681</v>
      </c>
      <c r="C368" s="3" t="s">
        <v>7794</v>
      </c>
      <c r="D368" s="6">
        <v>750</v>
      </c>
      <c r="E368" s="6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t="s">
        <v>8269</v>
      </c>
      <c r="O368">
        <v>139</v>
      </c>
      <c r="P368">
        <v>45.35</v>
      </c>
      <c r="Q368" s="10" t="s">
        <v>8315</v>
      </c>
      <c r="R368" t="s">
        <v>8316</v>
      </c>
      <c r="S368" s="15">
        <v>42219.180393518516</v>
      </c>
      <c r="T368" s="15">
        <v>42249.180393518516</v>
      </c>
    </row>
    <row r="369" spans="1:20" ht="24.95" customHeight="1" x14ac:dyDescent="0.25">
      <c r="A369">
        <v>3685</v>
      </c>
      <c r="B369" s="8" t="s">
        <v>3682</v>
      </c>
      <c r="C369" s="3" t="s">
        <v>7795</v>
      </c>
      <c r="D369" s="6">
        <v>5000</v>
      </c>
      <c r="E369" s="6">
        <v>5285</v>
      </c>
      <c r="F369" t="s">
        <v>8218</v>
      </c>
      <c r="G369" t="s">
        <v>8223</v>
      </c>
      <c r="H369" t="s">
        <v>8245</v>
      </c>
      <c r="I369">
        <v>1400533200</v>
      </c>
      <c r="J369">
        <v>1398348859</v>
      </c>
      <c r="K369" t="b">
        <v>0</v>
      </c>
      <c r="L369">
        <v>126</v>
      </c>
      <c r="M369" t="b">
        <v>1</v>
      </c>
      <c r="N369" t="s">
        <v>8269</v>
      </c>
      <c r="O369">
        <v>106</v>
      </c>
      <c r="P369">
        <v>41.94</v>
      </c>
      <c r="Q369" s="10" t="s">
        <v>8315</v>
      </c>
      <c r="R369" t="s">
        <v>8316</v>
      </c>
      <c r="S369" s="15">
        <v>41753.593275462961</v>
      </c>
      <c r="T369" s="15">
        <v>41778.875</v>
      </c>
    </row>
    <row r="370" spans="1:20" ht="24.95" customHeight="1" x14ac:dyDescent="0.25">
      <c r="A370">
        <v>3686</v>
      </c>
      <c r="B370" s="8" t="s">
        <v>3683</v>
      </c>
      <c r="C370" s="3" t="s">
        <v>7796</v>
      </c>
      <c r="D370" s="6">
        <v>350</v>
      </c>
      <c r="E370" s="6">
        <v>355</v>
      </c>
      <c r="F370" t="s">
        <v>8218</v>
      </c>
      <c r="G370" t="s">
        <v>8223</v>
      </c>
      <c r="H370" t="s">
        <v>8245</v>
      </c>
      <c r="I370">
        <v>1440820740</v>
      </c>
      <c r="J370">
        <v>1439567660</v>
      </c>
      <c r="K370" t="b">
        <v>0</v>
      </c>
      <c r="L370">
        <v>6</v>
      </c>
      <c r="M370" t="b">
        <v>1</v>
      </c>
      <c r="N370" t="s">
        <v>8269</v>
      </c>
      <c r="O370">
        <v>101</v>
      </c>
      <c r="P370">
        <v>59.17</v>
      </c>
      <c r="Q370" s="10" t="s">
        <v>8315</v>
      </c>
      <c r="R370" t="s">
        <v>8316</v>
      </c>
      <c r="S370" s="15">
        <v>42230.662731481483</v>
      </c>
      <c r="T370" s="15">
        <v>42245.165972222225</v>
      </c>
    </row>
    <row r="371" spans="1:20" ht="24.95" customHeight="1" x14ac:dyDescent="0.25">
      <c r="A371">
        <v>3687</v>
      </c>
      <c r="B371" s="8" t="s">
        <v>3684</v>
      </c>
      <c r="C371" s="3" t="s">
        <v>7797</v>
      </c>
      <c r="D371" s="6">
        <v>5000</v>
      </c>
      <c r="E371" s="6">
        <v>5012.25</v>
      </c>
      <c r="F371" t="s">
        <v>8218</v>
      </c>
      <c r="G371" t="s">
        <v>8223</v>
      </c>
      <c r="H371" t="s">
        <v>8245</v>
      </c>
      <c r="I371">
        <v>1403846055</v>
      </c>
      <c r="J371">
        <v>1401254055</v>
      </c>
      <c r="K371" t="b">
        <v>0</v>
      </c>
      <c r="L371">
        <v>25</v>
      </c>
      <c r="M371" t="b">
        <v>1</v>
      </c>
      <c r="N371" t="s">
        <v>8269</v>
      </c>
      <c r="O371">
        <v>100</v>
      </c>
      <c r="P371">
        <v>200.49</v>
      </c>
      <c r="Q371" s="10" t="s">
        <v>8315</v>
      </c>
      <c r="R371" t="s">
        <v>8316</v>
      </c>
      <c r="S371" s="15">
        <v>41787.218229166669</v>
      </c>
      <c r="T371" s="15">
        <v>41817.218229166669</v>
      </c>
    </row>
    <row r="372" spans="1:20" ht="24.95" customHeight="1" x14ac:dyDescent="0.25">
      <c r="A372">
        <v>3689</v>
      </c>
      <c r="B372" s="8" t="s">
        <v>3686</v>
      </c>
      <c r="C372" s="3" t="s">
        <v>7799</v>
      </c>
      <c r="D372" s="6">
        <v>3000</v>
      </c>
      <c r="E372" s="6">
        <v>3550</v>
      </c>
      <c r="F372" t="s">
        <v>8218</v>
      </c>
      <c r="G372" t="s">
        <v>8223</v>
      </c>
      <c r="H372" t="s">
        <v>8245</v>
      </c>
      <c r="I372">
        <v>1434925500</v>
      </c>
      <c r="J372">
        <v>1432410639</v>
      </c>
      <c r="K372" t="b">
        <v>0</v>
      </c>
      <c r="L372">
        <v>62</v>
      </c>
      <c r="M372" t="b">
        <v>1</v>
      </c>
      <c r="N372" t="s">
        <v>8269</v>
      </c>
      <c r="O372">
        <v>118</v>
      </c>
      <c r="P372">
        <v>57.26</v>
      </c>
      <c r="Q372" s="10" t="s">
        <v>8315</v>
      </c>
      <c r="R372" t="s">
        <v>8316</v>
      </c>
      <c r="S372" s="15">
        <v>42147.826840277776</v>
      </c>
      <c r="T372" s="15">
        <v>42176.934027777781</v>
      </c>
    </row>
    <row r="373" spans="1:20" ht="24.95" customHeight="1" x14ac:dyDescent="0.25">
      <c r="A373">
        <v>3690</v>
      </c>
      <c r="B373" s="8" t="s">
        <v>3687</v>
      </c>
      <c r="C373" s="3" t="s">
        <v>7800</v>
      </c>
      <c r="D373" s="6">
        <v>1500</v>
      </c>
      <c r="E373" s="6">
        <v>1800</v>
      </c>
      <c r="F373" t="s">
        <v>8218</v>
      </c>
      <c r="G373" t="s">
        <v>8223</v>
      </c>
      <c r="H373" t="s">
        <v>8245</v>
      </c>
      <c r="I373">
        <v>1417101683</v>
      </c>
      <c r="J373">
        <v>1414506083</v>
      </c>
      <c r="K373" t="b">
        <v>0</v>
      </c>
      <c r="L373">
        <v>31</v>
      </c>
      <c r="M373" t="b">
        <v>1</v>
      </c>
      <c r="N373" t="s">
        <v>8269</v>
      </c>
      <c r="O373">
        <v>120</v>
      </c>
      <c r="P373">
        <v>58.06</v>
      </c>
      <c r="Q373" s="10" t="s">
        <v>8315</v>
      </c>
      <c r="R373" t="s">
        <v>8316</v>
      </c>
      <c r="S373" s="15">
        <v>41940.598182870373</v>
      </c>
      <c r="T373" s="15">
        <v>41970.639849537038</v>
      </c>
    </row>
    <row r="374" spans="1:20" ht="24.95" customHeight="1" x14ac:dyDescent="0.25">
      <c r="A374">
        <v>3691</v>
      </c>
      <c r="B374" s="8" t="s">
        <v>3688</v>
      </c>
      <c r="C374" s="3" t="s">
        <v>7801</v>
      </c>
      <c r="D374" s="6">
        <v>40000</v>
      </c>
      <c r="E374" s="6">
        <v>51184</v>
      </c>
      <c r="F374" t="s">
        <v>8218</v>
      </c>
      <c r="G374" t="s">
        <v>8223</v>
      </c>
      <c r="H374" t="s">
        <v>8245</v>
      </c>
      <c r="I374">
        <v>1425272340</v>
      </c>
      <c r="J374">
        <v>1421426929</v>
      </c>
      <c r="K374" t="b">
        <v>0</v>
      </c>
      <c r="L374">
        <v>274</v>
      </c>
      <c r="M374" t="b">
        <v>1</v>
      </c>
      <c r="N374" t="s">
        <v>8269</v>
      </c>
      <c r="O374">
        <v>128</v>
      </c>
      <c r="P374">
        <v>186.8</v>
      </c>
      <c r="Q374" s="10" t="s">
        <v>8315</v>
      </c>
      <c r="R374" t="s">
        <v>8316</v>
      </c>
      <c r="S374" s="15">
        <v>42020.700567129628</v>
      </c>
      <c r="T374" s="15">
        <v>42065.207638888889</v>
      </c>
    </row>
    <row r="375" spans="1:20" ht="24.95" customHeight="1" x14ac:dyDescent="0.25">
      <c r="A375">
        <v>3692</v>
      </c>
      <c r="B375" s="8" t="s">
        <v>3689</v>
      </c>
      <c r="C375" s="3" t="s">
        <v>7802</v>
      </c>
      <c r="D375" s="6">
        <v>1000</v>
      </c>
      <c r="E375" s="6">
        <v>1260</v>
      </c>
      <c r="F375" t="s">
        <v>8218</v>
      </c>
      <c r="G375" t="s">
        <v>8223</v>
      </c>
      <c r="H375" t="s">
        <v>8245</v>
      </c>
      <c r="I375">
        <v>1411084800</v>
      </c>
      <c r="J375">
        <v>1410304179</v>
      </c>
      <c r="K375" t="b">
        <v>0</v>
      </c>
      <c r="L375">
        <v>17</v>
      </c>
      <c r="M375" t="b">
        <v>1</v>
      </c>
      <c r="N375" t="s">
        <v>8269</v>
      </c>
      <c r="O375">
        <v>126</v>
      </c>
      <c r="P375">
        <v>74.12</v>
      </c>
      <c r="Q375" s="10" t="s">
        <v>8315</v>
      </c>
      <c r="R375" t="s">
        <v>8316</v>
      </c>
      <c r="S375" s="15">
        <v>41891.96503472222</v>
      </c>
      <c r="T375" s="15">
        <v>41901</v>
      </c>
    </row>
    <row r="376" spans="1:20" ht="24.95" customHeight="1" x14ac:dyDescent="0.25">
      <c r="A376">
        <v>3694</v>
      </c>
      <c r="B376" s="8" t="s">
        <v>3691</v>
      </c>
      <c r="C376" s="3" t="s">
        <v>7804</v>
      </c>
      <c r="D376" s="6">
        <v>3500</v>
      </c>
      <c r="E376" s="6">
        <v>3760</v>
      </c>
      <c r="F376" t="s">
        <v>8218</v>
      </c>
      <c r="G376" t="s">
        <v>8223</v>
      </c>
      <c r="H376" t="s">
        <v>8245</v>
      </c>
      <c r="I376">
        <v>1465178400</v>
      </c>
      <c r="J376">
        <v>1461985967</v>
      </c>
      <c r="K376" t="b">
        <v>0</v>
      </c>
      <c r="L376">
        <v>60</v>
      </c>
      <c r="M376" t="b">
        <v>1</v>
      </c>
      <c r="N376" t="s">
        <v>8269</v>
      </c>
      <c r="O376">
        <v>107</v>
      </c>
      <c r="P376">
        <v>62.67</v>
      </c>
      <c r="Q376" s="10" t="s">
        <v>8315</v>
      </c>
      <c r="R376" t="s">
        <v>8316</v>
      </c>
      <c r="S376" s="15">
        <v>42490.133877314816</v>
      </c>
      <c r="T376" s="15">
        <v>42527.083333333328</v>
      </c>
    </row>
    <row r="377" spans="1:20" ht="24.95" customHeight="1" x14ac:dyDescent="0.25">
      <c r="A377">
        <v>3695</v>
      </c>
      <c r="B377" s="8" t="s">
        <v>3692</v>
      </c>
      <c r="C377" s="3" t="s">
        <v>7805</v>
      </c>
      <c r="D377" s="6">
        <v>4000</v>
      </c>
      <c r="E377" s="6">
        <v>4005</v>
      </c>
      <c r="F377" t="s">
        <v>8218</v>
      </c>
      <c r="G377" t="s">
        <v>8223</v>
      </c>
      <c r="H377" t="s">
        <v>8245</v>
      </c>
      <c r="I377">
        <v>1421009610</v>
      </c>
      <c r="J377">
        <v>1419281610</v>
      </c>
      <c r="K377" t="b">
        <v>0</v>
      </c>
      <c r="L377">
        <v>33</v>
      </c>
      <c r="M377" t="b">
        <v>1</v>
      </c>
      <c r="N377" t="s">
        <v>8269</v>
      </c>
      <c r="O377">
        <v>100</v>
      </c>
      <c r="P377">
        <v>121.36</v>
      </c>
      <c r="Q377" s="10" t="s">
        <v>8315</v>
      </c>
      <c r="R377" t="s">
        <v>8316</v>
      </c>
      <c r="S377" s="15">
        <v>41995.870486111111</v>
      </c>
      <c r="T377" s="15">
        <v>42015.870486111111</v>
      </c>
    </row>
    <row r="378" spans="1:20" ht="24.95" customHeight="1" x14ac:dyDescent="0.25">
      <c r="A378">
        <v>3698</v>
      </c>
      <c r="B378" s="8" t="s">
        <v>3695</v>
      </c>
      <c r="C378" s="3" t="s">
        <v>7808</v>
      </c>
      <c r="D378" s="6">
        <v>5000</v>
      </c>
      <c r="E378" s="6">
        <v>5526</v>
      </c>
      <c r="F378" t="s">
        <v>8218</v>
      </c>
      <c r="G378" t="s">
        <v>8223</v>
      </c>
      <c r="H378" t="s">
        <v>8245</v>
      </c>
      <c r="I378">
        <v>1456946487</v>
      </c>
      <c r="J378">
        <v>1454354487</v>
      </c>
      <c r="K378" t="b">
        <v>0</v>
      </c>
      <c r="L378">
        <v>136</v>
      </c>
      <c r="M378" t="b">
        <v>1</v>
      </c>
      <c r="N378" t="s">
        <v>8269</v>
      </c>
      <c r="O378">
        <v>111</v>
      </c>
      <c r="P378">
        <v>40.630000000000003</v>
      </c>
      <c r="Q378" s="10" t="s">
        <v>8315</v>
      </c>
      <c r="R378" t="s">
        <v>8316</v>
      </c>
      <c r="S378" s="15">
        <v>42401.806562500002</v>
      </c>
      <c r="T378" s="15">
        <v>42431.806562500002</v>
      </c>
    </row>
    <row r="379" spans="1:20" ht="24.95" customHeight="1" x14ac:dyDescent="0.25">
      <c r="A379">
        <v>3699</v>
      </c>
      <c r="B379" s="8" t="s">
        <v>3696</v>
      </c>
      <c r="C379" s="3" t="s">
        <v>7809</v>
      </c>
      <c r="D379" s="6">
        <v>2500</v>
      </c>
      <c r="E379" s="6">
        <v>2520</v>
      </c>
      <c r="F379" t="s">
        <v>8218</v>
      </c>
      <c r="G379" t="s">
        <v>8223</v>
      </c>
      <c r="H379" t="s">
        <v>8245</v>
      </c>
      <c r="I379">
        <v>1413383216</v>
      </c>
      <c r="J379">
        <v>1410791216</v>
      </c>
      <c r="K379" t="b">
        <v>0</v>
      </c>
      <c r="L379">
        <v>40</v>
      </c>
      <c r="M379" t="b">
        <v>1</v>
      </c>
      <c r="N379" t="s">
        <v>8269</v>
      </c>
      <c r="O379">
        <v>101</v>
      </c>
      <c r="P379">
        <v>63</v>
      </c>
      <c r="Q379" s="10" t="s">
        <v>8315</v>
      </c>
      <c r="R379" t="s">
        <v>8316</v>
      </c>
      <c r="S379" s="15">
        <v>41897.602037037039</v>
      </c>
      <c r="T379" s="15">
        <v>41927.602037037039</v>
      </c>
    </row>
    <row r="380" spans="1:20" ht="24.95" customHeight="1" x14ac:dyDescent="0.25">
      <c r="A380">
        <v>3700</v>
      </c>
      <c r="B380" s="8" t="s">
        <v>3697</v>
      </c>
      <c r="C380" s="3" t="s">
        <v>7810</v>
      </c>
      <c r="D380" s="6">
        <v>500</v>
      </c>
      <c r="E380" s="6">
        <v>606</v>
      </c>
      <c r="F380" t="s">
        <v>8218</v>
      </c>
      <c r="G380" t="s">
        <v>8223</v>
      </c>
      <c r="H380" t="s">
        <v>8245</v>
      </c>
      <c r="I380">
        <v>1412092800</v>
      </c>
      <c r="J380">
        <v>1409493800</v>
      </c>
      <c r="K380" t="b">
        <v>0</v>
      </c>
      <c r="L380">
        <v>18</v>
      </c>
      <c r="M380" t="b">
        <v>1</v>
      </c>
      <c r="N380" t="s">
        <v>8269</v>
      </c>
      <c r="O380">
        <v>121</v>
      </c>
      <c r="P380">
        <v>33.67</v>
      </c>
      <c r="Q380" s="10" t="s">
        <v>8315</v>
      </c>
      <c r="R380" t="s">
        <v>8316</v>
      </c>
      <c r="S380" s="15">
        <v>41882.585648148146</v>
      </c>
      <c r="T380" s="15">
        <v>41912.666666666664</v>
      </c>
    </row>
    <row r="381" spans="1:20" ht="24.95" customHeight="1" x14ac:dyDescent="0.25">
      <c r="A381">
        <v>3703</v>
      </c>
      <c r="B381" s="8" t="s">
        <v>3700</v>
      </c>
      <c r="C381" s="3" t="s">
        <v>7813</v>
      </c>
      <c r="D381" s="6">
        <v>1050</v>
      </c>
      <c r="E381" s="6">
        <v>1296</v>
      </c>
      <c r="F381" t="s">
        <v>8218</v>
      </c>
      <c r="G381" t="s">
        <v>8223</v>
      </c>
      <c r="H381" t="s">
        <v>8245</v>
      </c>
      <c r="I381">
        <v>1471071540</v>
      </c>
      <c r="J381">
        <v>1467720388</v>
      </c>
      <c r="K381" t="b">
        <v>0</v>
      </c>
      <c r="L381">
        <v>30</v>
      </c>
      <c r="M381" t="b">
        <v>1</v>
      </c>
      <c r="N381" t="s">
        <v>8269</v>
      </c>
      <c r="O381">
        <v>123</v>
      </c>
      <c r="P381">
        <v>43.2</v>
      </c>
      <c r="Q381" s="10" t="s">
        <v>8315</v>
      </c>
      <c r="R381" t="s">
        <v>8316</v>
      </c>
      <c r="S381" s="15">
        <v>42556.504490740743</v>
      </c>
      <c r="T381" s="15">
        <v>42595.290972222225</v>
      </c>
    </row>
    <row r="382" spans="1:20" ht="24.95" customHeight="1" x14ac:dyDescent="0.25">
      <c r="A382">
        <v>3705</v>
      </c>
      <c r="B382" s="8" t="s">
        <v>3702</v>
      </c>
      <c r="C382" s="3" t="s">
        <v>7815</v>
      </c>
      <c r="D382" s="6">
        <v>2827</v>
      </c>
      <c r="E382" s="6">
        <v>2925</v>
      </c>
      <c r="F382" t="s">
        <v>8218</v>
      </c>
      <c r="G382" t="s">
        <v>8223</v>
      </c>
      <c r="H382" t="s">
        <v>8245</v>
      </c>
      <c r="I382">
        <v>1403546400</v>
      </c>
      <c r="J382">
        <v>1401714114</v>
      </c>
      <c r="K382" t="b">
        <v>0</v>
      </c>
      <c r="L382">
        <v>35</v>
      </c>
      <c r="M382" t="b">
        <v>1</v>
      </c>
      <c r="N382" t="s">
        <v>8269</v>
      </c>
      <c r="O382">
        <v>103</v>
      </c>
      <c r="P382">
        <v>83.57</v>
      </c>
      <c r="Q382" s="10" t="s">
        <v>8315</v>
      </c>
      <c r="R382" t="s">
        <v>8316</v>
      </c>
      <c r="S382" s="15">
        <v>41792.542986111112</v>
      </c>
      <c r="T382" s="15">
        <v>41813.75</v>
      </c>
    </row>
    <row r="383" spans="1:20" ht="24.95" customHeight="1" x14ac:dyDescent="0.25">
      <c r="A383">
        <v>3706</v>
      </c>
      <c r="B383" s="8" t="s">
        <v>3703</v>
      </c>
      <c r="C383" s="3" t="s">
        <v>7816</v>
      </c>
      <c r="D383" s="6">
        <v>1500</v>
      </c>
      <c r="E383" s="6">
        <v>1820</v>
      </c>
      <c r="F383" t="s">
        <v>8218</v>
      </c>
      <c r="G383" t="s">
        <v>8223</v>
      </c>
      <c r="H383" t="s">
        <v>8245</v>
      </c>
      <c r="I383">
        <v>1410558949</v>
      </c>
      <c r="J383">
        <v>1409262949</v>
      </c>
      <c r="K383" t="b">
        <v>0</v>
      </c>
      <c r="L383">
        <v>13</v>
      </c>
      <c r="M383" t="b">
        <v>1</v>
      </c>
      <c r="N383" t="s">
        <v>8269</v>
      </c>
      <c r="O383">
        <v>121</v>
      </c>
      <c r="P383">
        <v>140</v>
      </c>
      <c r="Q383" s="10" t="s">
        <v>8315</v>
      </c>
      <c r="R383" t="s">
        <v>8316</v>
      </c>
      <c r="S383" s="15">
        <v>41879.913761574076</v>
      </c>
      <c r="T383" s="15">
        <v>41894.913761574076</v>
      </c>
    </row>
    <row r="384" spans="1:20" ht="24.95" customHeight="1" x14ac:dyDescent="0.25">
      <c r="A384">
        <v>3707</v>
      </c>
      <c r="B384" s="8" t="s">
        <v>3704</v>
      </c>
      <c r="C384" s="3" t="s">
        <v>7817</v>
      </c>
      <c r="D384" s="6">
        <v>1000</v>
      </c>
      <c r="E384" s="6">
        <v>1860</v>
      </c>
      <c r="F384" t="s">
        <v>8218</v>
      </c>
      <c r="G384" t="s">
        <v>8223</v>
      </c>
      <c r="H384" t="s">
        <v>8245</v>
      </c>
      <c r="I384">
        <v>1469165160</v>
      </c>
      <c r="J384">
        <v>1467335378</v>
      </c>
      <c r="K384" t="b">
        <v>0</v>
      </c>
      <c r="L384">
        <v>23</v>
      </c>
      <c r="M384" t="b">
        <v>1</v>
      </c>
      <c r="N384" t="s">
        <v>8269</v>
      </c>
      <c r="O384">
        <v>186</v>
      </c>
      <c r="P384">
        <v>80.87</v>
      </c>
      <c r="Q384" s="10" t="s">
        <v>8315</v>
      </c>
      <c r="R384" t="s">
        <v>8316</v>
      </c>
      <c r="S384" s="15">
        <v>42552.048356481479</v>
      </c>
      <c r="T384" s="15">
        <v>42573.226388888885</v>
      </c>
    </row>
    <row r="385" spans="1:20" ht="24.95" customHeight="1" x14ac:dyDescent="0.25">
      <c r="A385">
        <v>3708</v>
      </c>
      <c r="B385" s="8" t="s">
        <v>3705</v>
      </c>
      <c r="C385" s="3" t="s">
        <v>7818</v>
      </c>
      <c r="D385" s="6">
        <v>700</v>
      </c>
      <c r="E385" s="6">
        <v>2100</v>
      </c>
      <c r="F385" t="s">
        <v>8218</v>
      </c>
      <c r="G385" t="s">
        <v>8223</v>
      </c>
      <c r="H385" t="s">
        <v>8245</v>
      </c>
      <c r="I385">
        <v>1404444286</v>
      </c>
      <c r="J385">
        <v>1403234686</v>
      </c>
      <c r="K385" t="b">
        <v>0</v>
      </c>
      <c r="L385">
        <v>39</v>
      </c>
      <c r="M385" t="b">
        <v>1</v>
      </c>
      <c r="N385" t="s">
        <v>8269</v>
      </c>
      <c r="O385">
        <v>300</v>
      </c>
      <c r="P385">
        <v>53.85</v>
      </c>
      <c r="Q385" s="10" t="s">
        <v>8315</v>
      </c>
      <c r="R385" t="s">
        <v>8316</v>
      </c>
      <c r="S385" s="15">
        <v>41810.142199074071</v>
      </c>
      <c r="T385" s="15">
        <v>41824.142199074071</v>
      </c>
    </row>
    <row r="386" spans="1:20" ht="24.95" customHeight="1" x14ac:dyDescent="0.25">
      <c r="A386">
        <v>3710</v>
      </c>
      <c r="B386" s="8" t="s">
        <v>3707</v>
      </c>
      <c r="C386" s="3" t="s">
        <v>7820</v>
      </c>
      <c r="D386" s="6">
        <v>1300</v>
      </c>
      <c r="E386" s="6">
        <v>1835</v>
      </c>
      <c r="F386" t="s">
        <v>8218</v>
      </c>
      <c r="G386" t="s">
        <v>8223</v>
      </c>
      <c r="H386" t="s">
        <v>8245</v>
      </c>
      <c r="I386">
        <v>1428068988</v>
      </c>
      <c r="J386">
        <v>1425908988</v>
      </c>
      <c r="K386" t="b">
        <v>0</v>
      </c>
      <c r="L386">
        <v>27</v>
      </c>
      <c r="M386" t="b">
        <v>1</v>
      </c>
      <c r="N386" t="s">
        <v>8269</v>
      </c>
      <c r="O386">
        <v>141</v>
      </c>
      <c r="P386">
        <v>67.959999999999994</v>
      </c>
      <c r="Q386" s="10" t="s">
        <v>8315</v>
      </c>
      <c r="R386" t="s">
        <v>8316</v>
      </c>
      <c r="S386" s="15">
        <v>42072.576249999998</v>
      </c>
      <c r="T386" s="15">
        <v>42097.576249999998</v>
      </c>
    </row>
    <row r="387" spans="1:20" ht="24.95" customHeight="1" x14ac:dyDescent="0.25">
      <c r="A387">
        <v>3711</v>
      </c>
      <c r="B387" s="8" t="s">
        <v>3708</v>
      </c>
      <c r="C387" s="3" t="s">
        <v>7821</v>
      </c>
      <c r="D387" s="6">
        <v>500</v>
      </c>
      <c r="E387" s="6">
        <v>570</v>
      </c>
      <c r="F387" t="s">
        <v>8218</v>
      </c>
      <c r="G387" t="s">
        <v>8223</v>
      </c>
      <c r="H387" t="s">
        <v>8245</v>
      </c>
      <c r="I387">
        <v>1402848000</v>
      </c>
      <c r="J387">
        <v>1400606573</v>
      </c>
      <c r="K387" t="b">
        <v>0</v>
      </c>
      <c r="L387">
        <v>21</v>
      </c>
      <c r="M387" t="b">
        <v>1</v>
      </c>
      <c r="N387" t="s">
        <v>8269</v>
      </c>
      <c r="O387">
        <v>114</v>
      </c>
      <c r="P387">
        <v>27.14</v>
      </c>
      <c r="Q387" s="10" t="s">
        <v>8315</v>
      </c>
      <c r="R387" t="s">
        <v>8316</v>
      </c>
      <c r="S387" s="15">
        <v>41779.724224537036</v>
      </c>
      <c r="T387" s="15">
        <v>41805.666666666664</v>
      </c>
    </row>
    <row r="388" spans="1:20" ht="24.95" customHeight="1" x14ac:dyDescent="0.25">
      <c r="A388">
        <v>3712</v>
      </c>
      <c r="B388" s="8" t="s">
        <v>3709</v>
      </c>
      <c r="C388" s="3" t="s">
        <v>7822</v>
      </c>
      <c r="D388" s="6">
        <v>7500</v>
      </c>
      <c r="E388" s="6">
        <v>11530</v>
      </c>
      <c r="F388" t="s">
        <v>8218</v>
      </c>
      <c r="G388" t="s">
        <v>8223</v>
      </c>
      <c r="H388" t="s">
        <v>8245</v>
      </c>
      <c r="I388">
        <v>1433055540</v>
      </c>
      <c r="J388">
        <v>1431230867</v>
      </c>
      <c r="K388" t="b">
        <v>0</v>
      </c>
      <c r="L388">
        <v>104</v>
      </c>
      <c r="M388" t="b">
        <v>1</v>
      </c>
      <c r="N388" t="s">
        <v>8269</v>
      </c>
      <c r="O388">
        <v>154</v>
      </c>
      <c r="P388">
        <v>110.87</v>
      </c>
      <c r="Q388" s="10" t="s">
        <v>8315</v>
      </c>
      <c r="R388" t="s">
        <v>8316</v>
      </c>
      <c r="S388" s="15">
        <v>42134.172071759262</v>
      </c>
      <c r="T388" s="15">
        <v>42155.290972222225</v>
      </c>
    </row>
    <row r="389" spans="1:20" ht="24.95" customHeight="1" x14ac:dyDescent="0.25">
      <c r="A389">
        <v>3713</v>
      </c>
      <c r="B389" s="8" t="s">
        <v>3710</v>
      </c>
      <c r="C389" s="3" t="s">
        <v>7823</v>
      </c>
      <c r="D389" s="6">
        <v>2000</v>
      </c>
      <c r="E389" s="6">
        <v>2030</v>
      </c>
      <c r="F389" t="s">
        <v>8218</v>
      </c>
      <c r="G389" t="s">
        <v>8223</v>
      </c>
      <c r="H389" t="s">
        <v>8245</v>
      </c>
      <c r="I389">
        <v>1465062166</v>
      </c>
      <c r="J389">
        <v>1463334166</v>
      </c>
      <c r="K389" t="b">
        <v>0</v>
      </c>
      <c r="L389">
        <v>19</v>
      </c>
      <c r="M389" t="b">
        <v>1</v>
      </c>
      <c r="N389" t="s">
        <v>8269</v>
      </c>
      <c r="O389">
        <v>102</v>
      </c>
      <c r="P389">
        <v>106.84</v>
      </c>
      <c r="Q389" s="10" t="s">
        <v>8315</v>
      </c>
      <c r="R389" t="s">
        <v>8316</v>
      </c>
      <c r="S389" s="15">
        <v>42505.738032407404</v>
      </c>
      <c r="T389" s="15">
        <v>42525.738032407404</v>
      </c>
    </row>
    <row r="390" spans="1:20" ht="24.95" customHeight="1" x14ac:dyDescent="0.25">
      <c r="A390">
        <v>3714</v>
      </c>
      <c r="B390" s="8" t="s">
        <v>3711</v>
      </c>
      <c r="C390" s="3" t="s">
        <v>7824</v>
      </c>
      <c r="D390" s="6">
        <v>10000</v>
      </c>
      <c r="E390" s="6">
        <v>10235</v>
      </c>
      <c r="F390" t="s">
        <v>8218</v>
      </c>
      <c r="G390" t="s">
        <v>8223</v>
      </c>
      <c r="H390" t="s">
        <v>8245</v>
      </c>
      <c r="I390">
        <v>1432612740</v>
      </c>
      <c r="J390">
        <v>1429881667</v>
      </c>
      <c r="K390" t="b">
        <v>0</v>
      </c>
      <c r="L390">
        <v>97</v>
      </c>
      <c r="M390" t="b">
        <v>1</v>
      </c>
      <c r="N390" t="s">
        <v>8269</v>
      </c>
      <c r="O390">
        <v>102</v>
      </c>
      <c r="P390">
        <v>105.52</v>
      </c>
      <c r="Q390" s="10" t="s">
        <v>8315</v>
      </c>
      <c r="R390" t="s">
        <v>8316</v>
      </c>
      <c r="S390" s="15">
        <v>42118.556331018524</v>
      </c>
      <c r="T390" s="15">
        <v>42150.165972222225</v>
      </c>
    </row>
    <row r="391" spans="1:20" ht="24.95" customHeight="1" x14ac:dyDescent="0.25">
      <c r="A391">
        <v>3716</v>
      </c>
      <c r="B391" s="8" t="s">
        <v>3713</v>
      </c>
      <c r="C391" s="3" t="s">
        <v>7826</v>
      </c>
      <c r="D391" s="6">
        <v>800</v>
      </c>
      <c r="E391" s="6">
        <v>1246</v>
      </c>
      <c r="F391" t="s">
        <v>8218</v>
      </c>
      <c r="G391" t="s">
        <v>8223</v>
      </c>
      <c r="H391" t="s">
        <v>8245</v>
      </c>
      <c r="I391">
        <v>1453411109</v>
      </c>
      <c r="J391">
        <v>1450819109</v>
      </c>
      <c r="K391" t="b">
        <v>0</v>
      </c>
      <c r="L391">
        <v>24</v>
      </c>
      <c r="M391" t="b">
        <v>1</v>
      </c>
      <c r="N391" t="s">
        <v>8269</v>
      </c>
      <c r="O391">
        <v>156</v>
      </c>
      <c r="P391">
        <v>51.92</v>
      </c>
      <c r="Q391" s="10" t="s">
        <v>8315</v>
      </c>
      <c r="R391" t="s">
        <v>8316</v>
      </c>
      <c r="S391" s="15">
        <v>42360.887835648144</v>
      </c>
      <c r="T391" s="15">
        <v>42390.887835648144</v>
      </c>
    </row>
    <row r="392" spans="1:20" ht="24.95" customHeight="1" x14ac:dyDescent="0.25">
      <c r="A392">
        <v>3720</v>
      </c>
      <c r="B392" s="8" t="s">
        <v>3717</v>
      </c>
      <c r="C392" s="3" t="s">
        <v>7830</v>
      </c>
      <c r="D392" s="6">
        <v>3300</v>
      </c>
      <c r="E392" s="6">
        <v>3449</v>
      </c>
      <c r="F392" t="s">
        <v>8218</v>
      </c>
      <c r="G392" t="s">
        <v>8223</v>
      </c>
      <c r="H392" t="s">
        <v>8245</v>
      </c>
      <c r="I392">
        <v>1435881006</v>
      </c>
      <c r="J392">
        <v>1433980206</v>
      </c>
      <c r="K392" t="b">
        <v>0</v>
      </c>
      <c r="L392">
        <v>40</v>
      </c>
      <c r="M392" t="b">
        <v>1</v>
      </c>
      <c r="N392" t="s">
        <v>8269</v>
      </c>
      <c r="O392">
        <v>105</v>
      </c>
      <c r="P392">
        <v>86.23</v>
      </c>
      <c r="Q392" s="10" t="s">
        <v>8315</v>
      </c>
      <c r="R392" t="s">
        <v>8316</v>
      </c>
      <c r="S392" s="15">
        <v>42165.993125000001</v>
      </c>
      <c r="T392" s="15">
        <v>42187.993125000001</v>
      </c>
    </row>
    <row r="393" spans="1:20" ht="24.95" customHeight="1" x14ac:dyDescent="0.25">
      <c r="A393">
        <v>3721</v>
      </c>
      <c r="B393" s="8" t="s">
        <v>3718</v>
      </c>
      <c r="C393" s="3" t="s">
        <v>7831</v>
      </c>
      <c r="D393" s="6">
        <v>5000</v>
      </c>
      <c r="E393" s="6">
        <v>5040</v>
      </c>
      <c r="F393" t="s">
        <v>8218</v>
      </c>
      <c r="G393" t="s">
        <v>8223</v>
      </c>
      <c r="H393" t="s">
        <v>8245</v>
      </c>
      <c r="I393">
        <v>1415230084</v>
      </c>
      <c r="J393">
        <v>1413412084</v>
      </c>
      <c r="K393" t="b">
        <v>0</v>
      </c>
      <c r="L393">
        <v>44</v>
      </c>
      <c r="M393" t="b">
        <v>1</v>
      </c>
      <c r="N393" t="s">
        <v>8269</v>
      </c>
      <c r="O393">
        <v>101</v>
      </c>
      <c r="P393">
        <v>114.55</v>
      </c>
      <c r="Q393" s="10" t="s">
        <v>8315</v>
      </c>
      <c r="R393" t="s">
        <v>8316</v>
      </c>
      <c r="S393" s="15">
        <v>41927.936157407406</v>
      </c>
      <c r="T393" s="15">
        <v>41948.977824074071</v>
      </c>
    </row>
    <row r="394" spans="1:20" ht="24.95" customHeight="1" x14ac:dyDescent="0.25">
      <c r="A394">
        <v>3726</v>
      </c>
      <c r="B394" s="8" t="s">
        <v>3723</v>
      </c>
      <c r="C394" s="3" t="s">
        <v>7836</v>
      </c>
      <c r="D394" s="6">
        <v>850</v>
      </c>
      <c r="E394" s="6">
        <v>2879</v>
      </c>
      <c r="F394" t="s">
        <v>8218</v>
      </c>
      <c r="G394" t="s">
        <v>8223</v>
      </c>
      <c r="H394" t="s">
        <v>8245</v>
      </c>
      <c r="I394">
        <v>1461963600</v>
      </c>
      <c r="J394">
        <v>1459567371</v>
      </c>
      <c r="K394" t="b">
        <v>0</v>
      </c>
      <c r="L394">
        <v>46</v>
      </c>
      <c r="M394" t="b">
        <v>1</v>
      </c>
      <c r="N394" t="s">
        <v>8269</v>
      </c>
      <c r="O394">
        <v>339</v>
      </c>
      <c r="P394">
        <v>62.59</v>
      </c>
      <c r="Q394" s="10" t="s">
        <v>8315</v>
      </c>
      <c r="R394" t="s">
        <v>8316</v>
      </c>
      <c r="S394" s="15">
        <v>42462.140868055561</v>
      </c>
      <c r="T394" s="15">
        <v>42489.875</v>
      </c>
    </row>
    <row r="395" spans="1:20" ht="24.95" customHeight="1" x14ac:dyDescent="0.25">
      <c r="A395">
        <v>3727</v>
      </c>
      <c r="B395" s="8" t="s">
        <v>3724</v>
      </c>
      <c r="C395" s="3" t="s">
        <v>7837</v>
      </c>
      <c r="D395" s="6">
        <v>2000</v>
      </c>
      <c r="E395" s="6">
        <v>2015</v>
      </c>
      <c r="F395" t="s">
        <v>8218</v>
      </c>
      <c r="G395" t="s">
        <v>8223</v>
      </c>
      <c r="H395" t="s">
        <v>8245</v>
      </c>
      <c r="I395">
        <v>1476939300</v>
      </c>
      <c r="J395">
        <v>1474273294</v>
      </c>
      <c r="K395" t="b">
        <v>0</v>
      </c>
      <c r="L395">
        <v>33</v>
      </c>
      <c r="M395" t="b">
        <v>1</v>
      </c>
      <c r="N395" t="s">
        <v>8269</v>
      </c>
      <c r="O395">
        <v>101</v>
      </c>
      <c r="P395">
        <v>61.06</v>
      </c>
      <c r="Q395" s="10" t="s">
        <v>8315</v>
      </c>
      <c r="R395" t="s">
        <v>8316</v>
      </c>
      <c r="S395" s="15">
        <v>42632.348310185189</v>
      </c>
      <c r="T395" s="15">
        <v>42663.204861111109</v>
      </c>
    </row>
    <row r="396" spans="1:20" ht="24.95" customHeight="1" x14ac:dyDescent="0.25">
      <c r="A396">
        <v>3810</v>
      </c>
      <c r="B396" s="8" t="s">
        <v>3807</v>
      </c>
      <c r="C396" s="3" t="s">
        <v>7920</v>
      </c>
      <c r="D396" s="6">
        <v>1500</v>
      </c>
      <c r="E396" s="6">
        <v>1826</v>
      </c>
      <c r="F396" t="s">
        <v>8218</v>
      </c>
      <c r="G396" t="s">
        <v>8223</v>
      </c>
      <c r="H396" t="s">
        <v>8245</v>
      </c>
      <c r="I396">
        <v>1426965758</v>
      </c>
      <c r="J396">
        <v>1424377358</v>
      </c>
      <c r="K396" t="b">
        <v>0</v>
      </c>
      <c r="L396">
        <v>26</v>
      </c>
      <c r="M396" t="b">
        <v>1</v>
      </c>
      <c r="N396" t="s">
        <v>8269</v>
      </c>
      <c r="O396">
        <v>122</v>
      </c>
      <c r="P396">
        <v>70.23</v>
      </c>
      <c r="Q396" s="10" t="s">
        <v>8315</v>
      </c>
      <c r="R396" t="s">
        <v>8316</v>
      </c>
      <c r="S396" s="15">
        <v>42054.849050925928</v>
      </c>
      <c r="T396" s="15">
        <v>42084.807384259257</v>
      </c>
    </row>
    <row r="397" spans="1:20" ht="24.95" customHeight="1" x14ac:dyDescent="0.25">
      <c r="A397">
        <v>3813</v>
      </c>
      <c r="B397" s="8" t="s">
        <v>3810</v>
      </c>
      <c r="C397" s="3" t="s">
        <v>7923</v>
      </c>
      <c r="D397" s="6">
        <v>2100</v>
      </c>
      <c r="E397" s="6">
        <v>2119.9899999999998</v>
      </c>
      <c r="F397" t="s">
        <v>8218</v>
      </c>
      <c r="G397" t="s">
        <v>8223</v>
      </c>
      <c r="H397" t="s">
        <v>8245</v>
      </c>
      <c r="I397">
        <v>1465940580</v>
      </c>
      <c r="J397">
        <v>1462603021</v>
      </c>
      <c r="K397" t="b">
        <v>0</v>
      </c>
      <c r="L397">
        <v>27</v>
      </c>
      <c r="M397" t="b">
        <v>1</v>
      </c>
      <c r="N397" t="s">
        <v>8269</v>
      </c>
      <c r="O397">
        <v>101</v>
      </c>
      <c r="P397">
        <v>78.52</v>
      </c>
      <c r="Q397" s="10" t="s">
        <v>8315</v>
      </c>
      <c r="R397" t="s">
        <v>8316</v>
      </c>
      <c r="S397" s="15">
        <v>42497.275706018518</v>
      </c>
      <c r="T397" s="15">
        <v>42535.904861111107</v>
      </c>
    </row>
    <row r="398" spans="1:20" ht="24.95" customHeight="1" x14ac:dyDescent="0.25">
      <c r="A398">
        <v>3814</v>
      </c>
      <c r="B398" s="8" t="s">
        <v>3811</v>
      </c>
      <c r="C398" s="3" t="s">
        <v>7924</v>
      </c>
      <c r="D398" s="6">
        <v>1500</v>
      </c>
      <c r="E398" s="6">
        <v>2102</v>
      </c>
      <c r="F398" t="s">
        <v>8218</v>
      </c>
      <c r="G398" t="s">
        <v>8223</v>
      </c>
      <c r="H398" t="s">
        <v>8245</v>
      </c>
      <c r="I398">
        <v>1427860740</v>
      </c>
      <c r="J398">
        <v>1424727712</v>
      </c>
      <c r="K398" t="b">
        <v>0</v>
      </c>
      <c r="L398">
        <v>34</v>
      </c>
      <c r="M398" t="b">
        <v>1</v>
      </c>
      <c r="N398" t="s">
        <v>8269</v>
      </c>
      <c r="O398">
        <v>140</v>
      </c>
      <c r="P398">
        <v>61.82</v>
      </c>
      <c r="Q398" s="10" t="s">
        <v>8315</v>
      </c>
      <c r="R398" t="s">
        <v>8316</v>
      </c>
      <c r="S398" s="15">
        <v>42058.904074074075</v>
      </c>
      <c r="T398" s="15">
        <v>42095.165972222225</v>
      </c>
    </row>
    <row r="399" spans="1:20" ht="24.95" customHeight="1" x14ac:dyDescent="0.25">
      <c r="A399">
        <v>3816</v>
      </c>
      <c r="B399" s="8" t="s">
        <v>3813</v>
      </c>
      <c r="C399" s="3" t="s">
        <v>7926</v>
      </c>
      <c r="D399" s="6">
        <v>1500</v>
      </c>
      <c r="E399" s="6">
        <v>1788.57</v>
      </c>
      <c r="F399" t="s">
        <v>8218</v>
      </c>
      <c r="G399" t="s">
        <v>8223</v>
      </c>
      <c r="H399" t="s">
        <v>8245</v>
      </c>
      <c r="I399">
        <v>1405614823</v>
      </c>
      <c r="J399">
        <v>1403022823</v>
      </c>
      <c r="K399" t="b">
        <v>0</v>
      </c>
      <c r="L399">
        <v>37</v>
      </c>
      <c r="M399" t="b">
        <v>1</v>
      </c>
      <c r="N399" t="s">
        <v>8269</v>
      </c>
      <c r="O399">
        <v>119</v>
      </c>
      <c r="P399">
        <v>48.34</v>
      </c>
      <c r="Q399" s="10" t="s">
        <v>8315</v>
      </c>
      <c r="R399" t="s">
        <v>8316</v>
      </c>
      <c r="S399" s="15">
        <v>41807.690081018518</v>
      </c>
      <c r="T399" s="15">
        <v>41837.690081018518</v>
      </c>
    </row>
    <row r="400" spans="1:20" ht="24.95" customHeight="1" x14ac:dyDescent="0.25">
      <c r="A400">
        <v>3817</v>
      </c>
      <c r="B400" s="8" t="s">
        <v>3814</v>
      </c>
      <c r="C400" s="3" t="s">
        <v>7927</v>
      </c>
      <c r="D400" s="6">
        <v>2000</v>
      </c>
      <c r="E400" s="6">
        <v>2145</v>
      </c>
      <c r="F400" t="s">
        <v>8218</v>
      </c>
      <c r="G400" t="s">
        <v>8223</v>
      </c>
      <c r="H400" t="s">
        <v>8245</v>
      </c>
      <c r="I400">
        <v>1445659140</v>
      </c>
      <c r="J400">
        <v>1444236216</v>
      </c>
      <c r="K400" t="b">
        <v>0</v>
      </c>
      <c r="L400">
        <v>20</v>
      </c>
      <c r="M400" t="b">
        <v>1</v>
      </c>
      <c r="N400" t="s">
        <v>8269</v>
      </c>
      <c r="O400">
        <v>107</v>
      </c>
      <c r="P400">
        <v>107.25</v>
      </c>
      <c r="Q400" s="10" t="s">
        <v>8315</v>
      </c>
      <c r="R400" t="s">
        <v>8316</v>
      </c>
      <c r="S400" s="15">
        <v>42284.69694444444</v>
      </c>
      <c r="T400" s="15">
        <v>42301.165972222225</v>
      </c>
    </row>
    <row r="401" spans="1:20" ht="24.95" customHeight="1" x14ac:dyDescent="0.25">
      <c r="A401">
        <v>3818</v>
      </c>
      <c r="B401" s="8" t="s">
        <v>3815</v>
      </c>
      <c r="C401" s="3" t="s">
        <v>7928</v>
      </c>
      <c r="D401" s="6">
        <v>250</v>
      </c>
      <c r="E401" s="6">
        <v>570</v>
      </c>
      <c r="F401" t="s">
        <v>8218</v>
      </c>
      <c r="G401" t="s">
        <v>8223</v>
      </c>
      <c r="H401" t="s">
        <v>8245</v>
      </c>
      <c r="I401">
        <v>1426187582</v>
      </c>
      <c r="J401">
        <v>1423599182</v>
      </c>
      <c r="K401" t="b">
        <v>0</v>
      </c>
      <c r="L401">
        <v>10</v>
      </c>
      <c r="M401" t="b">
        <v>1</v>
      </c>
      <c r="N401" t="s">
        <v>8269</v>
      </c>
      <c r="O401">
        <v>228</v>
      </c>
      <c r="P401">
        <v>57</v>
      </c>
      <c r="Q401" s="10" t="s">
        <v>8315</v>
      </c>
      <c r="R401" t="s">
        <v>8316</v>
      </c>
      <c r="S401" s="15">
        <v>42045.84238425926</v>
      </c>
      <c r="T401" s="15">
        <v>42075.800717592589</v>
      </c>
    </row>
    <row r="402" spans="1:20" ht="24.95" customHeight="1" x14ac:dyDescent="0.25">
      <c r="A402">
        <v>3819</v>
      </c>
      <c r="B402" s="8" t="s">
        <v>3816</v>
      </c>
      <c r="C402" s="3" t="s">
        <v>7817</v>
      </c>
      <c r="D402" s="6">
        <v>1000</v>
      </c>
      <c r="E402" s="6">
        <v>1064</v>
      </c>
      <c r="F402" t="s">
        <v>8218</v>
      </c>
      <c r="G402" t="s">
        <v>8223</v>
      </c>
      <c r="H402" t="s">
        <v>8245</v>
      </c>
      <c r="I402">
        <v>1437166920</v>
      </c>
      <c r="J402">
        <v>1435554104</v>
      </c>
      <c r="K402" t="b">
        <v>0</v>
      </c>
      <c r="L402">
        <v>26</v>
      </c>
      <c r="M402" t="b">
        <v>1</v>
      </c>
      <c r="N402" t="s">
        <v>8269</v>
      </c>
      <c r="O402">
        <v>106</v>
      </c>
      <c r="P402">
        <v>40.92</v>
      </c>
      <c r="Q402" s="10" t="s">
        <v>8315</v>
      </c>
      <c r="R402" t="s">
        <v>8316</v>
      </c>
      <c r="S402" s="15">
        <v>42184.209537037037</v>
      </c>
      <c r="T402" s="15">
        <v>42202.876388888893</v>
      </c>
    </row>
    <row r="403" spans="1:20" ht="24.95" customHeight="1" x14ac:dyDescent="0.25">
      <c r="A403">
        <v>3821</v>
      </c>
      <c r="B403" s="8" t="s">
        <v>3818</v>
      </c>
      <c r="C403" s="3" t="s">
        <v>7930</v>
      </c>
      <c r="D403" s="6">
        <v>3500</v>
      </c>
      <c r="E403" s="6">
        <v>3659</v>
      </c>
      <c r="F403" t="s">
        <v>8218</v>
      </c>
      <c r="G403" t="s">
        <v>8223</v>
      </c>
      <c r="H403" t="s">
        <v>8245</v>
      </c>
      <c r="I403">
        <v>1451881207</v>
      </c>
      <c r="J403">
        <v>1449116407</v>
      </c>
      <c r="K403" t="b">
        <v>0</v>
      </c>
      <c r="L403">
        <v>46</v>
      </c>
      <c r="M403" t="b">
        <v>1</v>
      </c>
      <c r="N403" t="s">
        <v>8269</v>
      </c>
      <c r="O403">
        <v>105</v>
      </c>
      <c r="P403">
        <v>79.540000000000006</v>
      </c>
      <c r="Q403" s="10" t="s">
        <v>8315</v>
      </c>
      <c r="R403" t="s">
        <v>8316</v>
      </c>
      <c r="S403" s="15">
        <v>42341.180636574078</v>
      </c>
      <c r="T403" s="15">
        <v>42373.180636574078</v>
      </c>
    </row>
    <row r="404" spans="1:20" ht="24.95" customHeight="1" x14ac:dyDescent="0.25">
      <c r="A404">
        <v>3823</v>
      </c>
      <c r="B404" s="8" t="s">
        <v>3820</v>
      </c>
      <c r="C404" s="3" t="s">
        <v>7932</v>
      </c>
      <c r="D404" s="6">
        <v>2500</v>
      </c>
      <c r="E404" s="6">
        <v>2650</v>
      </c>
      <c r="F404" t="s">
        <v>8218</v>
      </c>
      <c r="G404" t="s">
        <v>8223</v>
      </c>
      <c r="H404" t="s">
        <v>8245</v>
      </c>
      <c r="I404">
        <v>1437364740</v>
      </c>
      <c r="J404">
        <v>1434405044</v>
      </c>
      <c r="K404" t="b">
        <v>0</v>
      </c>
      <c r="L404">
        <v>41</v>
      </c>
      <c r="M404" t="b">
        <v>1</v>
      </c>
      <c r="N404" t="s">
        <v>8269</v>
      </c>
      <c r="O404">
        <v>106</v>
      </c>
      <c r="P404">
        <v>64.63</v>
      </c>
      <c r="Q404" s="10" t="s">
        <v>8315</v>
      </c>
      <c r="R404" t="s">
        <v>8316</v>
      </c>
      <c r="S404" s="15">
        <v>42170.910231481481</v>
      </c>
      <c r="T404" s="15">
        <v>42205.165972222225</v>
      </c>
    </row>
    <row r="405" spans="1:20" ht="24.95" customHeight="1" x14ac:dyDescent="0.25">
      <c r="A405">
        <v>3825</v>
      </c>
      <c r="B405" s="8" t="s">
        <v>3822</v>
      </c>
      <c r="C405" s="3" t="s">
        <v>7934</v>
      </c>
      <c r="D405" s="6">
        <v>5000</v>
      </c>
      <c r="E405" s="6">
        <v>5271</v>
      </c>
      <c r="F405" t="s">
        <v>8218</v>
      </c>
      <c r="G405" t="s">
        <v>8223</v>
      </c>
      <c r="H405" t="s">
        <v>8245</v>
      </c>
      <c r="I405">
        <v>1434505214</v>
      </c>
      <c r="J405">
        <v>1432690814</v>
      </c>
      <c r="K405" t="b">
        <v>0</v>
      </c>
      <c r="L405">
        <v>49</v>
      </c>
      <c r="M405" t="b">
        <v>1</v>
      </c>
      <c r="N405" t="s">
        <v>8269</v>
      </c>
      <c r="O405">
        <v>105</v>
      </c>
      <c r="P405">
        <v>107.57</v>
      </c>
      <c r="Q405" s="10" t="s">
        <v>8315</v>
      </c>
      <c r="R405" t="s">
        <v>8316</v>
      </c>
      <c r="S405" s="15">
        <v>42151.069606481484</v>
      </c>
      <c r="T405" s="15">
        <v>42172.069606481484</v>
      </c>
    </row>
    <row r="406" spans="1:20" ht="24.95" customHeight="1" x14ac:dyDescent="0.25">
      <c r="A406">
        <v>3828</v>
      </c>
      <c r="B406" s="8" t="s">
        <v>3825</v>
      </c>
      <c r="C406" s="3" t="s">
        <v>7937</v>
      </c>
      <c r="D406" s="6">
        <v>5000</v>
      </c>
      <c r="E406" s="6">
        <v>5000</v>
      </c>
      <c r="F406" t="s">
        <v>8218</v>
      </c>
      <c r="G406" t="s">
        <v>8223</v>
      </c>
      <c r="H406" t="s">
        <v>8245</v>
      </c>
      <c r="I406">
        <v>1420033187</v>
      </c>
      <c r="J406">
        <v>1414845587</v>
      </c>
      <c r="K406" t="b">
        <v>0</v>
      </c>
      <c r="L406">
        <v>28</v>
      </c>
      <c r="M406" t="b">
        <v>1</v>
      </c>
      <c r="N406" t="s">
        <v>8269</v>
      </c>
      <c r="O406">
        <v>100</v>
      </c>
      <c r="P406">
        <v>178.57</v>
      </c>
      <c r="Q406" s="10" t="s">
        <v>8315</v>
      </c>
      <c r="R406" t="s">
        <v>8316</v>
      </c>
      <c r="S406" s="15">
        <v>41944.527627314819</v>
      </c>
      <c r="T406" s="15">
        <v>42004.569293981483</v>
      </c>
    </row>
    <row r="407" spans="1:20" ht="24.95" customHeight="1" x14ac:dyDescent="0.25">
      <c r="A407">
        <v>3829</v>
      </c>
      <c r="B407" s="8" t="s">
        <v>3826</v>
      </c>
      <c r="C407" s="3" t="s">
        <v>7938</v>
      </c>
      <c r="D407" s="6">
        <v>500</v>
      </c>
      <c r="E407" s="6">
        <v>501</v>
      </c>
      <c r="F407" t="s">
        <v>8218</v>
      </c>
      <c r="G407" t="s">
        <v>8223</v>
      </c>
      <c r="H407" t="s">
        <v>8245</v>
      </c>
      <c r="I407">
        <v>1472676371</v>
      </c>
      <c r="J407">
        <v>1470948371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>
        <v>62.63</v>
      </c>
      <c r="Q407" s="10" t="s">
        <v>8315</v>
      </c>
      <c r="R407" t="s">
        <v>8316</v>
      </c>
      <c r="S407" s="15">
        <v>42593.865405092598</v>
      </c>
      <c r="T407" s="15">
        <v>42613.865405092598</v>
      </c>
    </row>
    <row r="408" spans="1:20" ht="24.95" customHeight="1" x14ac:dyDescent="0.25">
      <c r="A408">
        <v>3830</v>
      </c>
      <c r="B408" s="8" t="s">
        <v>3827</v>
      </c>
      <c r="C408" s="3" t="s">
        <v>7939</v>
      </c>
      <c r="D408" s="6">
        <v>100</v>
      </c>
      <c r="E408" s="6">
        <v>225</v>
      </c>
      <c r="F408" t="s">
        <v>8218</v>
      </c>
      <c r="G408" t="s">
        <v>8223</v>
      </c>
      <c r="H408" t="s">
        <v>8245</v>
      </c>
      <c r="I408">
        <v>1464371211</v>
      </c>
      <c r="J408">
        <v>1463161611</v>
      </c>
      <c r="K408" t="b">
        <v>0</v>
      </c>
      <c r="L408">
        <v>3</v>
      </c>
      <c r="M408" t="b">
        <v>1</v>
      </c>
      <c r="N408" t="s">
        <v>8269</v>
      </c>
      <c r="O408">
        <v>225</v>
      </c>
      <c r="P408">
        <v>75</v>
      </c>
      <c r="Q408" s="10" t="s">
        <v>8315</v>
      </c>
      <c r="R408" t="s">
        <v>8316</v>
      </c>
      <c r="S408" s="15">
        <v>42503.740868055553</v>
      </c>
      <c r="T408" s="15">
        <v>42517.740868055553</v>
      </c>
    </row>
    <row r="409" spans="1:20" ht="24.95" customHeight="1" x14ac:dyDescent="0.25">
      <c r="A409">
        <v>3831</v>
      </c>
      <c r="B409" s="8" t="s">
        <v>3828</v>
      </c>
      <c r="C409" s="3" t="s">
        <v>7940</v>
      </c>
      <c r="D409" s="6">
        <v>500</v>
      </c>
      <c r="E409" s="6">
        <v>530.11</v>
      </c>
      <c r="F409" t="s">
        <v>8218</v>
      </c>
      <c r="G409" t="s">
        <v>8223</v>
      </c>
      <c r="H409" t="s">
        <v>8245</v>
      </c>
      <c r="I409">
        <v>1415222545</v>
      </c>
      <c r="J409">
        <v>1413404545</v>
      </c>
      <c r="K409" t="b">
        <v>0</v>
      </c>
      <c r="L409">
        <v>9</v>
      </c>
      <c r="M409" t="b">
        <v>1</v>
      </c>
      <c r="N409" t="s">
        <v>8269</v>
      </c>
      <c r="O409">
        <v>106</v>
      </c>
      <c r="P409">
        <v>58.9</v>
      </c>
      <c r="Q409" s="10" t="s">
        <v>8315</v>
      </c>
      <c r="R409" t="s">
        <v>8316</v>
      </c>
      <c r="S409" s="15">
        <v>41927.848900462966</v>
      </c>
      <c r="T409" s="15">
        <v>41948.890567129631</v>
      </c>
    </row>
    <row r="410" spans="1:20" ht="24.95" customHeight="1" x14ac:dyDescent="0.25">
      <c r="A410">
        <v>3832</v>
      </c>
      <c r="B410" s="8" t="s">
        <v>3829</v>
      </c>
      <c r="C410" s="3" t="s">
        <v>7941</v>
      </c>
      <c r="D410" s="6">
        <v>1200</v>
      </c>
      <c r="E410" s="6">
        <v>1256</v>
      </c>
      <c r="F410" t="s">
        <v>8218</v>
      </c>
      <c r="G410" t="s">
        <v>8223</v>
      </c>
      <c r="H410" t="s">
        <v>8245</v>
      </c>
      <c r="I410">
        <v>1455936335</v>
      </c>
      <c r="J410">
        <v>1452048335</v>
      </c>
      <c r="K410" t="b">
        <v>0</v>
      </c>
      <c r="L410">
        <v>9</v>
      </c>
      <c r="M410" t="b">
        <v>1</v>
      </c>
      <c r="N410" t="s">
        <v>8269</v>
      </c>
      <c r="O410">
        <v>105</v>
      </c>
      <c r="P410">
        <v>139.56</v>
      </c>
      <c r="Q410" s="10" t="s">
        <v>8315</v>
      </c>
      <c r="R410" t="s">
        <v>8316</v>
      </c>
      <c r="S410" s="15">
        <v>42375.114988425921</v>
      </c>
      <c r="T410" s="15">
        <v>42420.114988425921</v>
      </c>
    </row>
    <row r="411" spans="1:20" ht="24.95" customHeight="1" x14ac:dyDescent="0.25">
      <c r="A411">
        <v>3836</v>
      </c>
      <c r="B411" s="8" t="s">
        <v>3833</v>
      </c>
      <c r="C411" s="3" t="s">
        <v>7945</v>
      </c>
      <c r="D411" s="6">
        <v>800</v>
      </c>
      <c r="E411" s="6">
        <v>900</v>
      </c>
      <c r="F411" t="s">
        <v>8218</v>
      </c>
      <c r="G411" t="s">
        <v>8223</v>
      </c>
      <c r="H411" t="s">
        <v>8245</v>
      </c>
      <c r="I411">
        <v>1470197340</v>
      </c>
      <c r="J411">
        <v>1467497652</v>
      </c>
      <c r="K411" t="b">
        <v>0</v>
      </c>
      <c r="L411">
        <v>14</v>
      </c>
      <c r="M411" t="b">
        <v>1</v>
      </c>
      <c r="N411" t="s">
        <v>8269</v>
      </c>
      <c r="O411">
        <v>113</v>
      </c>
      <c r="P411">
        <v>64.290000000000006</v>
      </c>
      <c r="Q411" s="10" t="s">
        <v>8315</v>
      </c>
      <c r="R411" t="s">
        <v>8316</v>
      </c>
      <c r="S411" s="15">
        <v>42553.926527777774</v>
      </c>
      <c r="T411" s="15">
        <v>42585.172916666663</v>
      </c>
    </row>
    <row r="412" spans="1:20" ht="24.95" customHeight="1" x14ac:dyDescent="0.25">
      <c r="A412">
        <v>3839</v>
      </c>
      <c r="B412" s="8" t="s">
        <v>3836</v>
      </c>
      <c r="C412" s="3" t="s">
        <v>7948</v>
      </c>
      <c r="D412" s="6">
        <v>2000</v>
      </c>
      <c r="E412" s="6">
        <v>2025</v>
      </c>
      <c r="F412" t="s">
        <v>8218</v>
      </c>
      <c r="G412" t="s">
        <v>8223</v>
      </c>
      <c r="H412" t="s">
        <v>8245</v>
      </c>
      <c r="I412">
        <v>1438226724</v>
      </c>
      <c r="J412">
        <v>1433042724</v>
      </c>
      <c r="K412" t="b">
        <v>0</v>
      </c>
      <c r="L412">
        <v>32</v>
      </c>
      <c r="M412" t="b">
        <v>1</v>
      </c>
      <c r="N412" t="s">
        <v>8269</v>
      </c>
      <c r="O412">
        <v>101</v>
      </c>
      <c r="P412">
        <v>63.28</v>
      </c>
      <c r="Q412" s="10" t="s">
        <v>8315</v>
      </c>
      <c r="R412" t="s">
        <v>8316</v>
      </c>
      <c r="S412" s="15">
        <v>42155.142638888887</v>
      </c>
      <c r="T412" s="15">
        <v>42215.142638888887</v>
      </c>
    </row>
  </sheetData>
  <conditionalFormatting sqref="F2:F412">
    <cfRule type="cellIs" dxfId="11" priority="7" operator="equal">
      <formula>"canceled"</formula>
    </cfRule>
    <cfRule type="cellIs" dxfId="10" priority="8" operator="equal">
      <formula>"failed"</formula>
    </cfRule>
    <cfRule type="cellIs" dxfId="9" priority="9" operator="equal">
      <formula>"successful"</formula>
    </cfRule>
    <cfRule type="cellIs" dxfId="8" priority="10" operator="equal">
      <formula>"live"</formula>
    </cfRule>
  </conditionalFormatting>
  <conditionalFormatting sqref="O2:O412">
    <cfRule type="colorScale" priority="6">
      <colorScale>
        <cfvo type="min"/>
        <cfvo type="percentile" val="90"/>
        <color rgb="FFFF0000"/>
        <color rgb="FF00B0F0"/>
      </colorScale>
    </cfRule>
  </conditionalFormatting>
  <conditionalFormatting sqref="F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6B916-07BC-4B78-BDDB-17B683367F66}">
  <dimension ref="A1:F4115"/>
  <sheetViews>
    <sheetView topLeftCell="B1" workbookViewId="0">
      <selection activeCell="B9" sqref="B9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</cols>
  <sheetData>
    <row r="1" spans="1:6" ht="20.100000000000001" customHeight="1" x14ac:dyDescent="0.25">
      <c r="A1" t="s">
        <v>8379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ht="20.100000000000001" customHeight="1" x14ac:dyDescent="0.25">
      <c r="A2" t="s">
        <v>3473</v>
      </c>
      <c r="B2" t="str">
        <f>VLOOKUP(A2, Data1!B:C,2,FALSE)</f>
        <v>Help us get actor-writer Ian Bonar's debut play - a hilarious, heartbreaking story of grief and loss - to the 2016 Edinburgh Fringe.</v>
      </c>
      <c r="C2">
        <f>VLOOKUP(A2, Data1!B:E,3,FALSE)</f>
        <v>2000</v>
      </c>
      <c r="D2">
        <f>VLOOKUP(A2, Data1!B:E,4,FALSE)</f>
        <v>2020</v>
      </c>
      <c r="E2">
        <f>VLOOKUP(A2, Data1!B:P,15,FALSE)</f>
        <v>51.79</v>
      </c>
    </row>
    <row r="3" spans="1:6" ht="20.100000000000001" customHeight="1" x14ac:dyDescent="0.25">
      <c r="A3" t="s">
        <v>3616</v>
      </c>
      <c r="B3" t="str">
        <f>VLOOKUP(A3, Data1!B:C,2,FALSE)</f>
        <v>The play yet to be described as "A surefire Edinburgh Fringe Festival Cult Hit". Coming to the Underbelly, Edinburgh, 5th-30th August.</v>
      </c>
      <c r="C3">
        <f>VLOOKUP(A3, Data1!B:E,3,FALSE)</f>
        <v>2000</v>
      </c>
      <c r="D3">
        <f>VLOOKUP(A3, Data1!B:E,4,FALSE)</f>
        <v>2020</v>
      </c>
      <c r="E3">
        <f>VLOOKUP(A3, Data1!B:P,15,FALSE)</f>
        <v>36.07</v>
      </c>
    </row>
    <row r="4" spans="1:6" ht="20.100000000000001" customHeight="1" x14ac:dyDescent="0.25">
      <c r="A4" t="s">
        <v>3178</v>
      </c>
      <c r="B4" t="str">
        <f>VLOOKUP(A4, Data1!B:C,2,FALSE)</f>
        <v>Cutting Off Kate Bush is a one-woman show written &amp; performed by Lucy Benson-Brown, premiering at the Edinburgh Fringe Festival 2014</v>
      </c>
      <c r="C4">
        <f>VLOOKUP(A4, Data1!B:E,3,FALSE)</f>
        <v>1500</v>
      </c>
      <c r="D4">
        <f>VLOOKUP(A4, Data1!B:E,4,FALSE)</f>
        <v>2576</v>
      </c>
      <c r="E4">
        <f>VLOOKUP(A4, Data1!B:P,15,FALSE)</f>
        <v>33.03</v>
      </c>
    </row>
    <row r="5" spans="1:6" ht="20.100000000000001" customHeight="1" x14ac:dyDescent="0.25">
      <c r="A5" t="s">
        <v>3329</v>
      </c>
      <c r="B5" t="str">
        <f>VLOOKUP(A5, Data1!B:C,2,FALSE)</f>
        <v>Jestia and Raedon is a brand new romantic comedy play going to the Edinburgh Fringe Festival this summer.</v>
      </c>
      <c r="C5">
        <f>VLOOKUP(A5, Data1!B:E,3,FALSE)</f>
        <v>1000</v>
      </c>
      <c r="D5">
        <f>VLOOKUP(A5, Data1!B:E,4,FALSE)</f>
        <v>1168</v>
      </c>
      <c r="E5">
        <f>VLOOKUP(A5, Data1!B:P,15,FALSE)</f>
        <v>44.92</v>
      </c>
    </row>
    <row r="6" spans="1:6" ht="20.100000000000001" customHeight="1" x14ac:dyDescent="0.25">
      <c r="A6" t="s">
        <v>3221</v>
      </c>
      <c r="B6" t="str">
        <f>VLOOKUP(A6, Data1!B:C,2,FALSE)</f>
        <v>A one-man show about love, loss, and motorways, written &amp; performed by Ben Norris. Help us get to the 2015 Edinburgh Fringe and beyond!</v>
      </c>
      <c r="C6">
        <f>VLOOKUP(A6, Data1!B:E,3,FALSE)</f>
        <v>4000</v>
      </c>
      <c r="D6">
        <f>VLOOKUP(A6, Data1!B:E,4,FALSE)</f>
        <v>4137</v>
      </c>
      <c r="E6">
        <f>VLOOKUP(A6, Data1!B:P,15,FALSE)</f>
        <v>36.61</v>
      </c>
    </row>
    <row r="7" spans="1:6" ht="20.100000000000001" customHeight="1" x14ac:dyDescent="0.25"/>
    <row r="8" spans="1:6" ht="20.100000000000001" customHeight="1" x14ac:dyDescent="0.25"/>
    <row r="9" spans="1:6" ht="20.100000000000001" customHeight="1" x14ac:dyDescent="0.25"/>
    <row r="10" spans="1:6" ht="20.100000000000001" customHeight="1" x14ac:dyDescent="0.25"/>
    <row r="11" spans="1:6" ht="20.100000000000001" customHeight="1" x14ac:dyDescent="0.25"/>
    <row r="12" spans="1:6" ht="20.100000000000001" customHeight="1" x14ac:dyDescent="0.25"/>
    <row r="13" spans="1:6" ht="20.100000000000001" customHeight="1" x14ac:dyDescent="0.25"/>
    <row r="14" spans="1:6" ht="20.100000000000001" customHeight="1" x14ac:dyDescent="0.25"/>
    <row r="15" spans="1:6" ht="20.100000000000001" customHeight="1" x14ac:dyDescent="0.25"/>
    <row r="16" spans="1:6" ht="20.100000000000001" customHeight="1" x14ac:dyDescent="0.25"/>
    <row r="17" ht="20.100000000000001" customHeight="1" x14ac:dyDescent="0.25"/>
    <row r="18" ht="20.100000000000001" customHeight="1" x14ac:dyDescent="0.25"/>
    <row r="19" ht="20.100000000000001" customHeight="1" x14ac:dyDescent="0.25"/>
    <row r="20" ht="20.100000000000001" customHeight="1" x14ac:dyDescent="0.25"/>
    <row r="21" ht="20.100000000000001" customHeight="1" x14ac:dyDescent="0.25"/>
    <row r="22" ht="20.100000000000001" customHeight="1" x14ac:dyDescent="0.25"/>
    <row r="23" ht="20.100000000000001" customHeight="1" x14ac:dyDescent="0.25"/>
    <row r="24" ht="20.100000000000001" customHeight="1" x14ac:dyDescent="0.25"/>
    <row r="25" ht="20.100000000000001" customHeight="1" x14ac:dyDescent="0.25"/>
    <row r="26" ht="20.100000000000001" customHeight="1" x14ac:dyDescent="0.25"/>
    <row r="27" ht="20.100000000000001" customHeight="1" x14ac:dyDescent="0.25"/>
    <row r="28" ht="20.100000000000001" customHeight="1" x14ac:dyDescent="0.25"/>
    <row r="29" ht="20.100000000000001" customHeight="1" x14ac:dyDescent="0.25"/>
    <row r="30" ht="20.100000000000001" customHeight="1" x14ac:dyDescent="0.25"/>
    <row r="31" ht="20.100000000000001" customHeight="1" x14ac:dyDescent="0.25"/>
    <row r="32" ht="20.100000000000001" customHeight="1" x14ac:dyDescent="0.25"/>
    <row r="33" ht="20.100000000000001" customHeight="1" x14ac:dyDescent="0.25"/>
    <row r="34" ht="20.100000000000001" customHeight="1" x14ac:dyDescent="0.25"/>
    <row r="35" ht="20.100000000000001" customHeight="1" x14ac:dyDescent="0.25"/>
    <row r="36" ht="20.100000000000001" customHeight="1" x14ac:dyDescent="0.25"/>
    <row r="37" ht="20.100000000000001" customHeight="1" x14ac:dyDescent="0.25"/>
    <row r="38" ht="20.100000000000001" customHeight="1" x14ac:dyDescent="0.25"/>
    <row r="39" ht="20.100000000000001" customHeight="1" x14ac:dyDescent="0.25"/>
    <row r="40" ht="20.100000000000001" customHeight="1" x14ac:dyDescent="0.25"/>
    <row r="41" ht="20.100000000000001" customHeight="1" x14ac:dyDescent="0.25"/>
    <row r="42" ht="20.100000000000001" customHeight="1" x14ac:dyDescent="0.25"/>
    <row r="43" ht="20.100000000000001" customHeight="1" x14ac:dyDescent="0.25"/>
    <row r="44" ht="20.100000000000001" customHeight="1" x14ac:dyDescent="0.25"/>
    <row r="45" ht="20.100000000000001" customHeight="1" x14ac:dyDescent="0.25"/>
    <row r="46" ht="20.100000000000001" customHeight="1" x14ac:dyDescent="0.25"/>
    <row r="47" ht="20.100000000000001" customHeight="1" x14ac:dyDescent="0.25"/>
    <row r="48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  <row r="151" ht="20.100000000000001" customHeight="1" x14ac:dyDescent="0.25"/>
    <row r="152" ht="20.100000000000001" customHeight="1" x14ac:dyDescent="0.25"/>
    <row r="153" ht="20.100000000000001" customHeight="1" x14ac:dyDescent="0.25"/>
    <row r="154" ht="20.100000000000001" customHeight="1" x14ac:dyDescent="0.25"/>
    <row r="155" ht="20.100000000000001" customHeight="1" x14ac:dyDescent="0.25"/>
    <row r="156" ht="20.100000000000001" customHeight="1" x14ac:dyDescent="0.25"/>
    <row r="157" ht="20.100000000000001" customHeight="1" x14ac:dyDescent="0.25"/>
    <row r="158" ht="20.100000000000001" customHeight="1" x14ac:dyDescent="0.25"/>
    <row r="159" ht="20.100000000000001" customHeight="1" x14ac:dyDescent="0.25"/>
    <row r="160" ht="20.100000000000001" customHeight="1" x14ac:dyDescent="0.25"/>
    <row r="161" ht="20.100000000000001" customHeight="1" x14ac:dyDescent="0.25"/>
    <row r="162" ht="20.100000000000001" customHeight="1" x14ac:dyDescent="0.25"/>
    <row r="163" ht="20.100000000000001" customHeight="1" x14ac:dyDescent="0.25"/>
    <row r="164" ht="20.100000000000001" customHeight="1" x14ac:dyDescent="0.25"/>
    <row r="165" ht="20.100000000000001" customHeight="1" x14ac:dyDescent="0.25"/>
    <row r="166" ht="20.100000000000001" customHeight="1" x14ac:dyDescent="0.25"/>
    <row r="167" ht="20.100000000000001" customHeight="1" x14ac:dyDescent="0.25"/>
    <row r="168" ht="20.100000000000001" customHeight="1" x14ac:dyDescent="0.25"/>
    <row r="169" ht="20.100000000000001" customHeight="1" x14ac:dyDescent="0.25"/>
    <row r="170" ht="20.100000000000001" customHeight="1" x14ac:dyDescent="0.25"/>
    <row r="171" ht="20.100000000000001" customHeight="1" x14ac:dyDescent="0.25"/>
    <row r="172" ht="20.100000000000001" customHeight="1" x14ac:dyDescent="0.25"/>
    <row r="173" ht="20.100000000000001" customHeight="1" x14ac:dyDescent="0.25"/>
    <row r="174" ht="20.100000000000001" customHeight="1" x14ac:dyDescent="0.25"/>
    <row r="175" ht="20.100000000000001" customHeight="1" x14ac:dyDescent="0.25"/>
    <row r="176" ht="20.100000000000001" customHeight="1" x14ac:dyDescent="0.25"/>
    <row r="177" ht="20.100000000000001" customHeight="1" x14ac:dyDescent="0.25"/>
    <row r="178" ht="20.100000000000001" customHeight="1" x14ac:dyDescent="0.25"/>
    <row r="179" ht="20.100000000000001" customHeight="1" x14ac:dyDescent="0.25"/>
    <row r="180" ht="20.100000000000001" customHeight="1" x14ac:dyDescent="0.25"/>
    <row r="181" ht="20.100000000000001" customHeight="1" x14ac:dyDescent="0.25"/>
    <row r="182" ht="20.100000000000001" customHeight="1" x14ac:dyDescent="0.25"/>
    <row r="183" ht="20.100000000000001" customHeight="1" x14ac:dyDescent="0.25"/>
    <row r="184" ht="20.100000000000001" customHeight="1" x14ac:dyDescent="0.25"/>
    <row r="185" ht="20.100000000000001" customHeight="1" x14ac:dyDescent="0.25"/>
    <row r="186" ht="20.100000000000001" customHeight="1" x14ac:dyDescent="0.25"/>
    <row r="187" ht="20.100000000000001" customHeight="1" x14ac:dyDescent="0.25"/>
    <row r="188" ht="20.100000000000001" customHeight="1" x14ac:dyDescent="0.25"/>
    <row r="189" ht="20.100000000000001" customHeight="1" x14ac:dyDescent="0.25"/>
    <row r="190" ht="20.100000000000001" customHeight="1" x14ac:dyDescent="0.25"/>
    <row r="191" ht="20.100000000000001" customHeight="1" x14ac:dyDescent="0.25"/>
    <row r="192" ht="20.100000000000001" customHeight="1" x14ac:dyDescent="0.25"/>
    <row r="193" ht="20.100000000000001" customHeight="1" x14ac:dyDescent="0.25"/>
    <row r="194" ht="20.100000000000001" customHeight="1" x14ac:dyDescent="0.25"/>
    <row r="195" ht="20.100000000000001" customHeight="1" x14ac:dyDescent="0.25"/>
    <row r="196" ht="20.100000000000001" customHeight="1" x14ac:dyDescent="0.25"/>
    <row r="197" ht="20.100000000000001" customHeight="1" x14ac:dyDescent="0.25"/>
    <row r="198" ht="20.100000000000001" customHeight="1" x14ac:dyDescent="0.25"/>
    <row r="199" ht="20.100000000000001" customHeight="1" x14ac:dyDescent="0.25"/>
    <row r="200" ht="20.100000000000001" customHeight="1" x14ac:dyDescent="0.25"/>
    <row r="201" ht="20.100000000000001" customHeight="1" x14ac:dyDescent="0.25"/>
    <row r="202" ht="20.100000000000001" customHeight="1" x14ac:dyDescent="0.25"/>
    <row r="203" ht="20.100000000000001" customHeight="1" x14ac:dyDescent="0.25"/>
    <row r="204" ht="20.100000000000001" customHeight="1" x14ac:dyDescent="0.25"/>
    <row r="205" ht="20.100000000000001" customHeight="1" x14ac:dyDescent="0.25"/>
    <row r="206" ht="20.100000000000001" customHeight="1" x14ac:dyDescent="0.25"/>
    <row r="207" ht="20.100000000000001" customHeight="1" x14ac:dyDescent="0.25"/>
    <row r="208" ht="20.100000000000001" customHeight="1" x14ac:dyDescent="0.25"/>
    <row r="209" ht="20.100000000000001" customHeight="1" x14ac:dyDescent="0.25"/>
    <row r="210" ht="20.100000000000001" customHeight="1" x14ac:dyDescent="0.25"/>
    <row r="211" ht="20.100000000000001" customHeight="1" x14ac:dyDescent="0.25"/>
    <row r="212" ht="20.100000000000001" customHeight="1" x14ac:dyDescent="0.25"/>
    <row r="213" ht="20.100000000000001" customHeight="1" x14ac:dyDescent="0.25"/>
    <row r="214" ht="20.100000000000001" customHeight="1" x14ac:dyDescent="0.25"/>
    <row r="215" ht="20.100000000000001" customHeight="1" x14ac:dyDescent="0.25"/>
    <row r="216" ht="20.100000000000001" customHeight="1" x14ac:dyDescent="0.25"/>
    <row r="217" ht="20.100000000000001" customHeight="1" x14ac:dyDescent="0.25"/>
    <row r="218" ht="20.100000000000001" customHeight="1" x14ac:dyDescent="0.25"/>
    <row r="219" ht="20.100000000000001" customHeight="1" x14ac:dyDescent="0.25"/>
    <row r="220" ht="20.100000000000001" customHeight="1" x14ac:dyDescent="0.25"/>
    <row r="221" ht="20.100000000000001" customHeight="1" x14ac:dyDescent="0.25"/>
    <row r="222" ht="20.100000000000001" customHeight="1" x14ac:dyDescent="0.25"/>
    <row r="223" ht="20.100000000000001" customHeight="1" x14ac:dyDescent="0.25"/>
    <row r="224" ht="20.100000000000001" customHeight="1" x14ac:dyDescent="0.25"/>
    <row r="225" ht="20.100000000000001" customHeight="1" x14ac:dyDescent="0.25"/>
    <row r="226" ht="20.100000000000001" customHeight="1" x14ac:dyDescent="0.25"/>
    <row r="227" ht="20.100000000000001" customHeight="1" x14ac:dyDescent="0.25"/>
    <row r="228" ht="20.100000000000001" customHeight="1" x14ac:dyDescent="0.25"/>
    <row r="229" ht="20.100000000000001" customHeight="1" x14ac:dyDescent="0.25"/>
    <row r="230" ht="20.100000000000001" customHeight="1" x14ac:dyDescent="0.25"/>
    <row r="231" ht="20.100000000000001" customHeight="1" x14ac:dyDescent="0.25"/>
    <row r="232" ht="20.100000000000001" customHeight="1" x14ac:dyDescent="0.25"/>
    <row r="233" ht="20.100000000000001" customHeight="1" x14ac:dyDescent="0.25"/>
    <row r="234" ht="20.100000000000001" customHeight="1" x14ac:dyDescent="0.25"/>
    <row r="235" ht="20.100000000000001" customHeight="1" x14ac:dyDescent="0.25"/>
    <row r="236" ht="20.100000000000001" customHeight="1" x14ac:dyDescent="0.25"/>
    <row r="237" ht="20.100000000000001" customHeight="1" x14ac:dyDescent="0.25"/>
    <row r="238" ht="20.100000000000001" customHeight="1" x14ac:dyDescent="0.25"/>
    <row r="239" ht="20.100000000000001" customHeight="1" x14ac:dyDescent="0.25"/>
    <row r="240" ht="20.100000000000001" customHeight="1" x14ac:dyDescent="0.25"/>
    <row r="241" ht="20.100000000000001" customHeight="1" x14ac:dyDescent="0.25"/>
    <row r="242" ht="20.100000000000001" customHeight="1" x14ac:dyDescent="0.25"/>
    <row r="243" ht="20.100000000000001" customHeight="1" x14ac:dyDescent="0.25"/>
    <row r="244" ht="20.100000000000001" customHeight="1" x14ac:dyDescent="0.25"/>
    <row r="245" ht="20.100000000000001" customHeight="1" x14ac:dyDescent="0.25"/>
    <row r="246" ht="20.100000000000001" customHeight="1" x14ac:dyDescent="0.25"/>
    <row r="247" ht="20.100000000000001" customHeight="1" x14ac:dyDescent="0.25"/>
    <row r="248" ht="20.100000000000001" customHeight="1" x14ac:dyDescent="0.25"/>
    <row r="249" ht="20.100000000000001" customHeight="1" x14ac:dyDescent="0.25"/>
    <row r="250" ht="20.100000000000001" customHeight="1" x14ac:dyDescent="0.25"/>
    <row r="251" ht="20.100000000000001" customHeight="1" x14ac:dyDescent="0.25"/>
    <row r="252" ht="20.100000000000001" customHeight="1" x14ac:dyDescent="0.25"/>
    <row r="253" ht="20.100000000000001" customHeight="1" x14ac:dyDescent="0.25"/>
    <row r="254" ht="20.100000000000001" customHeight="1" x14ac:dyDescent="0.25"/>
    <row r="255" ht="20.100000000000001" customHeight="1" x14ac:dyDescent="0.25"/>
    <row r="256" ht="20.100000000000001" customHeight="1" x14ac:dyDescent="0.25"/>
    <row r="257" ht="20.100000000000001" customHeight="1" x14ac:dyDescent="0.25"/>
    <row r="258" ht="20.100000000000001" customHeight="1" x14ac:dyDescent="0.25"/>
    <row r="259" ht="20.100000000000001" customHeight="1" x14ac:dyDescent="0.25"/>
    <row r="260" ht="20.100000000000001" customHeight="1" x14ac:dyDescent="0.25"/>
    <row r="261" ht="20.100000000000001" customHeight="1" x14ac:dyDescent="0.25"/>
    <row r="262" ht="20.100000000000001" customHeight="1" x14ac:dyDescent="0.25"/>
    <row r="263" ht="20.100000000000001" customHeight="1" x14ac:dyDescent="0.25"/>
    <row r="264" ht="20.100000000000001" customHeight="1" x14ac:dyDescent="0.25"/>
    <row r="265" ht="20.100000000000001" customHeight="1" x14ac:dyDescent="0.25"/>
    <row r="266" ht="20.100000000000001" customHeight="1" x14ac:dyDescent="0.25"/>
    <row r="267" ht="20.100000000000001" customHeight="1" x14ac:dyDescent="0.25"/>
    <row r="268" ht="20.100000000000001" customHeight="1" x14ac:dyDescent="0.25"/>
    <row r="269" ht="20.100000000000001" customHeight="1" x14ac:dyDescent="0.25"/>
    <row r="270" ht="20.100000000000001" customHeight="1" x14ac:dyDescent="0.25"/>
    <row r="271" ht="20.100000000000001" customHeight="1" x14ac:dyDescent="0.25"/>
    <row r="272" ht="20.100000000000001" customHeight="1" x14ac:dyDescent="0.25"/>
    <row r="273" ht="20.100000000000001" customHeight="1" x14ac:dyDescent="0.25"/>
    <row r="274" ht="20.100000000000001" customHeight="1" x14ac:dyDescent="0.25"/>
    <row r="275" ht="20.100000000000001" customHeight="1" x14ac:dyDescent="0.25"/>
    <row r="276" ht="20.100000000000001" customHeight="1" x14ac:dyDescent="0.25"/>
    <row r="277" ht="20.100000000000001" customHeight="1" x14ac:dyDescent="0.25"/>
    <row r="278" ht="20.100000000000001" customHeight="1" x14ac:dyDescent="0.25"/>
    <row r="279" ht="20.100000000000001" customHeight="1" x14ac:dyDescent="0.25"/>
    <row r="280" ht="20.100000000000001" customHeight="1" x14ac:dyDescent="0.25"/>
    <row r="281" ht="20.100000000000001" customHeight="1" x14ac:dyDescent="0.25"/>
    <row r="282" ht="20.100000000000001" customHeight="1" x14ac:dyDescent="0.25"/>
    <row r="283" ht="20.100000000000001" customHeight="1" x14ac:dyDescent="0.25"/>
    <row r="284" ht="20.100000000000001" customHeight="1" x14ac:dyDescent="0.25"/>
    <row r="285" ht="20.100000000000001" customHeight="1" x14ac:dyDescent="0.25"/>
    <row r="286" ht="20.100000000000001" customHeight="1" x14ac:dyDescent="0.25"/>
    <row r="287" ht="20.100000000000001" customHeight="1" x14ac:dyDescent="0.25"/>
    <row r="288" ht="20.100000000000001" customHeight="1" x14ac:dyDescent="0.25"/>
    <row r="289" ht="20.100000000000001" customHeight="1" x14ac:dyDescent="0.25"/>
    <row r="290" ht="20.100000000000001" customHeight="1" x14ac:dyDescent="0.25"/>
    <row r="291" ht="20.100000000000001" customHeight="1" x14ac:dyDescent="0.25"/>
    <row r="292" ht="20.100000000000001" customHeight="1" x14ac:dyDescent="0.25"/>
    <row r="293" ht="20.100000000000001" customHeight="1" x14ac:dyDescent="0.25"/>
    <row r="294" ht="20.100000000000001" customHeight="1" x14ac:dyDescent="0.25"/>
    <row r="295" ht="20.100000000000001" customHeight="1" x14ac:dyDescent="0.25"/>
    <row r="296" ht="20.100000000000001" customHeight="1" x14ac:dyDescent="0.25"/>
    <row r="297" ht="20.100000000000001" customHeight="1" x14ac:dyDescent="0.25"/>
    <row r="298" ht="20.100000000000001" customHeight="1" x14ac:dyDescent="0.25"/>
    <row r="299" ht="20.100000000000001" customHeight="1" x14ac:dyDescent="0.25"/>
    <row r="300" ht="20.100000000000001" customHeight="1" x14ac:dyDescent="0.25"/>
    <row r="301" ht="20.100000000000001" customHeight="1" x14ac:dyDescent="0.25"/>
    <row r="302" ht="20.100000000000001" customHeight="1" x14ac:dyDescent="0.25"/>
    <row r="303" ht="20.100000000000001" customHeight="1" x14ac:dyDescent="0.25"/>
    <row r="304" ht="20.100000000000001" customHeight="1" x14ac:dyDescent="0.25"/>
    <row r="305" ht="20.100000000000001" customHeight="1" x14ac:dyDescent="0.25"/>
    <row r="306" ht="20.100000000000001" customHeight="1" x14ac:dyDescent="0.25"/>
    <row r="307" ht="20.100000000000001" customHeight="1" x14ac:dyDescent="0.25"/>
    <row r="308" ht="20.100000000000001" customHeight="1" x14ac:dyDescent="0.25"/>
    <row r="309" ht="20.100000000000001" customHeight="1" x14ac:dyDescent="0.25"/>
    <row r="310" ht="20.100000000000001" customHeight="1" x14ac:dyDescent="0.25"/>
    <row r="311" ht="20.100000000000001" customHeight="1" x14ac:dyDescent="0.25"/>
    <row r="312" ht="20.100000000000001" customHeight="1" x14ac:dyDescent="0.25"/>
    <row r="313" ht="20.100000000000001" customHeight="1" x14ac:dyDescent="0.25"/>
    <row r="314" ht="20.100000000000001" customHeight="1" x14ac:dyDescent="0.25"/>
    <row r="315" ht="20.100000000000001" customHeight="1" x14ac:dyDescent="0.25"/>
    <row r="316" ht="20.100000000000001" customHeight="1" x14ac:dyDescent="0.25"/>
    <row r="317" ht="20.100000000000001" customHeight="1" x14ac:dyDescent="0.25"/>
    <row r="318" ht="20.100000000000001" customHeight="1" x14ac:dyDescent="0.25"/>
    <row r="319" ht="20.100000000000001" customHeight="1" x14ac:dyDescent="0.25"/>
    <row r="320" ht="20.100000000000001" customHeight="1" x14ac:dyDescent="0.25"/>
    <row r="321" ht="20.100000000000001" customHeight="1" x14ac:dyDescent="0.25"/>
    <row r="322" ht="20.100000000000001" customHeight="1" x14ac:dyDescent="0.25"/>
    <row r="323" ht="20.100000000000001" customHeight="1" x14ac:dyDescent="0.25"/>
    <row r="324" ht="20.100000000000001" customHeight="1" x14ac:dyDescent="0.25"/>
    <row r="325" ht="20.100000000000001" customHeight="1" x14ac:dyDescent="0.25"/>
    <row r="326" ht="20.100000000000001" customHeight="1" x14ac:dyDescent="0.25"/>
    <row r="327" ht="20.100000000000001" customHeight="1" x14ac:dyDescent="0.25"/>
    <row r="328" ht="20.100000000000001" customHeight="1" x14ac:dyDescent="0.25"/>
    <row r="329" ht="20.100000000000001" customHeight="1" x14ac:dyDescent="0.25"/>
    <row r="330" ht="20.100000000000001" customHeight="1" x14ac:dyDescent="0.25"/>
    <row r="331" ht="20.100000000000001" customHeight="1" x14ac:dyDescent="0.25"/>
    <row r="332" ht="20.100000000000001" customHeight="1" x14ac:dyDescent="0.25"/>
    <row r="333" ht="20.100000000000001" customHeight="1" x14ac:dyDescent="0.25"/>
    <row r="334" ht="20.100000000000001" customHeight="1" x14ac:dyDescent="0.25"/>
    <row r="335" ht="20.100000000000001" customHeight="1" x14ac:dyDescent="0.25"/>
    <row r="336" ht="20.100000000000001" customHeight="1" x14ac:dyDescent="0.25"/>
    <row r="337" ht="20.100000000000001" customHeight="1" x14ac:dyDescent="0.25"/>
    <row r="338" ht="20.100000000000001" customHeight="1" x14ac:dyDescent="0.25"/>
    <row r="339" ht="20.100000000000001" customHeight="1" x14ac:dyDescent="0.25"/>
    <row r="340" ht="20.100000000000001" customHeight="1" x14ac:dyDescent="0.25"/>
    <row r="341" ht="20.100000000000001" customHeight="1" x14ac:dyDescent="0.25"/>
    <row r="342" ht="20.100000000000001" customHeight="1" x14ac:dyDescent="0.25"/>
    <row r="343" ht="20.100000000000001" customHeight="1" x14ac:dyDescent="0.25"/>
    <row r="344" ht="20.100000000000001" customHeight="1" x14ac:dyDescent="0.25"/>
    <row r="345" ht="20.100000000000001" customHeight="1" x14ac:dyDescent="0.25"/>
    <row r="346" ht="20.100000000000001" customHeight="1" x14ac:dyDescent="0.25"/>
    <row r="347" ht="20.100000000000001" customHeight="1" x14ac:dyDescent="0.25"/>
    <row r="348" ht="20.100000000000001" customHeight="1" x14ac:dyDescent="0.25"/>
    <row r="349" ht="20.100000000000001" customHeight="1" x14ac:dyDescent="0.25"/>
    <row r="350" ht="20.100000000000001" customHeight="1" x14ac:dyDescent="0.25"/>
    <row r="351" ht="20.100000000000001" customHeight="1" x14ac:dyDescent="0.25"/>
    <row r="352" ht="20.100000000000001" customHeight="1" x14ac:dyDescent="0.25"/>
    <row r="353" ht="20.100000000000001" customHeight="1" x14ac:dyDescent="0.25"/>
    <row r="354" ht="20.100000000000001" customHeight="1" x14ac:dyDescent="0.25"/>
    <row r="355" ht="20.100000000000001" customHeight="1" x14ac:dyDescent="0.25"/>
    <row r="356" ht="20.100000000000001" customHeight="1" x14ac:dyDescent="0.25"/>
    <row r="357" ht="20.100000000000001" customHeight="1" x14ac:dyDescent="0.25"/>
    <row r="358" ht="20.100000000000001" customHeight="1" x14ac:dyDescent="0.25"/>
    <row r="359" ht="20.100000000000001" customHeight="1" x14ac:dyDescent="0.25"/>
    <row r="360" ht="20.100000000000001" customHeight="1" x14ac:dyDescent="0.25"/>
    <row r="361" ht="20.100000000000001" customHeight="1" x14ac:dyDescent="0.25"/>
    <row r="362" ht="20.100000000000001" customHeight="1" x14ac:dyDescent="0.25"/>
    <row r="363" ht="20.100000000000001" customHeight="1" x14ac:dyDescent="0.25"/>
    <row r="364" ht="20.100000000000001" customHeight="1" x14ac:dyDescent="0.25"/>
    <row r="365" ht="20.100000000000001" customHeight="1" x14ac:dyDescent="0.25"/>
    <row r="366" ht="20.100000000000001" customHeight="1" x14ac:dyDescent="0.25"/>
    <row r="367" ht="20.100000000000001" customHeight="1" x14ac:dyDescent="0.25"/>
    <row r="368" ht="20.100000000000001" customHeight="1" x14ac:dyDescent="0.25"/>
    <row r="369" ht="20.100000000000001" customHeight="1" x14ac:dyDescent="0.25"/>
    <row r="370" ht="20.100000000000001" customHeight="1" x14ac:dyDescent="0.25"/>
    <row r="371" ht="20.100000000000001" customHeight="1" x14ac:dyDescent="0.25"/>
    <row r="372" ht="20.100000000000001" customHeight="1" x14ac:dyDescent="0.25"/>
    <row r="373" ht="20.100000000000001" customHeight="1" x14ac:dyDescent="0.25"/>
    <row r="374" ht="20.100000000000001" customHeight="1" x14ac:dyDescent="0.25"/>
    <row r="375" ht="20.100000000000001" customHeight="1" x14ac:dyDescent="0.25"/>
    <row r="376" ht="20.100000000000001" customHeight="1" x14ac:dyDescent="0.25"/>
    <row r="377" ht="20.100000000000001" customHeight="1" x14ac:dyDescent="0.25"/>
    <row r="378" ht="20.100000000000001" customHeight="1" x14ac:dyDescent="0.25"/>
    <row r="379" ht="20.100000000000001" customHeight="1" x14ac:dyDescent="0.25"/>
    <row r="380" ht="20.100000000000001" customHeight="1" x14ac:dyDescent="0.25"/>
    <row r="381" ht="20.100000000000001" customHeight="1" x14ac:dyDescent="0.25"/>
    <row r="382" ht="20.100000000000001" customHeight="1" x14ac:dyDescent="0.25"/>
    <row r="383" ht="20.100000000000001" customHeight="1" x14ac:dyDescent="0.25"/>
    <row r="384" ht="20.100000000000001" customHeight="1" x14ac:dyDescent="0.25"/>
    <row r="385" ht="20.100000000000001" customHeight="1" x14ac:dyDescent="0.25"/>
    <row r="386" ht="20.100000000000001" customHeight="1" x14ac:dyDescent="0.25"/>
    <row r="387" ht="20.100000000000001" customHeight="1" x14ac:dyDescent="0.25"/>
    <row r="388" ht="20.100000000000001" customHeight="1" x14ac:dyDescent="0.25"/>
    <row r="389" ht="20.100000000000001" customHeight="1" x14ac:dyDescent="0.25"/>
    <row r="390" ht="20.100000000000001" customHeight="1" x14ac:dyDescent="0.25"/>
    <row r="391" ht="20.100000000000001" customHeight="1" x14ac:dyDescent="0.25"/>
    <row r="392" ht="20.100000000000001" customHeight="1" x14ac:dyDescent="0.25"/>
    <row r="393" ht="20.100000000000001" customHeight="1" x14ac:dyDescent="0.25"/>
    <row r="394" ht="20.100000000000001" customHeight="1" x14ac:dyDescent="0.25"/>
    <row r="395" ht="20.100000000000001" customHeight="1" x14ac:dyDescent="0.25"/>
    <row r="396" ht="20.100000000000001" customHeight="1" x14ac:dyDescent="0.25"/>
    <row r="397" ht="20.100000000000001" customHeight="1" x14ac:dyDescent="0.25"/>
    <row r="398" ht="20.100000000000001" customHeight="1" x14ac:dyDescent="0.25"/>
    <row r="399" ht="20.100000000000001" customHeight="1" x14ac:dyDescent="0.25"/>
    <row r="400" ht="20.100000000000001" customHeight="1" x14ac:dyDescent="0.25"/>
    <row r="401" ht="20.100000000000001" customHeight="1" x14ac:dyDescent="0.25"/>
    <row r="402" ht="20.100000000000001" customHeight="1" x14ac:dyDescent="0.25"/>
    <row r="403" ht="20.100000000000001" customHeight="1" x14ac:dyDescent="0.25"/>
    <row r="404" ht="20.100000000000001" customHeight="1" x14ac:dyDescent="0.25"/>
    <row r="405" ht="20.100000000000001" customHeight="1" x14ac:dyDescent="0.25"/>
    <row r="406" ht="20.100000000000001" customHeight="1" x14ac:dyDescent="0.25"/>
    <row r="407" ht="20.100000000000001" customHeight="1" x14ac:dyDescent="0.25"/>
    <row r="408" ht="20.100000000000001" customHeight="1" x14ac:dyDescent="0.25"/>
    <row r="409" ht="20.100000000000001" customHeight="1" x14ac:dyDescent="0.25"/>
    <row r="410" ht="20.100000000000001" customHeight="1" x14ac:dyDescent="0.25"/>
    <row r="411" ht="20.100000000000001" customHeight="1" x14ac:dyDescent="0.25"/>
    <row r="412" ht="20.100000000000001" customHeight="1" x14ac:dyDescent="0.25"/>
    <row r="413" ht="20.100000000000001" customHeight="1" x14ac:dyDescent="0.25"/>
    <row r="414" ht="20.100000000000001" customHeight="1" x14ac:dyDescent="0.25"/>
    <row r="415" ht="20.100000000000001" customHeight="1" x14ac:dyDescent="0.25"/>
    <row r="416" ht="20.100000000000001" customHeight="1" x14ac:dyDescent="0.25"/>
    <row r="417" ht="20.100000000000001" customHeight="1" x14ac:dyDescent="0.25"/>
    <row r="418" ht="20.100000000000001" customHeight="1" x14ac:dyDescent="0.25"/>
    <row r="419" ht="20.100000000000001" customHeight="1" x14ac:dyDescent="0.25"/>
    <row r="420" ht="20.100000000000001" customHeight="1" x14ac:dyDescent="0.25"/>
    <row r="421" ht="20.100000000000001" customHeight="1" x14ac:dyDescent="0.25"/>
    <row r="422" ht="20.100000000000001" customHeight="1" x14ac:dyDescent="0.25"/>
    <row r="423" ht="20.100000000000001" customHeight="1" x14ac:dyDescent="0.25"/>
    <row r="424" ht="20.100000000000001" customHeight="1" x14ac:dyDescent="0.25"/>
    <row r="425" ht="20.100000000000001" customHeight="1" x14ac:dyDescent="0.25"/>
    <row r="426" ht="20.100000000000001" customHeight="1" x14ac:dyDescent="0.25"/>
    <row r="427" ht="20.100000000000001" customHeight="1" x14ac:dyDescent="0.25"/>
    <row r="428" ht="20.100000000000001" customHeight="1" x14ac:dyDescent="0.25"/>
    <row r="429" ht="20.100000000000001" customHeight="1" x14ac:dyDescent="0.25"/>
    <row r="430" ht="20.100000000000001" customHeight="1" x14ac:dyDescent="0.25"/>
    <row r="431" ht="20.100000000000001" customHeight="1" x14ac:dyDescent="0.25"/>
    <row r="432" ht="20.100000000000001" customHeight="1" x14ac:dyDescent="0.25"/>
    <row r="433" ht="20.100000000000001" customHeight="1" x14ac:dyDescent="0.25"/>
    <row r="434" ht="20.100000000000001" customHeight="1" x14ac:dyDescent="0.25"/>
    <row r="435" ht="20.100000000000001" customHeight="1" x14ac:dyDescent="0.25"/>
    <row r="436" ht="20.100000000000001" customHeight="1" x14ac:dyDescent="0.25"/>
    <row r="437" ht="20.100000000000001" customHeight="1" x14ac:dyDescent="0.25"/>
    <row r="438" ht="20.100000000000001" customHeight="1" x14ac:dyDescent="0.25"/>
    <row r="439" ht="20.100000000000001" customHeight="1" x14ac:dyDescent="0.25"/>
    <row r="440" ht="20.100000000000001" customHeight="1" x14ac:dyDescent="0.25"/>
    <row r="441" ht="20.100000000000001" customHeight="1" x14ac:dyDescent="0.25"/>
    <row r="442" ht="20.100000000000001" customHeight="1" x14ac:dyDescent="0.25"/>
    <row r="443" ht="20.100000000000001" customHeight="1" x14ac:dyDescent="0.25"/>
    <row r="444" ht="20.100000000000001" customHeight="1" x14ac:dyDescent="0.25"/>
    <row r="445" ht="20.100000000000001" customHeight="1" x14ac:dyDescent="0.25"/>
    <row r="446" ht="20.100000000000001" customHeight="1" x14ac:dyDescent="0.25"/>
    <row r="447" ht="20.100000000000001" customHeight="1" x14ac:dyDescent="0.25"/>
    <row r="448" ht="20.100000000000001" customHeight="1" x14ac:dyDescent="0.25"/>
    <row r="449" ht="20.100000000000001" customHeight="1" x14ac:dyDescent="0.25"/>
    <row r="450" ht="20.100000000000001" customHeight="1" x14ac:dyDescent="0.25"/>
    <row r="451" ht="20.100000000000001" customHeight="1" x14ac:dyDescent="0.25"/>
    <row r="452" ht="20.100000000000001" customHeight="1" x14ac:dyDescent="0.25"/>
    <row r="453" ht="20.100000000000001" customHeight="1" x14ac:dyDescent="0.25"/>
    <row r="454" ht="20.100000000000001" customHeight="1" x14ac:dyDescent="0.25"/>
    <row r="455" ht="20.100000000000001" customHeight="1" x14ac:dyDescent="0.25"/>
    <row r="456" ht="20.100000000000001" customHeight="1" x14ac:dyDescent="0.25"/>
    <row r="457" ht="20.100000000000001" customHeight="1" x14ac:dyDescent="0.25"/>
    <row r="458" ht="20.100000000000001" customHeight="1" x14ac:dyDescent="0.25"/>
    <row r="459" ht="20.100000000000001" customHeight="1" x14ac:dyDescent="0.25"/>
    <row r="460" ht="20.100000000000001" customHeight="1" x14ac:dyDescent="0.25"/>
    <row r="461" ht="20.100000000000001" customHeight="1" x14ac:dyDescent="0.25"/>
    <row r="462" ht="20.100000000000001" customHeight="1" x14ac:dyDescent="0.25"/>
    <row r="463" ht="20.100000000000001" customHeight="1" x14ac:dyDescent="0.25"/>
    <row r="464" ht="20.100000000000001" customHeight="1" x14ac:dyDescent="0.25"/>
    <row r="465" ht="20.100000000000001" customHeight="1" x14ac:dyDescent="0.25"/>
    <row r="466" ht="20.100000000000001" customHeight="1" x14ac:dyDescent="0.25"/>
    <row r="467" ht="20.100000000000001" customHeight="1" x14ac:dyDescent="0.25"/>
    <row r="468" ht="20.100000000000001" customHeight="1" x14ac:dyDescent="0.25"/>
    <row r="469" ht="20.100000000000001" customHeight="1" x14ac:dyDescent="0.25"/>
    <row r="470" ht="20.100000000000001" customHeight="1" x14ac:dyDescent="0.25"/>
    <row r="471" ht="20.100000000000001" customHeight="1" x14ac:dyDescent="0.25"/>
    <row r="472" ht="20.100000000000001" customHeight="1" x14ac:dyDescent="0.25"/>
    <row r="473" ht="20.100000000000001" customHeight="1" x14ac:dyDescent="0.25"/>
    <row r="474" ht="20.100000000000001" customHeight="1" x14ac:dyDescent="0.25"/>
    <row r="475" ht="20.100000000000001" customHeight="1" x14ac:dyDescent="0.25"/>
    <row r="476" ht="20.100000000000001" customHeight="1" x14ac:dyDescent="0.25"/>
    <row r="477" ht="20.100000000000001" customHeight="1" x14ac:dyDescent="0.25"/>
    <row r="478" ht="20.100000000000001" customHeight="1" x14ac:dyDescent="0.25"/>
    <row r="479" ht="20.100000000000001" customHeight="1" x14ac:dyDescent="0.25"/>
    <row r="480" ht="20.100000000000001" customHeight="1" x14ac:dyDescent="0.25"/>
    <row r="481" ht="20.100000000000001" customHeight="1" x14ac:dyDescent="0.25"/>
    <row r="482" ht="20.100000000000001" customHeight="1" x14ac:dyDescent="0.25"/>
    <row r="483" ht="20.100000000000001" customHeight="1" x14ac:dyDescent="0.25"/>
    <row r="484" ht="20.100000000000001" customHeight="1" x14ac:dyDescent="0.25"/>
    <row r="485" ht="20.100000000000001" customHeight="1" x14ac:dyDescent="0.25"/>
    <row r="486" ht="20.100000000000001" customHeight="1" x14ac:dyDescent="0.25"/>
    <row r="487" ht="20.100000000000001" customHeight="1" x14ac:dyDescent="0.25"/>
    <row r="488" ht="20.100000000000001" customHeight="1" x14ac:dyDescent="0.25"/>
    <row r="489" ht="20.100000000000001" customHeight="1" x14ac:dyDescent="0.25"/>
    <row r="490" ht="20.100000000000001" customHeight="1" x14ac:dyDescent="0.25"/>
    <row r="491" ht="20.100000000000001" customHeight="1" x14ac:dyDescent="0.25"/>
    <row r="492" ht="20.100000000000001" customHeight="1" x14ac:dyDescent="0.25"/>
    <row r="493" ht="20.100000000000001" customHeight="1" x14ac:dyDescent="0.25"/>
    <row r="494" ht="20.100000000000001" customHeight="1" x14ac:dyDescent="0.25"/>
    <row r="495" ht="20.100000000000001" customHeight="1" x14ac:dyDescent="0.25"/>
    <row r="496" ht="20.100000000000001" customHeight="1" x14ac:dyDescent="0.25"/>
    <row r="497" ht="20.100000000000001" customHeight="1" x14ac:dyDescent="0.25"/>
    <row r="498" ht="20.100000000000001" customHeight="1" x14ac:dyDescent="0.25"/>
    <row r="499" ht="20.100000000000001" customHeight="1" x14ac:dyDescent="0.25"/>
    <row r="500" ht="20.100000000000001" customHeight="1" x14ac:dyDescent="0.25"/>
    <row r="501" ht="20.100000000000001" customHeight="1" x14ac:dyDescent="0.25"/>
    <row r="502" ht="20.100000000000001" customHeight="1" x14ac:dyDescent="0.25"/>
    <row r="503" ht="20.100000000000001" customHeight="1" x14ac:dyDescent="0.25"/>
    <row r="504" ht="20.100000000000001" customHeight="1" x14ac:dyDescent="0.25"/>
    <row r="505" ht="20.100000000000001" customHeight="1" x14ac:dyDescent="0.25"/>
    <row r="506" ht="20.100000000000001" customHeight="1" x14ac:dyDescent="0.25"/>
    <row r="507" ht="20.100000000000001" customHeight="1" x14ac:dyDescent="0.25"/>
    <row r="508" ht="20.100000000000001" customHeight="1" x14ac:dyDescent="0.25"/>
    <row r="509" ht="20.100000000000001" customHeight="1" x14ac:dyDescent="0.25"/>
    <row r="510" ht="20.100000000000001" customHeight="1" x14ac:dyDescent="0.25"/>
    <row r="511" ht="20.100000000000001" customHeight="1" x14ac:dyDescent="0.25"/>
    <row r="512" ht="20.100000000000001" customHeight="1" x14ac:dyDescent="0.25"/>
    <row r="513" ht="20.100000000000001" customHeight="1" x14ac:dyDescent="0.25"/>
    <row r="514" ht="20.100000000000001" customHeight="1" x14ac:dyDescent="0.25"/>
    <row r="515" ht="20.100000000000001" customHeight="1" x14ac:dyDescent="0.25"/>
    <row r="516" ht="20.100000000000001" customHeight="1" x14ac:dyDescent="0.25"/>
    <row r="517" ht="20.100000000000001" customHeight="1" x14ac:dyDescent="0.25"/>
    <row r="518" ht="20.100000000000001" customHeight="1" x14ac:dyDescent="0.25"/>
    <row r="519" ht="20.100000000000001" customHeight="1" x14ac:dyDescent="0.25"/>
    <row r="520" ht="20.100000000000001" customHeight="1" x14ac:dyDescent="0.25"/>
    <row r="521" ht="20.100000000000001" customHeight="1" x14ac:dyDescent="0.25"/>
    <row r="522" ht="20.100000000000001" customHeight="1" x14ac:dyDescent="0.25"/>
    <row r="523" ht="20.100000000000001" customHeight="1" x14ac:dyDescent="0.25"/>
    <row r="524" ht="20.100000000000001" customHeight="1" x14ac:dyDescent="0.25"/>
    <row r="525" ht="20.100000000000001" customHeight="1" x14ac:dyDescent="0.25"/>
    <row r="526" ht="20.100000000000001" customHeight="1" x14ac:dyDescent="0.25"/>
    <row r="527" ht="20.100000000000001" customHeight="1" x14ac:dyDescent="0.25"/>
    <row r="528" ht="20.100000000000001" customHeight="1" x14ac:dyDescent="0.25"/>
    <row r="529" ht="20.100000000000001" customHeight="1" x14ac:dyDescent="0.25"/>
    <row r="530" ht="20.100000000000001" customHeight="1" x14ac:dyDescent="0.25"/>
    <row r="531" ht="20.100000000000001" customHeight="1" x14ac:dyDescent="0.25"/>
    <row r="532" ht="20.100000000000001" customHeight="1" x14ac:dyDescent="0.25"/>
    <row r="533" ht="20.100000000000001" customHeight="1" x14ac:dyDescent="0.25"/>
    <row r="534" ht="20.100000000000001" customHeight="1" x14ac:dyDescent="0.25"/>
    <row r="535" ht="20.100000000000001" customHeight="1" x14ac:dyDescent="0.25"/>
    <row r="536" ht="20.100000000000001" customHeight="1" x14ac:dyDescent="0.25"/>
    <row r="537" ht="20.100000000000001" customHeight="1" x14ac:dyDescent="0.25"/>
    <row r="538" ht="20.100000000000001" customHeight="1" x14ac:dyDescent="0.25"/>
    <row r="539" ht="20.100000000000001" customHeight="1" x14ac:dyDescent="0.25"/>
    <row r="540" ht="20.100000000000001" customHeight="1" x14ac:dyDescent="0.25"/>
    <row r="541" ht="20.100000000000001" customHeight="1" x14ac:dyDescent="0.25"/>
    <row r="542" ht="20.100000000000001" customHeight="1" x14ac:dyDescent="0.25"/>
    <row r="543" ht="20.100000000000001" customHeight="1" x14ac:dyDescent="0.25"/>
    <row r="544" ht="20.100000000000001" customHeight="1" x14ac:dyDescent="0.25"/>
    <row r="545" ht="20.100000000000001" customHeight="1" x14ac:dyDescent="0.25"/>
    <row r="546" ht="20.100000000000001" customHeight="1" x14ac:dyDescent="0.25"/>
    <row r="547" ht="20.100000000000001" customHeight="1" x14ac:dyDescent="0.25"/>
    <row r="548" ht="20.100000000000001" customHeight="1" x14ac:dyDescent="0.25"/>
    <row r="549" ht="20.100000000000001" customHeight="1" x14ac:dyDescent="0.25"/>
    <row r="550" ht="20.100000000000001" customHeight="1" x14ac:dyDescent="0.25"/>
    <row r="551" ht="20.100000000000001" customHeight="1" x14ac:dyDescent="0.25"/>
    <row r="552" ht="20.100000000000001" customHeight="1" x14ac:dyDescent="0.25"/>
    <row r="553" ht="20.100000000000001" customHeight="1" x14ac:dyDescent="0.25"/>
    <row r="554" ht="20.100000000000001" customHeight="1" x14ac:dyDescent="0.25"/>
    <row r="555" ht="20.100000000000001" customHeight="1" x14ac:dyDescent="0.25"/>
    <row r="556" ht="20.100000000000001" customHeight="1" x14ac:dyDescent="0.25"/>
    <row r="557" ht="20.100000000000001" customHeight="1" x14ac:dyDescent="0.25"/>
    <row r="558" ht="20.100000000000001" customHeight="1" x14ac:dyDescent="0.25"/>
    <row r="559" ht="20.100000000000001" customHeight="1" x14ac:dyDescent="0.25"/>
    <row r="560" ht="20.100000000000001" customHeight="1" x14ac:dyDescent="0.25"/>
    <row r="561" ht="20.100000000000001" customHeight="1" x14ac:dyDescent="0.25"/>
    <row r="562" ht="20.100000000000001" customHeight="1" x14ac:dyDescent="0.25"/>
    <row r="563" ht="20.100000000000001" customHeight="1" x14ac:dyDescent="0.25"/>
    <row r="564" ht="20.100000000000001" customHeight="1" x14ac:dyDescent="0.25"/>
    <row r="565" ht="20.100000000000001" customHeight="1" x14ac:dyDescent="0.25"/>
    <row r="566" ht="20.100000000000001" customHeight="1" x14ac:dyDescent="0.25"/>
    <row r="567" ht="20.100000000000001" customHeight="1" x14ac:dyDescent="0.25"/>
    <row r="568" ht="20.100000000000001" customHeight="1" x14ac:dyDescent="0.25"/>
    <row r="569" ht="20.100000000000001" customHeight="1" x14ac:dyDescent="0.25"/>
    <row r="570" ht="20.100000000000001" customHeight="1" x14ac:dyDescent="0.25"/>
    <row r="571" ht="20.100000000000001" customHeight="1" x14ac:dyDescent="0.25"/>
    <row r="572" ht="20.100000000000001" customHeight="1" x14ac:dyDescent="0.25"/>
    <row r="573" ht="20.100000000000001" customHeight="1" x14ac:dyDescent="0.25"/>
    <row r="574" ht="20.100000000000001" customHeight="1" x14ac:dyDescent="0.25"/>
    <row r="575" ht="20.100000000000001" customHeight="1" x14ac:dyDescent="0.25"/>
    <row r="576" ht="20.100000000000001" customHeight="1" x14ac:dyDescent="0.25"/>
    <row r="577" ht="20.100000000000001" customHeight="1" x14ac:dyDescent="0.25"/>
    <row r="578" ht="20.100000000000001" customHeight="1" x14ac:dyDescent="0.25"/>
    <row r="579" ht="20.100000000000001" customHeight="1" x14ac:dyDescent="0.25"/>
    <row r="580" ht="20.100000000000001" customHeight="1" x14ac:dyDescent="0.25"/>
    <row r="581" ht="20.100000000000001" customHeight="1" x14ac:dyDescent="0.25"/>
    <row r="582" ht="20.100000000000001" customHeight="1" x14ac:dyDescent="0.25"/>
    <row r="583" ht="20.100000000000001" customHeight="1" x14ac:dyDescent="0.25"/>
    <row r="584" ht="20.100000000000001" customHeight="1" x14ac:dyDescent="0.25"/>
    <row r="585" ht="20.100000000000001" customHeight="1" x14ac:dyDescent="0.25"/>
    <row r="586" ht="20.100000000000001" customHeight="1" x14ac:dyDescent="0.25"/>
    <row r="587" ht="20.100000000000001" customHeight="1" x14ac:dyDescent="0.25"/>
    <row r="588" ht="20.100000000000001" customHeight="1" x14ac:dyDescent="0.25"/>
    <row r="589" ht="20.100000000000001" customHeight="1" x14ac:dyDescent="0.25"/>
    <row r="590" ht="20.100000000000001" customHeight="1" x14ac:dyDescent="0.25"/>
    <row r="591" ht="20.100000000000001" customHeight="1" x14ac:dyDescent="0.25"/>
    <row r="592" ht="20.100000000000001" customHeight="1" x14ac:dyDescent="0.25"/>
    <row r="593" ht="20.100000000000001" customHeight="1" x14ac:dyDescent="0.25"/>
    <row r="594" ht="20.100000000000001" customHeight="1" x14ac:dyDescent="0.25"/>
    <row r="595" ht="20.100000000000001" customHeight="1" x14ac:dyDescent="0.25"/>
    <row r="596" ht="20.100000000000001" customHeight="1" x14ac:dyDescent="0.25"/>
    <row r="597" ht="20.100000000000001" customHeight="1" x14ac:dyDescent="0.25"/>
    <row r="598" ht="20.100000000000001" customHeight="1" x14ac:dyDescent="0.25"/>
    <row r="599" ht="20.100000000000001" customHeight="1" x14ac:dyDescent="0.25"/>
    <row r="600" ht="20.100000000000001" customHeight="1" x14ac:dyDescent="0.25"/>
    <row r="601" ht="20.100000000000001" customHeight="1" x14ac:dyDescent="0.25"/>
    <row r="602" ht="20.100000000000001" customHeight="1" x14ac:dyDescent="0.25"/>
    <row r="603" ht="20.100000000000001" customHeight="1" x14ac:dyDescent="0.25"/>
    <row r="604" ht="20.100000000000001" customHeight="1" x14ac:dyDescent="0.25"/>
    <row r="605" ht="20.100000000000001" customHeight="1" x14ac:dyDescent="0.25"/>
    <row r="606" ht="20.100000000000001" customHeight="1" x14ac:dyDescent="0.25"/>
    <row r="607" ht="20.100000000000001" customHeight="1" x14ac:dyDescent="0.25"/>
    <row r="608" ht="20.100000000000001" customHeight="1" x14ac:dyDescent="0.25"/>
    <row r="609" ht="20.100000000000001" customHeight="1" x14ac:dyDescent="0.25"/>
    <row r="610" ht="20.100000000000001" customHeight="1" x14ac:dyDescent="0.25"/>
    <row r="611" ht="20.100000000000001" customHeight="1" x14ac:dyDescent="0.25"/>
    <row r="612" ht="20.100000000000001" customHeight="1" x14ac:dyDescent="0.25"/>
    <row r="613" ht="20.100000000000001" customHeight="1" x14ac:dyDescent="0.25"/>
    <row r="614" ht="20.100000000000001" customHeight="1" x14ac:dyDescent="0.25"/>
    <row r="615" ht="20.100000000000001" customHeight="1" x14ac:dyDescent="0.25"/>
    <row r="616" ht="20.100000000000001" customHeight="1" x14ac:dyDescent="0.25"/>
    <row r="617" ht="20.100000000000001" customHeight="1" x14ac:dyDescent="0.25"/>
    <row r="618" ht="20.100000000000001" customHeight="1" x14ac:dyDescent="0.25"/>
    <row r="619" ht="20.100000000000001" customHeight="1" x14ac:dyDescent="0.25"/>
    <row r="620" ht="20.100000000000001" customHeight="1" x14ac:dyDescent="0.25"/>
    <row r="621" ht="20.100000000000001" customHeight="1" x14ac:dyDescent="0.25"/>
    <row r="622" ht="20.100000000000001" customHeight="1" x14ac:dyDescent="0.25"/>
    <row r="623" ht="20.100000000000001" customHeight="1" x14ac:dyDescent="0.25"/>
    <row r="624" ht="20.100000000000001" customHeight="1" x14ac:dyDescent="0.25"/>
    <row r="625" ht="20.100000000000001" customHeight="1" x14ac:dyDescent="0.25"/>
    <row r="626" ht="20.100000000000001" customHeight="1" x14ac:dyDescent="0.25"/>
    <row r="627" ht="20.100000000000001" customHeight="1" x14ac:dyDescent="0.25"/>
    <row r="628" ht="20.100000000000001" customHeight="1" x14ac:dyDescent="0.25"/>
    <row r="629" ht="20.100000000000001" customHeight="1" x14ac:dyDescent="0.25"/>
    <row r="630" ht="20.100000000000001" customHeight="1" x14ac:dyDescent="0.25"/>
    <row r="631" ht="20.100000000000001" customHeight="1" x14ac:dyDescent="0.25"/>
    <row r="632" ht="20.100000000000001" customHeight="1" x14ac:dyDescent="0.25"/>
    <row r="633" ht="20.100000000000001" customHeight="1" x14ac:dyDescent="0.25"/>
    <row r="634" ht="20.100000000000001" customHeight="1" x14ac:dyDescent="0.25"/>
    <row r="635" ht="20.100000000000001" customHeight="1" x14ac:dyDescent="0.25"/>
    <row r="636" ht="20.100000000000001" customHeight="1" x14ac:dyDescent="0.25"/>
    <row r="637" ht="20.100000000000001" customHeight="1" x14ac:dyDescent="0.25"/>
    <row r="638" ht="20.100000000000001" customHeight="1" x14ac:dyDescent="0.25"/>
    <row r="639" ht="20.100000000000001" customHeight="1" x14ac:dyDescent="0.25"/>
    <row r="640" ht="20.100000000000001" customHeight="1" x14ac:dyDescent="0.25"/>
    <row r="641" ht="20.100000000000001" customHeight="1" x14ac:dyDescent="0.25"/>
    <row r="642" ht="20.100000000000001" customHeight="1" x14ac:dyDescent="0.25"/>
    <row r="643" ht="20.100000000000001" customHeight="1" x14ac:dyDescent="0.25"/>
    <row r="644" ht="20.100000000000001" customHeight="1" x14ac:dyDescent="0.25"/>
    <row r="645" ht="20.100000000000001" customHeight="1" x14ac:dyDescent="0.25"/>
    <row r="646" ht="20.100000000000001" customHeight="1" x14ac:dyDescent="0.25"/>
    <row r="647" ht="20.100000000000001" customHeight="1" x14ac:dyDescent="0.25"/>
    <row r="648" ht="20.100000000000001" customHeight="1" x14ac:dyDescent="0.25"/>
    <row r="649" ht="20.100000000000001" customHeight="1" x14ac:dyDescent="0.25"/>
    <row r="650" ht="20.100000000000001" customHeight="1" x14ac:dyDescent="0.25"/>
    <row r="651" ht="20.100000000000001" customHeight="1" x14ac:dyDescent="0.25"/>
    <row r="652" ht="20.100000000000001" customHeight="1" x14ac:dyDescent="0.25"/>
    <row r="653" ht="20.100000000000001" customHeight="1" x14ac:dyDescent="0.25"/>
    <row r="654" ht="20.100000000000001" customHeight="1" x14ac:dyDescent="0.25"/>
    <row r="655" ht="20.100000000000001" customHeight="1" x14ac:dyDescent="0.25"/>
    <row r="656" ht="20.100000000000001" customHeight="1" x14ac:dyDescent="0.25"/>
    <row r="657" ht="20.100000000000001" customHeight="1" x14ac:dyDescent="0.25"/>
    <row r="658" ht="20.100000000000001" customHeight="1" x14ac:dyDescent="0.25"/>
    <row r="659" ht="20.100000000000001" customHeight="1" x14ac:dyDescent="0.25"/>
    <row r="660" ht="20.100000000000001" customHeight="1" x14ac:dyDescent="0.25"/>
    <row r="661" ht="20.100000000000001" customHeight="1" x14ac:dyDescent="0.25"/>
    <row r="662" ht="20.100000000000001" customHeight="1" x14ac:dyDescent="0.25"/>
    <row r="663" ht="20.100000000000001" customHeight="1" x14ac:dyDescent="0.25"/>
    <row r="664" ht="20.100000000000001" customHeight="1" x14ac:dyDescent="0.25"/>
    <row r="665" ht="20.100000000000001" customHeight="1" x14ac:dyDescent="0.25"/>
    <row r="666" ht="20.100000000000001" customHeight="1" x14ac:dyDescent="0.25"/>
    <row r="667" ht="20.100000000000001" customHeight="1" x14ac:dyDescent="0.25"/>
    <row r="668" ht="20.100000000000001" customHeight="1" x14ac:dyDescent="0.25"/>
    <row r="669" ht="20.100000000000001" customHeight="1" x14ac:dyDescent="0.25"/>
    <row r="670" ht="20.100000000000001" customHeight="1" x14ac:dyDescent="0.25"/>
    <row r="671" ht="20.100000000000001" customHeight="1" x14ac:dyDescent="0.25"/>
    <row r="672" ht="20.100000000000001" customHeight="1" x14ac:dyDescent="0.25"/>
    <row r="673" ht="20.100000000000001" customHeight="1" x14ac:dyDescent="0.25"/>
    <row r="674" ht="20.100000000000001" customHeight="1" x14ac:dyDescent="0.25"/>
    <row r="675" ht="20.100000000000001" customHeight="1" x14ac:dyDescent="0.25"/>
    <row r="676" ht="20.100000000000001" customHeight="1" x14ac:dyDescent="0.25"/>
    <row r="677" ht="20.100000000000001" customHeight="1" x14ac:dyDescent="0.25"/>
    <row r="678" ht="20.100000000000001" customHeight="1" x14ac:dyDescent="0.25"/>
    <row r="679" ht="20.100000000000001" customHeight="1" x14ac:dyDescent="0.25"/>
    <row r="680" ht="20.100000000000001" customHeight="1" x14ac:dyDescent="0.25"/>
    <row r="681" ht="20.100000000000001" customHeight="1" x14ac:dyDescent="0.25"/>
    <row r="682" ht="20.100000000000001" customHeight="1" x14ac:dyDescent="0.25"/>
    <row r="683" ht="20.100000000000001" customHeight="1" x14ac:dyDescent="0.25"/>
    <row r="684" ht="20.100000000000001" customHeight="1" x14ac:dyDescent="0.25"/>
    <row r="685" ht="20.100000000000001" customHeight="1" x14ac:dyDescent="0.25"/>
    <row r="686" ht="20.100000000000001" customHeight="1" x14ac:dyDescent="0.25"/>
    <row r="687" ht="20.100000000000001" customHeight="1" x14ac:dyDescent="0.25"/>
    <row r="688" ht="20.100000000000001" customHeight="1" x14ac:dyDescent="0.25"/>
    <row r="689" ht="20.100000000000001" customHeight="1" x14ac:dyDescent="0.25"/>
    <row r="690" ht="20.100000000000001" customHeight="1" x14ac:dyDescent="0.25"/>
    <row r="691" ht="20.100000000000001" customHeight="1" x14ac:dyDescent="0.25"/>
    <row r="692" ht="20.100000000000001" customHeight="1" x14ac:dyDescent="0.25"/>
    <row r="693" ht="20.100000000000001" customHeight="1" x14ac:dyDescent="0.25"/>
    <row r="694" ht="20.100000000000001" customHeight="1" x14ac:dyDescent="0.25"/>
    <row r="695" ht="20.100000000000001" customHeight="1" x14ac:dyDescent="0.25"/>
    <row r="696" ht="20.100000000000001" customHeight="1" x14ac:dyDescent="0.25"/>
    <row r="697" ht="20.100000000000001" customHeight="1" x14ac:dyDescent="0.25"/>
    <row r="698" ht="20.100000000000001" customHeight="1" x14ac:dyDescent="0.25"/>
    <row r="699" ht="20.100000000000001" customHeight="1" x14ac:dyDescent="0.25"/>
    <row r="700" ht="20.100000000000001" customHeight="1" x14ac:dyDescent="0.25"/>
    <row r="701" ht="20.100000000000001" customHeight="1" x14ac:dyDescent="0.25"/>
    <row r="702" ht="20.100000000000001" customHeight="1" x14ac:dyDescent="0.25"/>
    <row r="703" ht="20.100000000000001" customHeight="1" x14ac:dyDescent="0.25"/>
    <row r="704" ht="20.100000000000001" customHeight="1" x14ac:dyDescent="0.25"/>
    <row r="705" ht="20.100000000000001" customHeight="1" x14ac:dyDescent="0.25"/>
    <row r="706" ht="20.100000000000001" customHeight="1" x14ac:dyDescent="0.25"/>
    <row r="707" ht="20.100000000000001" customHeight="1" x14ac:dyDescent="0.25"/>
    <row r="708" ht="20.100000000000001" customHeight="1" x14ac:dyDescent="0.25"/>
    <row r="709" ht="20.100000000000001" customHeight="1" x14ac:dyDescent="0.25"/>
    <row r="710" ht="20.100000000000001" customHeight="1" x14ac:dyDescent="0.25"/>
    <row r="711" ht="20.100000000000001" customHeight="1" x14ac:dyDescent="0.25"/>
    <row r="712" ht="20.100000000000001" customHeight="1" x14ac:dyDescent="0.25"/>
    <row r="713" ht="20.100000000000001" customHeight="1" x14ac:dyDescent="0.25"/>
    <row r="714" ht="20.100000000000001" customHeight="1" x14ac:dyDescent="0.25"/>
    <row r="715" ht="20.100000000000001" customHeight="1" x14ac:dyDescent="0.25"/>
    <row r="716" ht="20.100000000000001" customHeight="1" x14ac:dyDescent="0.25"/>
    <row r="717" ht="20.100000000000001" customHeight="1" x14ac:dyDescent="0.25"/>
    <row r="718" ht="20.100000000000001" customHeight="1" x14ac:dyDescent="0.25"/>
    <row r="719" ht="20.100000000000001" customHeight="1" x14ac:dyDescent="0.25"/>
    <row r="720" ht="20.100000000000001" customHeight="1" x14ac:dyDescent="0.25"/>
    <row r="721" ht="20.100000000000001" customHeight="1" x14ac:dyDescent="0.25"/>
    <row r="722" ht="20.100000000000001" customHeight="1" x14ac:dyDescent="0.25"/>
    <row r="723" ht="20.100000000000001" customHeight="1" x14ac:dyDescent="0.25"/>
    <row r="724" ht="20.100000000000001" customHeight="1" x14ac:dyDescent="0.25"/>
    <row r="725" ht="20.100000000000001" customHeight="1" x14ac:dyDescent="0.25"/>
    <row r="726" ht="20.100000000000001" customHeight="1" x14ac:dyDescent="0.25"/>
    <row r="727" ht="20.100000000000001" customHeight="1" x14ac:dyDescent="0.25"/>
    <row r="728" ht="20.100000000000001" customHeight="1" x14ac:dyDescent="0.25"/>
    <row r="729" ht="20.100000000000001" customHeight="1" x14ac:dyDescent="0.25"/>
    <row r="730" ht="20.100000000000001" customHeight="1" x14ac:dyDescent="0.25"/>
    <row r="731" ht="20.100000000000001" customHeight="1" x14ac:dyDescent="0.25"/>
    <row r="732" ht="20.100000000000001" customHeight="1" x14ac:dyDescent="0.25"/>
    <row r="733" ht="20.100000000000001" customHeight="1" x14ac:dyDescent="0.25"/>
    <row r="734" ht="20.100000000000001" customHeight="1" x14ac:dyDescent="0.25"/>
    <row r="735" ht="20.100000000000001" customHeight="1" x14ac:dyDescent="0.25"/>
    <row r="736" ht="20.100000000000001" customHeight="1" x14ac:dyDescent="0.25"/>
    <row r="737" ht="20.100000000000001" customHeight="1" x14ac:dyDescent="0.25"/>
    <row r="738" ht="20.100000000000001" customHeight="1" x14ac:dyDescent="0.25"/>
    <row r="739" ht="20.100000000000001" customHeight="1" x14ac:dyDescent="0.25"/>
    <row r="740" ht="20.100000000000001" customHeight="1" x14ac:dyDescent="0.25"/>
    <row r="741" ht="20.100000000000001" customHeight="1" x14ac:dyDescent="0.25"/>
    <row r="742" ht="20.100000000000001" customHeight="1" x14ac:dyDescent="0.25"/>
    <row r="743" ht="20.100000000000001" customHeight="1" x14ac:dyDescent="0.25"/>
    <row r="744" ht="20.100000000000001" customHeight="1" x14ac:dyDescent="0.25"/>
    <row r="745" ht="20.100000000000001" customHeight="1" x14ac:dyDescent="0.25"/>
    <row r="746" ht="20.100000000000001" customHeight="1" x14ac:dyDescent="0.25"/>
    <row r="747" ht="20.100000000000001" customHeight="1" x14ac:dyDescent="0.25"/>
    <row r="748" ht="20.100000000000001" customHeight="1" x14ac:dyDescent="0.25"/>
    <row r="749" ht="20.100000000000001" customHeight="1" x14ac:dyDescent="0.25"/>
    <row r="750" ht="20.100000000000001" customHeight="1" x14ac:dyDescent="0.25"/>
    <row r="751" ht="20.100000000000001" customHeight="1" x14ac:dyDescent="0.25"/>
    <row r="752" ht="20.100000000000001" customHeight="1" x14ac:dyDescent="0.25"/>
    <row r="753" ht="20.100000000000001" customHeight="1" x14ac:dyDescent="0.25"/>
    <row r="754" ht="20.100000000000001" customHeight="1" x14ac:dyDescent="0.25"/>
    <row r="755" ht="20.100000000000001" customHeight="1" x14ac:dyDescent="0.25"/>
    <row r="756" ht="20.100000000000001" customHeight="1" x14ac:dyDescent="0.25"/>
    <row r="757" ht="20.100000000000001" customHeight="1" x14ac:dyDescent="0.25"/>
    <row r="758" ht="20.100000000000001" customHeight="1" x14ac:dyDescent="0.25"/>
    <row r="759" ht="20.100000000000001" customHeight="1" x14ac:dyDescent="0.25"/>
    <row r="760" ht="20.100000000000001" customHeight="1" x14ac:dyDescent="0.25"/>
    <row r="761" ht="20.100000000000001" customHeight="1" x14ac:dyDescent="0.25"/>
    <row r="762" ht="20.100000000000001" customHeight="1" x14ac:dyDescent="0.25"/>
    <row r="763" ht="20.100000000000001" customHeight="1" x14ac:dyDescent="0.25"/>
    <row r="764" ht="20.100000000000001" customHeight="1" x14ac:dyDescent="0.25"/>
    <row r="765" ht="20.100000000000001" customHeight="1" x14ac:dyDescent="0.25"/>
    <row r="766" ht="20.100000000000001" customHeight="1" x14ac:dyDescent="0.25"/>
    <row r="767" ht="20.100000000000001" customHeight="1" x14ac:dyDescent="0.25"/>
    <row r="768" ht="20.100000000000001" customHeight="1" x14ac:dyDescent="0.25"/>
    <row r="769" ht="20.100000000000001" customHeight="1" x14ac:dyDescent="0.25"/>
    <row r="770" ht="20.100000000000001" customHeight="1" x14ac:dyDescent="0.25"/>
    <row r="771" ht="20.100000000000001" customHeight="1" x14ac:dyDescent="0.25"/>
    <row r="772" ht="20.100000000000001" customHeight="1" x14ac:dyDescent="0.25"/>
    <row r="773" ht="20.100000000000001" customHeight="1" x14ac:dyDescent="0.25"/>
    <row r="774" ht="20.100000000000001" customHeight="1" x14ac:dyDescent="0.25"/>
    <row r="775" ht="20.100000000000001" customHeight="1" x14ac:dyDescent="0.25"/>
    <row r="776" ht="20.100000000000001" customHeight="1" x14ac:dyDescent="0.25"/>
    <row r="777" ht="20.100000000000001" customHeight="1" x14ac:dyDescent="0.25"/>
    <row r="778" ht="20.100000000000001" customHeight="1" x14ac:dyDescent="0.25"/>
    <row r="779" ht="20.100000000000001" customHeight="1" x14ac:dyDescent="0.25"/>
    <row r="780" ht="20.100000000000001" customHeight="1" x14ac:dyDescent="0.25"/>
    <row r="781" ht="20.100000000000001" customHeight="1" x14ac:dyDescent="0.25"/>
    <row r="782" ht="20.100000000000001" customHeight="1" x14ac:dyDescent="0.25"/>
    <row r="783" ht="20.100000000000001" customHeight="1" x14ac:dyDescent="0.25"/>
    <row r="784" ht="20.100000000000001" customHeight="1" x14ac:dyDescent="0.25"/>
    <row r="785" ht="20.100000000000001" customHeight="1" x14ac:dyDescent="0.25"/>
    <row r="786" ht="20.100000000000001" customHeight="1" x14ac:dyDescent="0.25"/>
    <row r="787" ht="20.100000000000001" customHeight="1" x14ac:dyDescent="0.25"/>
    <row r="788" ht="20.100000000000001" customHeight="1" x14ac:dyDescent="0.25"/>
    <row r="789" ht="20.100000000000001" customHeight="1" x14ac:dyDescent="0.25"/>
    <row r="790" ht="20.100000000000001" customHeight="1" x14ac:dyDescent="0.25"/>
    <row r="791" ht="20.100000000000001" customHeight="1" x14ac:dyDescent="0.25"/>
    <row r="792" ht="20.100000000000001" customHeight="1" x14ac:dyDescent="0.25"/>
    <row r="793" ht="20.100000000000001" customHeight="1" x14ac:dyDescent="0.25"/>
    <row r="794" ht="20.100000000000001" customHeight="1" x14ac:dyDescent="0.25"/>
    <row r="795" ht="20.100000000000001" customHeight="1" x14ac:dyDescent="0.25"/>
    <row r="796" ht="20.100000000000001" customHeight="1" x14ac:dyDescent="0.25"/>
    <row r="797" ht="20.100000000000001" customHeight="1" x14ac:dyDescent="0.25"/>
    <row r="798" ht="20.100000000000001" customHeight="1" x14ac:dyDescent="0.25"/>
    <row r="799" ht="20.100000000000001" customHeight="1" x14ac:dyDescent="0.25"/>
    <row r="800" ht="20.100000000000001" customHeight="1" x14ac:dyDescent="0.25"/>
    <row r="801" ht="20.100000000000001" customHeight="1" x14ac:dyDescent="0.25"/>
    <row r="802" ht="20.100000000000001" customHeight="1" x14ac:dyDescent="0.25"/>
    <row r="803" ht="20.100000000000001" customHeight="1" x14ac:dyDescent="0.25"/>
    <row r="804" ht="20.100000000000001" customHeight="1" x14ac:dyDescent="0.25"/>
    <row r="805" ht="20.100000000000001" customHeight="1" x14ac:dyDescent="0.25"/>
    <row r="806" ht="20.100000000000001" customHeight="1" x14ac:dyDescent="0.25"/>
    <row r="807" ht="20.100000000000001" customHeight="1" x14ac:dyDescent="0.25"/>
    <row r="808" ht="20.100000000000001" customHeight="1" x14ac:dyDescent="0.25"/>
    <row r="809" ht="20.100000000000001" customHeight="1" x14ac:dyDescent="0.25"/>
    <row r="810" ht="20.100000000000001" customHeight="1" x14ac:dyDescent="0.25"/>
    <row r="811" ht="20.100000000000001" customHeight="1" x14ac:dyDescent="0.25"/>
    <row r="812" ht="20.100000000000001" customHeight="1" x14ac:dyDescent="0.25"/>
    <row r="813" ht="20.100000000000001" customHeight="1" x14ac:dyDescent="0.25"/>
    <row r="814" ht="20.100000000000001" customHeight="1" x14ac:dyDescent="0.25"/>
    <row r="815" ht="20.100000000000001" customHeight="1" x14ac:dyDescent="0.25"/>
    <row r="816" ht="20.100000000000001" customHeight="1" x14ac:dyDescent="0.25"/>
    <row r="817" ht="20.100000000000001" customHeight="1" x14ac:dyDescent="0.25"/>
    <row r="818" ht="20.100000000000001" customHeight="1" x14ac:dyDescent="0.25"/>
    <row r="819" ht="20.100000000000001" customHeight="1" x14ac:dyDescent="0.25"/>
    <row r="820" ht="20.100000000000001" customHeight="1" x14ac:dyDescent="0.25"/>
    <row r="821" ht="20.100000000000001" customHeight="1" x14ac:dyDescent="0.25"/>
    <row r="822" ht="20.100000000000001" customHeight="1" x14ac:dyDescent="0.25"/>
    <row r="823" ht="20.100000000000001" customHeight="1" x14ac:dyDescent="0.25"/>
    <row r="824" ht="20.100000000000001" customHeight="1" x14ac:dyDescent="0.25"/>
    <row r="825" ht="20.100000000000001" customHeight="1" x14ac:dyDescent="0.25"/>
    <row r="826" ht="20.100000000000001" customHeight="1" x14ac:dyDescent="0.25"/>
    <row r="827" ht="20.100000000000001" customHeight="1" x14ac:dyDescent="0.25"/>
    <row r="828" ht="20.100000000000001" customHeight="1" x14ac:dyDescent="0.25"/>
    <row r="829" ht="20.100000000000001" customHeight="1" x14ac:dyDescent="0.25"/>
    <row r="830" ht="20.100000000000001" customHeight="1" x14ac:dyDescent="0.25"/>
    <row r="831" ht="20.100000000000001" customHeight="1" x14ac:dyDescent="0.25"/>
    <row r="832" ht="20.100000000000001" customHeight="1" x14ac:dyDescent="0.25"/>
    <row r="833" ht="20.100000000000001" customHeight="1" x14ac:dyDescent="0.25"/>
    <row r="834" ht="20.100000000000001" customHeight="1" x14ac:dyDescent="0.25"/>
    <row r="835" ht="20.100000000000001" customHeight="1" x14ac:dyDescent="0.25"/>
    <row r="836" ht="20.100000000000001" customHeight="1" x14ac:dyDescent="0.25"/>
    <row r="837" ht="20.100000000000001" customHeight="1" x14ac:dyDescent="0.25"/>
    <row r="838" ht="20.100000000000001" customHeight="1" x14ac:dyDescent="0.25"/>
    <row r="839" ht="20.100000000000001" customHeight="1" x14ac:dyDescent="0.25"/>
    <row r="840" ht="20.100000000000001" customHeight="1" x14ac:dyDescent="0.25"/>
    <row r="841" ht="20.100000000000001" customHeight="1" x14ac:dyDescent="0.25"/>
    <row r="842" ht="20.100000000000001" customHeight="1" x14ac:dyDescent="0.25"/>
    <row r="843" ht="20.100000000000001" customHeight="1" x14ac:dyDescent="0.25"/>
    <row r="844" ht="20.100000000000001" customHeight="1" x14ac:dyDescent="0.25"/>
    <row r="845" ht="20.100000000000001" customHeight="1" x14ac:dyDescent="0.25"/>
    <row r="846" ht="20.100000000000001" customHeight="1" x14ac:dyDescent="0.25"/>
    <row r="847" ht="20.100000000000001" customHeight="1" x14ac:dyDescent="0.25"/>
    <row r="848" ht="20.100000000000001" customHeight="1" x14ac:dyDescent="0.25"/>
    <row r="849" ht="20.100000000000001" customHeight="1" x14ac:dyDescent="0.25"/>
    <row r="850" ht="20.100000000000001" customHeight="1" x14ac:dyDescent="0.25"/>
    <row r="851" ht="20.100000000000001" customHeight="1" x14ac:dyDescent="0.25"/>
    <row r="852" ht="20.100000000000001" customHeight="1" x14ac:dyDescent="0.25"/>
    <row r="853" ht="20.100000000000001" customHeight="1" x14ac:dyDescent="0.25"/>
    <row r="854" ht="20.100000000000001" customHeight="1" x14ac:dyDescent="0.25"/>
    <row r="855" ht="20.100000000000001" customHeight="1" x14ac:dyDescent="0.25"/>
    <row r="856" ht="20.100000000000001" customHeight="1" x14ac:dyDescent="0.25"/>
    <row r="857" ht="20.100000000000001" customHeight="1" x14ac:dyDescent="0.25"/>
    <row r="858" ht="20.100000000000001" customHeight="1" x14ac:dyDescent="0.25"/>
    <row r="859" ht="20.100000000000001" customHeight="1" x14ac:dyDescent="0.25"/>
    <row r="860" ht="20.100000000000001" customHeight="1" x14ac:dyDescent="0.25"/>
    <row r="861" ht="20.100000000000001" customHeight="1" x14ac:dyDescent="0.25"/>
    <row r="862" ht="20.100000000000001" customHeight="1" x14ac:dyDescent="0.25"/>
    <row r="863" ht="20.100000000000001" customHeight="1" x14ac:dyDescent="0.25"/>
    <row r="864" ht="20.100000000000001" customHeight="1" x14ac:dyDescent="0.25"/>
    <row r="865" ht="20.100000000000001" customHeight="1" x14ac:dyDescent="0.25"/>
    <row r="866" ht="20.100000000000001" customHeight="1" x14ac:dyDescent="0.25"/>
    <row r="867" ht="20.100000000000001" customHeight="1" x14ac:dyDescent="0.25"/>
    <row r="868" ht="20.100000000000001" customHeight="1" x14ac:dyDescent="0.25"/>
    <row r="869" ht="20.100000000000001" customHeight="1" x14ac:dyDescent="0.25"/>
    <row r="870" ht="20.100000000000001" customHeight="1" x14ac:dyDescent="0.25"/>
    <row r="871" ht="20.100000000000001" customHeight="1" x14ac:dyDescent="0.25"/>
    <row r="872" ht="20.100000000000001" customHeight="1" x14ac:dyDescent="0.25"/>
    <row r="873" ht="20.100000000000001" customHeight="1" x14ac:dyDescent="0.25"/>
    <row r="874" ht="20.100000000000001" customHeight="1" x14ac:dyDescent="0.25"/>
    <row r="875" ht="20.100000000000001" customHeight="1" x14ac:dyDescent="0.25"/>
    <row r="876" ht="20.100000000000001" customHeight="1" x14ac:dyDescent="0.25"/>
    <row r="877" ht="20.100000000000001" customHeight="1" x14ac:dyDescent="0.25"/>
    <row r="878" ht="20.100000000000001" customHeight="1" x14ac:dyDescent="0.25"/>
    <row r="879" ht="20.100000000000001" customHeight="1" x14ac:dyDescent="0.25"/>
    <row r="880" ht="20.100000000000001" customHeight="1" x14ac:dyDescent="0.25"/>
    <row r="881" ht="20.100000000000001" customHeight="1" x14ac:dyDescent="0.25"/>
    <row r="882" ht="20.100000000000001" customHeight="1" x14ac:dyDescent="0.25"/>
    <row r="883" ht="20.100000000000001" customHeight="1" x14ac:dyDescent="0.25"/>
    <row r="884" ht="20.100000000000001" customHeight="1" x14ac:dyDescent="0.25"/>
    <row r="885" ht="20.100000000000001" customHeight="1" x14ac:dyDescent="0.25"/>
    <row r="886" ht="20.100000000000001" customHeight="1" x14ac:dyDescent="0.25"/>
    <row r="887" ht="20.100000000000001" customHeight="1" x14ac:dyDescent="0.25"/>
    <row r="888" ht="20.100000000000001" customHeight="1" x14ac:dyDescent="0.25"/>
    <row r="889" ht="20.100000000000001" customHeight="1" x14ac:dyDescent="0.25"/>
    <row r="890" ht="20.100000000000001" customHeight="1" x14ac:dyDescent="0.25"/>
    <row r="891" ht="20.100000000000001" customHeight="1" x14ac:dyDescent="0.25"/>
    <row r="892" ht="20.100000000000001" customHeight="1" x14ac:dyDescent="0.25"/>
    <row r="893" ht="20.100000000000001" customHeight="1" x14ac:dyDescent="0.25"/>
    <row r="894" ht="20.100000000000001" customHeight="1" x14ac:dyDescent="0.25"/>
    <row r="895" ht="20.100000000000001" customHeight="1" x14ac:dyDescent="0.25"/>
    <row r="896" ht="20.100000000000001" customHeight="1" x14ac:dyDescent="0.25"/>
    <row r="897" ht="20.100000000000001" customHeight="1" x14ac:dyDescent="0.25"/>
    <row r="898" ht="20.100000000000001" customHeight="1" x14ac:dyDescent="0.25"/>
    <row r="899" ht="20.100000000000001" customHeight="1" x14ac:dyDescent="0.25"/>
    <row r="900" ht="20.100000000000001" customHeight="1" x14ac:dyDescent="0.25"/>
    <row r="901" ht="20.100000000000001" customHeight="1" x14ac:dyDescent="0.25"/>
    <row r="902" ht="20.100000000000001" customHeight="1" x14ac:dyDescent="0.25"/>
    <row r="903" ht="20.100000000000001" customHeight="1" x14ac:dyDescent="0.25"/>
    <row r="904" ht="20.100000000000001" customHeight="1" x14ac:dyDescent="0.25"/>
    <row r="905" ht="20.100000000000001" customHeight="1" x14ac:dyDescent="0.25"/>
    <row r="906" ht="20.100000000000001" customHeight="1" x14ac:dyDescent="0.25"/>
    <row r="907" ht="20.100000000000001" customHeight="1" x14ac:dyDescent="0.25"/>
    <row r="908" ht="20.100000000000001" customHeight="1" x14ac:dyDescent="0.25"/>
    <row r="909" ht="20.100000000000001" customHeight="1" x14ac:dyDescent="0.25"/>
    <row r="910" ht="20.100000000000001" customHeight="1" x14ac:dyDescent="0.25"/>
    <row r="911" ht="20.100000000000001" customHeight="1" x14ac:dyDescent="0.25"/>
    <row r="912" ht="20.100000000000001" customHeight="1" x14ac:dyDescent="0.25"/>
    <row r="913" ht="20.100000000000001" customHeight="1" x14ac:dyDescent="0.25"/>
    <row r="914" ht="20.100000000000001" customHeight="1" x14ac:dyDescent="0.25"/>
    <row r="915" ht="20.100000000000001" customHeight="1" x14ac:dyDescent="0.25"/>
    <row r="916" ht="20.100000000000001" customHeight="1" x14ac:dyDescent="0.25"/>
    <row r="917" ht="20.100000000000001" customHeight="1" x14ac:dyDescent="0.25"/>
    <row r="918" ht="20.100000000000001" customHeight="1" x14ac:dyDescent="0.25"/>
    <row r="919" ht="20.100000000000001" customHeight="1" x14ac:dyDescent="0.25"/>
    <row r="920" ht="20.100000000000001" customHeight="1" x14ac:dyDescent="0.25"/>
    <row r="921" ht="20.100000000000001" customHeight="1" x14ac:dyDescent="0.25"/>
    <row r="922" ht="20.100000000000001" customHeight="1" x14ac:dyDescent="0.25"/>
    <row r="923" ht="20.100000000000001" customHeight="1" x14ac:dyDescent="0.25"/>
    <row r="924" ht="20.100000000000001" customHeight="1" x14ac:dyDescent="0.25"/>
    <row r="925" ht="20.100000000000001" customHeight="1" x14ac:dyDescent="0.25"/>
    <row r="926" ht="20.100000000000001" customHeight="1" x14ac:dyDescent="0.25"/>
    <row r="927" ht="20.100000000000001" customHeight="1" x14ac:dyDescent="0.25"/>
    <row r="928" ht="20.100000000000001" customHeight="1" x14ac:dyDescent="0.25"/>
    <row r="929" ht="20.100000000000001" customHeight="1" x14ac:dyDescent="0.25"/>
    <row r="930" ht="20.100000000000001" customHeight="1" x14ac:dyDescent="0.25"/>
    <row r="931" ht="20.100000000000001" customHeight="1" x14ac:dyDescent="0.25"/>
    <row r="932" ht="20.100000000000001" customHeight="1" x14ac:dyDescent="0.25"/>
    <row r="933" ht="20.100000000000001" customHeight="1" x14ac:dyDescent="0.25"/>
    <row r="934" ht="20.100000000000001" customHeight="1" x14ac:dyDescent="0.25"/>
    <row r="935" ht="20.100000000000001" customHeight="1" x14ac:dyDescent="0.25"/>
    <row r="936" ht="20.100000000000001" customHeight="1" x14ac:dyDescent="0.25"/>
    <row r="937" ht="20.100000000000001" customHeight="1" x14ac:dyDescent="0.25"/>
    <row r="938" ht="20.100000000000001" customHeight="1" x14ac:dyDescent="0.25"/>
    <row r="939" ht="20.100000000000001" customHeight="1" x14ac:dyDescent="0.25"/>
    <row r="940" ht="20.100000000000001" customHeight="1" x14ac:dyDescent="0.25"/>
    <row r="941" ht="20.100000000000001" customHeight="1" x14ac:dyDescent="0.25"/>
    <row r="942" ht="20.100000000000001" customHeight="1" x14ac:dyDescent="0.25"/>
    <row r="943" ht="20.100000000000001" customHeight="1" x14ac:dyDescent="0.25"/>
    <row r="944" ht="20.100000000000001" customHeight="1" x14ac:dyDescent="0.25"/>
    <row r="945" ht="20.100000000000001" customHeight="1" x14ac:dyDescent="0.25"/>
    <row r="946" ht="20.100000000000001" customHeight="1" x14ac:dyDescent="0.25"/>
    <row r="947" ht="20.100000000000001" customHeight="1" x14ac:dyDescent="0.25"/>
    <row r="948" ht="20.100000000000001" customHeight="1" x14ac:dyDescent="0.25"/>
    <row r="949" ht="20.100000000000001" customHeight="1" x14ac:dyDescent="0.25"/>
    <row r="950" ht="20.100000000000001" customHeight="1" x14ac:dyDescent="0.25"/>
    <row r="951" ht="20.100000000000001" customHeight="1" x14ac:dyDescent="0.25"/>
    <row r="952" ht="20.100000000000001" customHeight="1" x14ac:dyDescent="0.25"/>
    <row r="953" ht="20.100000000000001" customHeight="1" x14ac:dyDescent="0.25"/>
    <row r="954" ht="20.100000000000001" customHeight="1" x14ac:dyDescent="0.25"/>
    <row r="955" ht="20.100000000000001" customHeight="1" x14ac:dyDescent="0.25"/>
    <row r="956" ht="20.100000000000001" customHeight="1" x14ac:dyDescent="0.25"/>
    <row r="957" ht="20.100000000000001" customHeight="1" x14ac:dyDescent="0.25"/>
    <row r="958" ht="20.100000000000001" customHeight="1" x14ac:dyDescent="0.25"/>
    <row r="959" ht="20.100000000000001" customHeight="1" x14ac:dyDescent="0.25"/>
    <row r="960" ht="20.100000000000001" customHeight="1" x14ac:dyDescent="0.25"/>
    <row r="961" ht="20.100000000000001" customHeight="1" x14ac:dyDescent="0.25"/>
    <row r="962" ht="20.100000000000001" customHeight="1" x14ac:dyDescent="0.25"/>
    <row r="963" ht="20.100000000000001" customHeight="1" x14ac:dyDescent="0.25"/>
    <row r="964" ht="20.100000000000001" customHeight="1" x14ac:dyDescent="0.25"/>
    <row r="965" ht="20.100000000000001" customHeight="1" x14ac:dyDescent="0.25"/>
    <row r="966" ht="20.100000000000001" customHeight="1" x14ac:dyDescent="0.25"/>
    <row r="967" ht="20.100000000000001" customHeight="1" x14ac:dyDescent="0.25"/>
    <row r="968" ht="20.100000000000001" customHeight="1" x14ac:dyDescent="0.25"/>
    <row r="969" ht="20.100000000000001" customHeight="1" x14ac:dyDescent="0.25"/>
    <row r="970" ht="20.100000000000001" customHeight="1" x14ac:dyDescent="0.25"/>
    <row r="971" ht="20.100000000000001" customHeight="1" x14ac:dyDescent="0.25"/>
    <row r="972" ht="20.100000000000001" customHeight="1" x14ac:dyDescent="0.25"/>
    <row r="973" ht="20.100000000000001" customHeight="1" x14ac:dyDescent="0.25"/>
    <row r="974" ht="20.100000000000001" customHeight="1" x14ac:dyDescent="0.25"/>
    <row r="975" ht="20.100000000000001" customHeight="1" x14ac:dyDescent="0.25"/>
    <row r="976" ht="20.100000000000001" customHeight="1" x14ac:dyDescent="0.25"/>
    <row r="977" ht="20.100000000000001" customHeight="1" x14ac:dyDescent="0.25"/>
    <row r="978" ht="20.100000000000001" customHeight="1" x14ac:dyDescent="0.25"/>
    <row r="979" ht="20.100000000000001" customHeight="1" x14ac:dyDescent="0.25"/>
    <row r="980" ht="20.100000000000001" customHeight="1" x14ac:dyDescent="0.25"/>
    <row r="981" ht="20.100000000000001" customHeight="1" x14ac:dyDescent="0.25"/>
    <row r="982" ht="20.100000000000001" customHeight="1" x14ac:dyDescent="0.25"/>
    <row r="983" ht="20.100000000000001" customHeight="1" x14ac:dyDescent="0.25"/>
    <row r="984" ht="20.100000000000001" customHeight="1" x14ac:dyDescent="0.25"/>
    <row r="985" ht="20.100000000000001" customHeight="1" x14ac:dyDescent="0.25"/>
    <row r="986" ht="20.100000000000001" customHeight="1" x14ac:dyDescent="0.25"/>
    <row r="987" ht="20.100000000000001" customHeight="1" x14ac:dyDescent="0.25"/>
    <row r="988" ht="20.100000000000001" customHeight="1" x14ac:dyDescent="0.25"/>
    <row r="989" ht="20.100000000000001" customHeight="1" x14ac:dyDescent="0.25"/>
    <row r="990" ht="20.100000000000001" customHeight="1" x14ac:dyDescent="0.25"/>
    <row r="991" ht="20.100000000000001" customHeight="1" x14ac:dyDescent="0.25"/>
    <row r="992" ht="20.100000000000001" customHeight="1" x14ac:dyDescent="0.25"/>
    <row r="993" ht="20.100000000000001" customHeight="1" x14ac:dyDescent="0.25"/>
    <row r="994" ht="20.100000000000001" customHeight="1" x14ac:dyDescent="0.25"/>
    <row r="995" ht="20.100000000000001" customHeight="1" x14ac:dyDescent="0.25"/>
    <row r="996" ht="20.100000000000001" customHeight="1" x14ac:dyDescent="0.25"/>
    <row r="997" ht="20.100000000000001" customHeight="1" x14ac:dyDescent="0.25"/>
    <row r="998" ht="20.100000000000001" customHeight="1" x14ac:dyDescent="0.25"/>
    <row r="999" ht="20.100000000000001" customHeight="1" x14ac:dyDescent="0.25"/>
    <row r="1000" ht="20.100000000000001" customHeight="1" x14ac:dyDescent="0.25"/>
    <row r="1001" ht="20.100000000000001" customHeight="1" x14ac:dyDescent="0.25"/>
    <row r="1002" ht="20.100000000000001" customHeight="1" x14ac:dyDescent="0.25"/>
    <row r="1003" ht="20.100000000000001" customHeight="1" x14ac:dyDescent="0.25"/>
    <row r="1004" ht="20.100000000000001" customHeight="1" x14ac:dyDescent="0.25"/>
    <row r="1005" ht="20.100000000000001" customHeight="1" x14ac:dyDescent="0.25"/>
    <row r="1006" ht="20.100000000000001" customHeight="1" x14ac:dyDescent="0.25"/>
    <row r="1007" ht="20.100000000000001" customHeight="1" x14ac:dyDescent="0.25"/>
    <row r="1008" ht="20.100000000000001" customHeight="1" x14ac:dyDescent="0.25"/>
    <row r="1009" ht="20.100000000000001" customHeight="1" x14ac:dyDescent="0.25"/>
    <row r="1010" ht="20.100000000000001" customHeight="1" x14ac:dyDescent="0.25"/>
    <row r="1011" ht="20.100000000000001" customHeight="1" x14ac:dyDescent="0.25"/>
    <row r="1012" ht="20.100000000000001" customHeight="1" x14ac:dyDescent="0.25"/>
    <row r="1013" ht="20.100000000000001" customHeight="1" x14ac:dyDescent="0.25"/>
    <row r="1014" ht="20.100000000000001" customHeight="1" x14ac:dyDescent="0.25"/>
    <row r="1015" ht="20.100000000000001" customHeight="1" x14ac:dyDescent="0.25"/>
    <row r="1016" ht="20.100000000000001" customHeight="1" x14ac:dyDescent="0.25"/>
    <row r="1017" ht="20.100000000000001" customHeight="1" x14ac:dyDescent="0.25"/>
    <row r="1018" ht="20.100000000000001" customHeight="1" x14ac:dyDescent="0.25"/>
    <row r="1019" ht="20.100000000000001" customHeight="1" x14ac:dyDescent="0.25"/>
    <row r="1020" ht="20.100000000000001" customHeight="1" x14ac:dyDescent="0.25"/>
    <row r="1021" ht="20.100000000000001" customHeight="1" x14ac:dyDescent="0.25"/>
    <row r="1022" ht="20.100000000000001" customHeight="1" x14ac:dyDescent="0.25"/>
    <row r="1023" ht="20.100000000000001" customHeight="1" x14ac:dyDescent="0.25"/>
    <row r="1024" ht="20.100000000000001" customHeight="1" x14ac:dyDescent="0.25"/>
    <row r="1025" ht="20.100000000000001" customHeight="1" x14ac:dyDescent="0.25"/>
    <row r="1026" ht="20.100000000000001" customHeight="1" x14ac:dyDescent="0.25"/>
    <row r="1027" ht="20.100000000000001" customHeight="1" x14ac:dyDescent="0.25"/>
    <row r="1028" ht="20.100000000000001" customHeight="1" x14ac:dyDescent="0.25"/>
    <row r="1029" ht="20.100000000000001" customHeight="1" x14ac:dyDescent="0.25"/>
    <row r="1030" ht="20.100000000000001" customHeight="1" x14ac:dyDescent="0.25"/>
    <row r="1031" ht="20.100000000000001" customHeight="1" x14ac:dyDescent="0.25"/>
    <row r="1032" ht="20.100000000000001" customHeight="1" x14ac:dyDescent="0.25"/>
    <row r="1033" ht="20.100000000000001" customHeight="1" x14ac:dyDescent="0.25"/>
    <row r="1034" ht="20.100000000000001" customHeight="1" x14ac:dyDescent="0.25"/>
    <row r="1035" ht="20.100000000000001" customHeight="1" x14ac:dyDescent="0.25"/>
    <row r="1036" ht="20.100000000000001" customHeight="1" x14ac:dyDescent="0.25"/>
    <row r="1037" ht="20.100000000000001" customHeight="1" x14ac:dyDescent="0.25"/>
    <row r="1038" ht="20.100000000000001" customHeight="1" x14ac:dyDescent="0.25"/>
    <row r="1039" ht="20.100000000000001" customHeight="1" x14ac:dyDescent="0.25"/>
    <row r="1040" ht="20.100000000000001" customHeight="1" x14ac:dyDescent="0.25"/>
    <row r="1041" ht="20.100000000000001" customHeight="1" x14ac:dyDescent="0.25"/>
    <row r="1042" ht="20.100000000000001" customHeight="1" x14ac:dyDescent="0.25"/>
    <row r="1043" ht="20.100000000000001" customHeight="1" x14ac:dyDescent="0.25"/>
    <row r="1044" ht="20.100000000000001" customHeight="1" x14ac:dyDescent="0.25"/>
    <row r="1045" ht="20.100000000000001" customHeight="1" x14ac:dyDescent="0.25"/>
    <row r="1046" ht="20.100000000000001" customHeight="1" x14ac:dyDescent="0.25"/>
    <row r="1047" ht="20.100000000000001" customHeight="1" x14ac:dyDescent="0.25"/>
    <row r="1048" ht="20.100000000000001" customHeight="1" x14ac:dyDescent="0.25"/>
    <row r="1049" ht="20.100000000000001" customHeight="1" x14ac:dyDescent="0.25"/>
    <row r="1050" ht="20.100000000000001" customHeight="1" x14ac:dyDescent="0.25"/>
    <row r="1051" ht="20.100000000000001" customHeight="1" x14ac:dyDescent="0.25"/>
    <row r="1052" ht="20.100000000000001" customHeight="1" x14ac:dyDescent="0.25"/>
    <row r="1053" ht="20.100000000000001" customHeight="1" x14ac:dyDescent="0.25"/>
    <row r="1054" ht="20.100000000000001" customHeight="1" x14ac:dyDescent="0.25"/>
    <row r="1055" ht="20.100000000000001" customHeight="1" x14ac:dyDescent="0.25"/>
    <row r="1056" ht="20.100000000000001" customHeight="1" x14ac:dyDescent="0.25"/>
    <row r="1057" ht="20.100000000000001" customHeight="1" x14ac:dyDescent="0.25"/>
    <row r="1058" ht="20.100000000000001" customHeight="1" x14ac:dyDescent="0.25"/>
    <row r="1059" ht="20.100000000000001" customHeight="1" x14ac:dyDescent="0.25"/>
    <row r="1060" ht="20.100000000000001" customHeight="1" x14ac:dyDescent="0.25"/>
    <row r="1061" ht="20.100000000000001" customHeight="1" x14ac:dyDescent="0.25"/>
    <row r="1062" ht="20.100000000000001" customHeight="1" x14ac:dyDescent="0.25"/>
    <row r="1063" ht="20.100000000000001" customHeight="1" x14ac:dyDescent="0.25"/>
    <row r="1064" ht="20.100000000000001" customHeight="1" x14ac:dyDescent="0.25"/>
    <row r="1065" ht="20.100000000000001" customHeight="1" x14ac:dyDescent="0.25"/>
    <row r="1066" ht="20.100000000000001" customHeight="1" x14ac:dyDescent="0.25"/>
    <row r="1067" ht="20.100000000000001" customHeight="1" x14ac:dyDescent="0.25"/>
    <row r="1068" ht="20.100000000000001" customHeight="1" x14ac:dyDescent="0.25"/>
    <row r="1069" ht="20.100000000000001" customHeight="1" x14ac:dyDescent="0.25"/>
    <row r="1070" ht="20.100000000000001" customHeight="1" x14ac:dyDescent="0.25"/>
    <row r="1071" ht="20.100000000000001" customHeight="1" x14ac:dyDescent="0.25"/>
    <row r="1072" ht="20.100000000000001" customHeight="1" x14ac:dyDescent="0.25"/>
    <row r="1073" ht="20.100000000000001" customHeight="1" x14ac:dyDescent="0.25"/>
    <row r="1074" ht="20.100000000000001" customHeight="1" x14ac:dyDescent="0.25"/>
    <row r="1075" ht="20.100000000000001" customHeight="1" x14ac:dyDescent="0.25"/>
    <row r="1076" ht="20.100000000000001" customHeight="1" x14ac:dyDescent="0.25"/>
    <row r="1077" ht="20.100000000000001" customHeight="1" x14ac:dyDescent="0.25"/>
    <row r="1078" ht="20.100000000000001" customHeight="1" x14ac:dyDescent="0.25"/>
    <row r="1079" ht="20.100000000000001" customHeight="1" x14ac:dyDescent="0.25"/>
    <row r="1080" ht="20.100000000000001" customHeight="1" x14ac:dyDescent="0.25"/>
    <row r="1081" ht="20.100000000000001" customHeight="1" x14ac:dyDescent="0.25"/>
    <row r="1082" ht="20.100000000000001" customHeight="1" x14ac:dyDescent="0.25"/>
    <row r="1083" ht="20.100000000000001" customHeight="1" x14ac:dyDescent="0.25"/>
    <row r="1084" ht="20.100000000000001" customHeight="1" x14ac:dyDescent="0.25"/>
    <row r="1085" ht="20.100000000000001" customHeight="1" x14ac:dyDescent="0.25"/>
    <row r="1086" ht="20.100000000000001" customHeight="1" x14ac:dyDescent="0.25"/>
    <row r="1087" ht="20.100000000000001" customHeight="1" x14ac:dyDescent="0.25"/>
    <row r="1088" ht="20.100000000000001" customHeight="1" x14ac:dyDescent="0.25"/>
    <row r="1089" ht="20.100000000000001" customHeight="1" x14ac:dyDescent="0.25"/>
    <row r="1090" ht="20.100000000000001" customHeight="1" x14ac:dyDescent="0.25"/>
    <row r="1091" ht="20.100000000000001" customHeight="1" x14ac:dyDescent="0.25"/>
    <row r="1092" ht="20.100000000000001" customHeight="1" x14ac:dyDescent="0.25"/>
    <row r="1093" ht="20.100000000000001" customHeight="1" x14ac:dyDescent="0.25"/>
    <row r="1094" ht="20.100000000000001" customHeight="1" x14ac:dyDescent="0.25"/>
    <row r="1095" ht="20.100000000000001" customHeight="1" x14ac:dyDescent="0.25"/>
    <row r="1096" ht="20.100000000000001" customHeight="1" x14ac:dyDescent="0.25"/>
    <row r="1097" ht="20.100000000000001" customHeight="1" x14ac:dyDescent="0.25"/>
    <row r="1098" ht="20.100000000000001" customHeight="1" x14ac:dyDescent="0.25"/>
    <row r="1099" ht="20.100000000000001" customHeight="1" x14ac:dyDescent="0.25"/>
    <row r="1100" ht="20.100000000000001" customHeight="1" x14ac:dyDescent="0.25"/>
    <row r="1101" ht="20.100000000000001" customHeight="1" x14ac:dyDescent="0.25"/>
    <row r="1102" ht="20.100000000000001" customHeight="1" x14ac:dyDescent="0.25"/>
    <row r="1103" ht="20.100000000000001" customHeight="1" x14ac:dyDescent="0.25"/>
    <row r="1104" ht="20.100000000000001" customHeight="1" x14ac:dyDescent="0.25"/>
    <row r="1105" ht="20.100000000000001" customHeight="1" x14ac:dyDescent="0.25"/>
    <row r="1106" ht="20.100000000000001" customHeight="1" x14ac:dyDescent="0.25"/>
    <row r="1107" ht="20.100000000000001" customHeight="1" x14ac:dyDescent="0.25"/>
    <row r="1108" ht="20.100000000000001" customHeight="1" x14ac:dyDescent="0.25"/>
    <row r="1109" ht="20.100000000000001" customHeight="1" x14ac:dyDescent="0.25"/>
    <row r="1110" ht="20.100000000000001" customHeight="1" x14ac:dyDescent="0.25"/>
    <row r="1111" ht="20.100000000000001" customHeight="1" x14ac:dyDescent="0.25"/>
    <row r="1112" ht="20.100000000000001" customHeight="1" x14ac:dyDescent="0.25"/>
    <row r="1113" ht="20.100000000000001" customHeight="1" x14ac:dyDescent="0.25"/>
    <row r="1114" ht="20.100000000000001" customHeight="1" x14ac:dyDescent="0.25"/>
    <row r="1115" ht="20.100000000000001" customHeight="1" x14ac:dyDescent="0.25"/>
    <row r="1116" ht="20.100000000000001" customHeight="1" x14ac:dyDescent="0.25"/>
    <row r="1117" ht="20.100000000000001" customHeight="1" x14ac:dyDescent="0.25"/>
    <row r="1118" ht="20.100000000000001" customHeight="1" x14ac:dyDescent="0.25"/>
    <row r="1119" ht="20.100000000000001" customHeight="1" x14ac:dyDescent="0.25"/>
    <row r="1120" ht="20.100000000000001" customHeight="1" x14ac:dyDescent="0.25"/>
    <row r="1121" ht="20.100000000000001" customHeight="1" x14ac:dyDescent="0.25"/>
    <row r="1122" ht="20.100000000000001" customHeight="1" x14ac:dyDescent="0.25"/>
    <row r="1123" ht="20.100000000000001" customHeight="1" x14ac:dyDescent="0.25"/>
    <row r="1124" ht="20.100000000000001" customHeight="1" x14ac:dyDescent="0.25"/>
    <row r="1125" ht="20.100000000000001" customHeight="1" x14ac:dyDescent="0.25"/>
    <row r="1126" ht="20.100000000000001" customHeight="1" x14ac:dyDescent="0.25"/>
    <row r="1127" ht="20.100000000000001" customHeight="1" x14ac:dyDescent="0.25"/>
    <row r="1128" ht="20.100000000000001" customHeight="1" x14ac:dyDescent="0.25"/>
    <row r="1129" ht="20.100000000000001" customHeight="1" x14ac:dyDescent="0.25"/>
    <row r="1130" ht="20.100000000000001" customHeight="1" x14ac:dyDescent="0.25"/>
    <row r="1131" ht="20.100000000000001" customHeight="1" x14ac:dyDescent="0.25"/>
    <row r="1132" ht="20.100000000000001" customHeight="1" x14ac:dyDescent="0.25"/>
    <row r="1133" ht="20.100000000000001" customHeight="1" x14ac:dyDescent="0.25"/>
    <row r="1134" ht="20.100000000000001" customHeight="1" x14ac:dyDescent="0.25"/>
    <row r="1135" ht="20.100000000000001" customHeight="1" x14ac:dyDescent="0.25"/>
    <row r="1136" ht="20.100000000000001" customHeight="1" x14ac:dyDescent="0.25"/>
    <row r="1137" ht="20.100000000000001" customHeight="1" x14ac:dyDescent="0.25"/>
    <row r="1138" ht="20.100000000000001" customHeight="1" x14ac:dyDescent="0.25"/>
    <row r="1139" ht="20.100000000000001" customHeight="1" x14ac:dyDescent="0.25"/>
    <row r="1140" ht="20.100000000000001" customHeight="1" x14ac:dyDescent="0.25"/>
    <row r="1141" ht="20.100000000000001" customHeight="1" x14ac:dyDescent="0.25"/>
    <row r="1142" ht="20.100000000000001" customHeight="1" x14ac:dyDescent="0.25"/>
    <row r="1143" ht="20.100000000000001" customHeight="1" x14ac:dyDescent="0.25"/>
    <row r="1144" ht="20.100000000000001" customHeight="1" x14ac:dyDescent="0.25"/>
    <row r="1145" ht="20.100000000000001" customHeight="1" x14ac:dyDescent="0.25"/>
    <row r="1146" ht="20.100000000000001" customHeight="1" x14ac:dyDescent="0.25"/>
    <row r="1147" ht="20.100000000000001" customHeight="1" x14ac:dyDescent="0.25"/>
    <row r="1148" ht="20.100000000000001" customHeight="1" x14ac:dyDescent="0.25"/>
    <row r="1149" ht="20.100000000000001" customHeight="1" x14ac:dyDescent="0.25"/>
    <row r="1150" ht="20.100000000000001" customHeight="1" x14ac:dyDescent="0.25"/>
    <row r="1151" ht="20.100000000000001" customHeight="1" x14ac:dyDescent="0.25"/>
    <row r="1152" ht="20.100000000000001" customHeight="1" x14ac:dyDescent="0.25"/>
    <row r="1153" ht="20.100000000000001" customHeight="1" x14ac:dyDescent="0.25"/>
    <row r="1154" ht="20.100000000000001" customHeight="1" x14ac:dyDescent="0.25"/>
    <row r="1155" ht="20.100000000000001" customHeight="1" x14ac:dyDescent="0.25"/>
    <row r="1156" ht="20.100000000000001" customHeight="1" x14ac:dyDescent="0.25"/>
    <row r="1157" ht="20.100000000000001" customHeight="1" x14ac:dyDescent="0.25"/>
    <row r="1158" ht="20.100000000000001" customHeight="1" x14ac:dyDescent="0.25"/>
    <row r="1159" ht="20.100000000000001" customHeight="1" x14ac:dyDescent="0.25"/>
    <row r="1160" ht="20.100000000000001" customHeight="1" x14ac:dyDescent="0.25"/>
    <row r="1161" ht="20.100000000000001" customHeight="1" x14ac:dyDescent="0.25"/>
    <row r="1162" ht="20.100000000000001" customHeight="1" x14ac:dyDescent="0.25"/>
    <row r="1163" ht="20.100000000000001" customHeight="1" x14ac:dyDescent="0.25"/>
    <row r="1164" ht="20.100000000000001" customHeight="1" x14ac:dyDescent="0.25"/>
    <row r="1165" ht="20.100000000000001" customHeight="1" x14ac:dyDescent="0.25"/>
    <row r="1166" ht="20.100000000000001" customHeight="1" x14ac:dyDescent="0.25"/>
    <row r="1167" ht="20.100000000000001" customHeight="1" x14ac:dyDescent="0.25"/>
    <row r="1168" ht="20.100000000000001" customHeight="1" x14ac:dyDescent="0.25"/>
    <row r="1169" ht="20.100000000000001" customHeight="1" x14ac:dyDescent="0.25"/>
    <row r="1170" ht="20.100000000000001" customHeight="1" x14ac:dyDescent="0.25"/>
    <row r="1171" ht="20.100000000000001" customHeight="1" x14ac:dyDescent="0.25"/>
    <row r="1172" ht="20.100000000000001" customHeight="1" x14ac:dyDescent="0.25"/>
    <row r="1173" ht="20.100000000000001" customHeight="1" x14ac:dyDescent="0.25"/>
    <row r="1174" ht="20.100000000000001" customHeight="1" x14ac:dyDescent="0.25"/>
    <row r="1175" ht="20.100000000000001" customHeight="1" x14ac:dyDescent="0.25"/>
    <row r="1176" ht="20.100000000000001" customHeight="1" x14ac:dyDescent="0.25"/>
    <row r="1177" ht="20.100000000000001" customHeight="1" x14ac:dyDescent="0.25"/>
    <row r="1178" ht="20.100000000000001" customHeight="1" x14ac:dyDescent="0.25"/>
    <row r="1179" ht="20.100000000000001" customHeight="1" x14ac:dyDescent="0.25"/>
    <row r="1180" ht="20.100000000000001" customHeight="1" x14ac:dyDescent="0.25"/>
    <row r="1181" ht="20.100000000000001" customHeight="1" x14ac:dyDescent="0.25"/>
    <row r="1182" ht="20.100000000000001" customHeight="1" x14ac:dyDescent="0.25"/>
    <row r="1183" ht="20.100000000000001" customHeight="1" x14ac:dyDescent="0.25"/>
    <row r="1184" ht="20.100000000000001" customHeight="1" x14ac:dyDescent="0.25"/>
    <row r="1185" ht="20.100000000000001" customHeight="1" x14ac:dyDescent="0.25"/>
    <row r="1186" ht="20.100000000000001" customHeight="1" x14ac:dyDescent="0.25"/>
    <row r="1187" ht="20.100000000000001" customHeight="1" x14ac:dyDescent="0.25"/>
    <row r="1188" ht="20.100000000000001" customHeight="1" x14ac:dyDescent="0.25"/>
    <row r="1189" ht="20.100000000000001" customHeight="1" x14ac:dyDescent="0.25"/>
    <row r="1190" ht="20.100000000000001" customHeight="1" x14ac:dyDescent="0.25"/>
    <row r="1191" ht="20.100000000000001" customHeight="1" x14ac:dyDescent="0.25"/>
    <row r="1192" ht="20.100000000000001" customHeight="1" x14ac:dyDescent="0.25"/>
    <row r="1193" ht="20.100000000000001" customHeight="1" x14ac:dyDescent="0.25"/>
    <row r="1194" ht="20.100000000000001" customHeight="1" x14ac:dyDescent="0.25"/>
    <row r="1195" ht="20.100000000000001" customHeight="1" x14ac:dyDescent="0.25"/>
    <row r="1196" ht="20.100000000000001" customHeight="1" x14ac:dyDescent="0.25"/>
    <row r="1197" ht="20.100000000000001" customHeight="1" x14ac:dyDescent="0.25"/>
    <row r="1198" ht="20.100000000000001" customHeight="1" x14ac:dyDescent="0.25"/>
    <row r="1199" ht="20.100000000000001" customHeight="1" x14ac:dyDescent="0.25"/>
    <row r="1200" ht="20.100000000000001" customHeight="1" x14ac:dyDescent="0.25"/>
    <row r="1201" ht="20.100000000000001" customHeight="1" x14ac:dyDescent="0.25"/>
    <row r="1202" ht="20.100000000000001" customHeight="1" x14ac:dyDescent="0.25"/>
    <row r="1203" ht="20.100000000000001" customHeight="1" x14ac:dyDescent="0.25"/>
    <row r="1204" ht="20.100000000000001" customHeight="1" x14ac:dyDescent="0.25"/>
    <row r="1205" ht="20.100000000000001" customHeight="1" x14ac:dyDescent="0.25"/>
    <row r="1206" ht="20.100000000000001" customHeight="1" x14ac:dyDescent="0.25"/>
    <row r="1207" ht="20.100000000000001" customHeight="1" x14ac:dyDescent="0.25"/>
    <row r="1208" ht="20.100000000000001" customHeight="1" x14ac:dyDescent="0.25"/>
    <row r="1209" ht="20.100000000000001" customHeight="1" x14ac:dyDescent="0.25"/>
    <row r="1210" ht="20.100000000000001" customHeight="1" x14ac:dyDescent="0.25"/>
    <row r="1211" ht="20.100000000000001" customHeight="1" x14ac:dyDescent="0.25"/>
    <row r="1212" ht="20.100000000000001" customHeight="1" x14ac:dyDescent="0.25"/>
    <row r="1213" ht="20.100000000000001" customHeight="1" x14ac:dyDescent="0.25"/>
    <row r="1214" ht="20.100000000000001" customHeight="1" x14ac:dyDescent="0.25"/>
    <row r="1215" ht="20.100000000000001" customHeight="1" x14ac:dyDescent="0.25"/>
    <row r="1216" ht="20.100000000000001" customHeight="1" x14ac:dyDescent="0.25"/>
    <row r="1217" ht="20.100000000000001" customHeight="1" x14ac:dyDescent="0.25"/>
    <row r="1218" ht="20.100000000000001" customHeight="1" x14ac:dyDescent="0.25"/>
    <row r="1219" ht="20.100000000000001" customHeight="1" x14ac:dyDescent="0.25"/>
    <row r="1220" ht="20.100000000000001" customHeight="1" x14ac:dyDescent="0.25"/>
    <row r="1221" ht="20.100000000000001" customHeight="1" x14ac:dyDescent="0.25"/>
    <row r="1222" ht="20.100000000000001" customHeight="1" x14ac:dyDescent="0.25"/>
    <row r="1223" ht="20.100000000000001" customHeight="1" x14ac:dyDescent="0.25"/>
    <row r="1224" ht="20.100000000000001" customHeight="1" x14ac:dyDescent="0.25"/>
    <row r="1225" ht="20.100000000000001" customHeight="1" x14ac:dyDescent="0.25"/>
    <row r="1226" ht="20.100000000000001" customHeight="1" x14ac:dyDescent="0.25"/>
    <row r="1227" ht="20.100000000000001" customHeight="1" x14ac:dyDescent="0.25"/>
    <row r="1228" ht="20.100000000000001" customHeight="1" x14ac:dyDescent="0.25"/>
    <row r="1229" ht="20.100000000000001" customHeight="1" x14ac:dyDescent="0.25"/>
    <row r="1230" ht="20.100000000000001" customHeight="1" x14ac:dyDescent="0.25"/>
    <row r="1231" ht="20.100000000000001" customHeight="1" x14ac:dyDescent="0.25"/>
    <row r="1232" ht="20.100000000000001" customHeight="1" x14ac:dyDescent="0.25"/>
    <row r="1233" ht="20.100000000000001" customHeight="1" x14ac:dyDescent="0.25"/>
    <row r="1234" ht="20.100000000000001" customHeight="1" x14ac:dyDescent="0.25"/>
    <row r="1235" ht="20.100000000000001" customHeight="1" x14ac:dyDescent="0.25"/>
    <row r="1236" ht="20.100000000000001" customHeight="1" x14ac:dyDescent="0.25"/>
    <row r="1237" ht="20.100000000000001" customHeight="1" x14ac:dyDescent="0.25"/>
    <row r="1238" ht="20.100000000000001" customHeight="1" x14ac:dyDescent="0.25"/>
    <row r="1239" ht="20.100000000000001" customHeight="1" x14ac:dyDescent="0.25"/>
    <row r="1240" ht="20.100000000000001" customHeight="1" x14ac:dyDescent="0.25"/>
    <row r="1241" ht="20.100000000000001" customHeight="1" x14ac:dyDescent="0.25"/>
    <row r="1242" ht="20.100000000000001" customHeight="1" x14ac:dyDescent="0.25"/>
    <row r="1243" ht="20.100000000000001" customHeight="1" x14ac:dyDescent="0.25"/>
    <row r="1244" ht="20.100000000000001" customHeight="1" x14ac:dyDescent="0.25"/>
    <row r="1245" ht="20.100000000000001" customHeight="1" x14ac:dyDescent="0.25"/>
    <row r="1246" ht="20.100000000000001" customHeight="1" x14ac:dyDescent="0.25"/>
    <row r="1247" ht="20.100000000000001" customHeight="1" x14ac:dyDescent="0.25"/>
    <row r="1248" ht="20.100000000000001" customHeight="1" x14ac:dyDescent="0.25"/>
    <row r="1249" ht="20.100000000000001" customHeight="1" x14ac:dyDescent="0.25"/>
    <row r="1250" ht="20.100000000000001" customHeight="1" x14ac:dyDescent="0.25"/>
    <row r="1251" ht="20.100000000000001" customHeight="1" x14ac:dyDescent="0.25"/>
    <row r="1252" ht="20.100000000000001" customHeight="1" x14ac:dyDescent="0.25"/>
    <row r="1253" ht="20.100000000000001" customHeight="1" x14ac:dyDescent="0.25"/>
    <row r="1254" ht="20.100000000000001" customHeight="1" x14ac:dyDescent="0.25"/>
    <row r="1255" ht="20.100000000000001" customHeight="1" x14ac:dyDescent="0.25"/>
    <row r="1256" ht="20.100000000000001" customHeight="1" x14ac:dyDescent="0.25"/>
    <row r="1257" ht="20.100000000000001" customHeight="1" x14ac:dyDescent="0.25"/>
    <row r="1258" ht="20.100000000000001" customHeight="1" x14ac:dyDescent="0.25"/>
    <row r="1259" ht="20.100000000000001" customHeight="1" x14ac:dyDescent="0.25"/>
    <row r="1260" ht="20.100000000000001" customHeight="1" x14ac:dyDescent="0.25"/>
    <row r="1261" ht="20.100000000000001" customHeight="1" x14ac:dyDescent="0.25"/>
    <row r="1262" ht="20.100000000000001" customHeight="1" x14ac:dyDescent="0.25"/>
    <row r="1263" ht="20.100000000000001" customHeight="1" x14ac:dyDescent="0.25"/>
    <row r="1264" ht="20.100000000000001" customHeight="1" x14ac:dyDescent="0.25"/>
    <row r="1265" ht="20.100000000000001" customHeight="1" x14ac:dyDescent="0.25"/>
    <row r="1266" ht="20.100000000000001" customHeight="1" x14ac:dyDescent="0.25"/>
    <row r="1267" ht="20.100000000000001" customHeight="1" x14ac:dyDescent="0.25"/>
    <row r="1268" ht="20.100000000000001" customHeight="1" x14ac:dyDescent="0.25"/>
    <row r="1269" ht="20.100000000000001" customHeight="1" x14ac:dyDescent="0.25"/>
    <row r="1270" ht="20.100000000000001" customHeight="1" x14ac:dyDescent="0.25"/>
    <row r="1271" ht="20.100000000000001" customHeight="1" x14ac:dyDescent="0.25"/>
    <row r="1272" ht="20.100000000000001" customHeight="1" x14ac:dyDescent="0.25"/>
    <row r="1273" ht="20.100000000000001" customHeight="1" x14ac:dyDescent="0.25"/>
    <row r="1274" ht="20.100000000000001" customHeight="1" x14ac:dyDescent="0.25"/>
    <row r="1275" ht="20.100000000000001" customHeight="1" x14ac:dyDescent="0.25"/>
    <row r="1276" ht="20.100000000000001" customHeight="1" x14ac:dyDescent="0.25"/>
    <row r="1277" ht="20.100000000000001" customHeight="1" x14ac:dyDescent="0.25"/>
    <row r="1278" ht="20.100000000000001" customHeight="1" x14ac:dyDescent="0.25"/>
    <row r="1279" ht="20.100000000000001" customHeight="1" x14ac:dyDescent="0.25"/>
    <row r="1280" ht="20.100000000000001" customHeight="1" x14ac:dyDescent="0.25"/>
    <row r="1281" ht="20.100000000000001" customHeight="1" x14ac:dyDescent="0.25"/>
    <row r="1282" ht="20.100000000000001" customHeight="1" x14ac:dyDescent="0.25"/>
    <row r="1283" ht="20.100000000000001" customHeight="1" x14ac:dyDescent="0.25"/>
    <row r="1284" ht="20.100000000000001" customHeight="1" x14ac:dyDescent="0.25"/>
    <row r="1285" ht="20.100000000000001" customHeight="1" x14ac:dyDescent="0.25"/>
    <row r="1286" ht="20.100000000000001" customHeight="1" x14ac:dyDescent="0.25"/>
    <row r="1287" ht="20.100000000000001" customHeight="1" x14ac:dyDescent="0.25"/>
    <row r="1288" ht="20.100000000000001" customHeight="1" x14ac:dyDescent="0.25"/>
    <row r="1289" ht="20.100000000000001" customHeight="1" x14ac:dyDescent="0.25"/>
    <row r="1290" ht="20.100000000000001" customHeight="1" x14ac:dyDescent="0.25"/>
    <row r="1291" ht="20.100000000000001" customHeight="1" x14ac:dyDescent="0.25"/>
    <row r="1292" ht="20.100000000000001" customHeight="1" x14ac:dyDescent="0.25"/>
    <row r="1293" ht="20.100000000000001" customHeight="1" x14ac:dyDescent="0.25"/>
    <row r="1294" ht="20.100000000000001" customHeight="1" x14ac:dyDescent="0.25"/>
    <row r="1295" ht="20.100000000000001" customHeight="1" x14ac:dyDescent="0.25"/>
    <row r="1296" ht="20.100000000000001" customHeight="1" x14ac:dyDescent="0.25"/>
    <row r="1297" ht="20.100000000000001" customHeight="1" x14ac:dyDescent="0.25"/>
    <row r="1298" ht="20.100000000000001" customHeight="1" x14ac:dyDescent="0.25"/>
    <row r="1299" ht="20.100000000000001" customHeight="1" x14ac:dyDescent="0.25"/>
    <row r="1300" ht="20.100000000000001" customHeight="1" x14ac:dyDescent="0.25"/>
    <row r="1301" ht="20.100000000000001" customHeight="1" x14ac:dyDescent="0.25"/>
    <row r="1302" ht="20.100000000000001" customHeight="1" x14ac:dyDescent="0.25"/>
    <row r="1303" ht="20.100000000000001" customHeight="1" x14ac:dyDescent="0.25"/>
    <row r="1304" ht="20.100000000000001" customHeight="1" x14ac:dyDescent="0.25"/>
    <row r="1305" ht="20.100000000000001" customHeight="1" x14ac:dyDescent="0.25"/>
    <row r="1306" ht="20.100000000000001" customHeight="1" x14ac:dyDescent="0.25"/>
    <row r="1307" ht="20.100000000000001" customHeight="1" x14ac:dyDescent="0.25"/>
    <row r="1308" ht="20.100000000000001" customHeight="1" x14ac:dyDescent="0.25"/>
    <row r="1309" ht="20.100000000000001" customHeight="1" x14ac:dyDescent="0.25"/>
    <row r="1310" ht="20.100000000000001" customHeight="1" x14ac:dyDescent="0.25"/>
    <row r="1311" ht="20.100000000000001" customHeight="1" x14ac:dyDescent="0.25"/>
    <row r="1312" ht="20.100000000000001" customHeight="1" x14ac:dyDescent="0.25"/>
    <row r="1313" ht="20.100000000000001" customHeight="1" x14ac:dyDescent="0.25"/>
    <row r="1314" ht="20.100000000000001" customHeight="1" x14ac:dyDescent="0.25"/>
    <row r="1315" ht="20.100000000000001" customHeight="1" x14ac:dyDescent="0.25"/>
    <row r="1316" ht="20.100000000000001" customHeight="1" x14ac:dyDescent="0.25"/>
    <row r="1317" ht="20.100000000000001" customHeight="1" x14ac:dyDescent="0.25"/>
    <row r="1318" ht="20.100000000000001" customHeight="1" x14ac:dyDescent="0.25"/>
    <row r="1319" ht="20.100000000000001" customHeight="1" x14ac:dyDescent="0.25"/>
    <row r="1320" ht="20.100000000000001" customHeight="1" x14ac:dyDescent="0.25"/>
    <row r="1321" ht="20.100000000000001" customHeight="1" x14ac:dyDescent="0.25"/>
    <row r="1322" ht="20.100000000000001" customHeight="1" x14ac:dyDescent="0.25"/>
    <row r="1323" ht="20.100000000000001" customHeight="1" x14ac:dyDescent="0.25"/>
    <row r="1324" ht="20.100000000000001" customHeight="1" x14ac:dyDescent="0.25"/>
    <row r="1325" ht="20.100000000000001" customHeight="1" x14ac:dyDescent="0.25"/>
    <row r="1326" ht="20.100000000000001" customHeight="1" x14ac:dyDescent="0.25"/>
    <row r="1327" ht="20.100000000000001" customHeight="1" x14ac:dyDescent="0.25"/>
    <row r="1328" ht="20.100000000000001" customHeight="1" x14ac:dyDescent="0.25"/>
    <row r="1329" ht="20.100000000000001" customHeight="1" x14ac:dyDescent="0.25"/>
    <row r="1330" ht="20.100000000000001" customHeight="1" x14ac:dyDescent="0.25"/>
    <row r="1331" ht="20.100000000000001" customHeight="1" x14ac:dyDescent="0.25"/>
    <row r="1332" ht="20.100000000000001" customHeight="1" x14ac:dyDescent="0.25"/>
    <row r="1333" ht="20.100000000000001" customHeight="1" x14ac:dyDescent="0.25"/>
    <row r="1334" ht="20.100000000000001" customHeight="1" x14ac:dyDescent="0.25"/>
    <row r="1335" ht="20.100000000000001" customHeight="1" x14ac:dyDescent="0.25"/>
    <row r="1336" ht="20.100000000000001" customHeight="1" x14ac:dyDescent="0.25"/>
    <row r="1337" ht="20.100000000000001" customHeight="1" x14ac:dyDescent="0.25"/>
    <row r="1338" ht="20.100000000000001" customHeight="1" x14ac:dyDescent="0.25"/>
    <row r="1339" ht="20.100000000000001" customHeight="1" x14ac:dyDescent="0.25"/>
    <row r="1340" ht="20.100000000000001" customHeight="1" x14ac:dyDescent="0.25"/>
    <row r="1341" ht="20.100000000000001" customHeight="1" x14ac:dyDescent="0.25"/>
    <row r="1342" ht="20.100000000000001" customHeight="1" x14ac:dyDescent="0.25"/>
    <row r="1343" ht="20.100000000000001" customHeight="1" x14ac:dyDescent="0.25"/>
    <row r="1344" ht="20.100000000000001" customHeight="1" x14ac:dyDescent="0.25"/>
    <row r="1345" ht="20.100000000000001" customHeight="1" x14ac:dyDescent="0.25"/>
    <row r="1346" ht="20.100000000000001" customHeight="1" x14ac:dyDescent="0.25"/>
    <row r="1347" ht="20.100000000000001" customHeight="1" x14ac:dyDescent="0.25"/>
    <row r="1348" ht="20.100000000000001" customHeight="1" x14ac:dyDescent="0.25"/>
    <row r="1349" ht="20.100000000000001" customHeight="1" x14ac:dyDescent="0.25"/>
    <row r="1350" ht="20.100000000000001" customHeight="1" x14ac:dyDescent="0.25"/>
    <row r="1351" ht="20.100000000000001" customHeight="1" x14ac:dyDescent="0.25"/>
    <row r="1352" ht="20.100000000000001" customHeight="1" x14ac:dyDescent="0.25"/>
    <row r="1353" ht="20.100000000000001" customHeight="1" x14ac:dyDescent="0.25"/>
    <row r="1354" ht="20.100000000000001" customHeight="1" x14ac:dyDescent="0.25"/>
    <row r="1355" ht="20.100000000000001" customHeight="1" x14ac:dyDescent="0.25"/>
    <row r="1356" ht="20.100000000000001" customHeight="1" x14ac:dyDescent="0.25"/>
    <row r="1357" ht="20.100000000000001" customHeight="1" x14ac:dyDescent="0.25"/>
    <row r="1358" ht="20.100000000000001" customHeight="1" x14ac:dyDescent="0.25"/>
    <row r="1359" ht="20.100000000000001" customHeight="1" x14ac:dyDescent="0.25"/>
    <row r="1360" ht="20.100000000000001" customHeight="1" x14ac:dyDescent="0.25"/>
    <row r="1361" ht="20.100000000000001" customHeight="1" x14ac:dyDescent="0.25"/>
    <row r="1362" ht="20.100000000000001" customHeight="1" x14ac:dyDescent="0.25"/>
    <row r="1363" ht="20.100000000000001" customHeight="1" x14ac:dyDescent="0.25"/>
    <row r="1364" ht="20.100000000000001" customHeight="1" x14ac:dyDescent="0.25"/>
    <row r="1365" ht="20.100000000000001" customHeight="1" x14ac:dyDescent="0.25"/>
    <row r="1366" ht="20.100000000000001" customHeight="1" x14ac:dyDescent="0.25"/>
    <row r="1367" ht="20.100000000000001" customHeight="1" x14ac:dyDescent="0.25"/>
    <row r="1368" ht="20.100000000000001" customHeight="1" x14ac:dyDescent="0.25"/>
    <row r="1369" ht="20.100000000000001" customHeight="1" x14ac:dyDescent="0.25"/>
    <row r="1370" ht="20.100000000000001" customHeight="1" x14ac:dyDescent="0.25"/>
    <row r="1371" ht="20.100000000000001" customHeight="1" x14ac:dyDescent="0.25"/>
    <row r="1372" ht="20.100000000000001" customHeight="1" x14ac:dyDescent="0.25"/>
    <row r="1373" ht="20.100000000000001" customHeight="1" x14ac:dyDescent="0.25"/>
    <row r="1374" ht="20.100000000000001" customHeight="1" x14ac:dyDescent="0.25"/>
    <row r="1375" ht="20.100000000000001" customHeight="1" x14ac:dyDescent="0.25"/>
    <row r="1376" ht="20.100000000000001" customHeight="1" x14ac:dyDescent="0.25"/>
    <row r="1377" ht="20.100000000000001" customHeight="1" x14ac:dyDescent="0.25"/>
    <row r="1378" ht="20.100000000000001" customHeight="1" x14ac:dyDescent="0.25"/>
    <row r="1379" ht="20.100000000000001" customHeight="1" x14ac:dyDescent="0.25"/>
    <row r="1380" ht="20.100000000000001" customHeight="1" x14ac:dyDescent="0.25"/>
    <row r="1381" ht="20.100000000000001" customHeight="1" x14ac:dyDescent="0.25"/>
    <row r="1382" ht="20.100000000000001" customHeight="1" x14ac:dyDescent="0.25"/>
    <row r="1383" ht="20.100000000000001" customHeight="1" x14ac:dyDescent="0.25"/>
    <row r="1384" ht="20.100000000000001" customHeight="1" x14ac:dyDescent="0.25"/>
    <row r="1385" ht="20.100000000000001" customHeight="1" x14ac:dyDescent="0.25"/>
    <row r="1386" ht="20.100000000000001" customHeight="1" x14ac:dyDescent="0.25"/>
    <row r="1387" ht="20.100000000000001" customHeight="1" x14ac:dyDescent="0.25"/>
    <row r="1388" ht="20.100000000000001" customHeight="1" x14ac:dyDescent="0.25"/>
    <row r="1389" ht="20.100000000000001" customHeight="1" x14ac:dyDescent="0.25"/>
    <row r="1390" ht="20.100000000000001" customHeight="1" x14ac:dyDescent="0.25"/>
    <row r="1391" ht="20.100000000000001" customHeight="1" x14ac:dyDescent="0.25"/>
    <row r="1392" ht="20.100000000000001" customHeight="1" x14ac:dyDescent="0.25"/>
    <row r="1393" ht="20.100000000000001" customHeight="1" x14ac:dyDescent="0.25"/>
    <row r="1394" ht="20.100000000000001" customHeight="1" x14ac:dyDescent="0.25"/>
    <row r="1395" ht="20.100000000000001" customHeight="1" x14ac:dyDescent="0.25"/>
    <row r="1396" ht="20.100000000000001" customHeight="1" x14ac:dyDescent="0.25"/>
    <row r="1397" ht="20.100000000000001" customHeight="1" x14ac:dyDescent="0.25"/>
    <row r="1398" ht="20.100000000000001" customHeight="1" x14ac:dyDescent="0.25"/>
    <row r="1399" ht="20.100000000000001" customHeight="1" x14ac:dyDescent="0.25"/>
    <row r="1400" ht="20.100000000000001" customHeight="1" x14ac:dyDescent="0.25"/>
    <row r="1401" ht="20.100000000000001" customHeight="1" x14ac:dyDescent="0.25"/>
    <row r="1402" ht="20.100000000000001" customHeight="1" x14ac:dyDescent="0.25"/>
    <row r="1403" ht="20.100000000000001" customHeight="1" x14ac:dyDescent="0.25"/>
    <row r="1404" ht="20.100000000000001" customHeight="1" x14ac:dyDescent="0.25"/>
    <row r="1405" ht="20.100000000000001" customHeight="1" x14ac:dyDescent="0.25"/>
    <row r="1406" ht="20.100000000000001" customHeight="1" x14ac:dyDescent="0.25"/>
    <row r="1407" ht="20.100000000000001" customHeight="1" x14ac:dyDescent="0.25"/>
    <row r="1408" ht="20.100000000000001" customHeight="1" x14ac:dyDescent="0.25"/>
    <row r="1409" ht="20.100000000000001" customHeight="1" x14ac:dyDescent="0.25"/>
    <row r="1410" ht="20.100000000000001" customHeight="1" x14ac:dyDescent="0.25"/>
    <row r="1411" ht="20.100000000000001" customHeight="1" x14ac:dyDescent="0.25"/>
    <row r="1412" ht="20.100000000000001" customHeight="1" x14ac:dyDescent="0.25"/>
    <row r="1413" ht="20.100000000000001" customHeight="1" x14ac:dyDescent="0.25"/>
    <row r="1414" ht="20.100000000000001" customHeight="1" x14ac:dyDescent="0.25"/>
    <row r="1415" ht="20.100000000000001" customHeight="1" x14ac:dyDescent="0.25"/>
    <row r="1416" ht="20.100000000000001" customHeight="1" x14ac:dyDescent="0.25"/>
    <row r="1417" ht="20.100000000000001" customHeight="1" x14ac:dyDescent="0.25"/>
    <row r="1418" ht="20.100000000000001" customHeight="1" x14ac:dyDescent="0.25"/>
    <row r="1419" ht="20.100000000000001" customHeight="1" x14ac:dyDescent="0.25"/>
    <row r="1420" ht="20.100000000000001" customHeight="1" x14ac:dyDescent="0.25"/>
    <row r="1421" ht="20.100000000000001" customHeight="1" x14ac:dyDescent="0.25"/>
    <row r="1422" ht="20.100000000000001" customHeight="1" x14ac:dyDescent="0.25"/>
    <row r="1423" ht="20.100000000000001" customHeight="1" x14ac:dyDescent="0.25"/>
    <row r="1424" ht="20.100000000000001" customHeight="1" x14ac:dyDescent="0.25"/>
    <row r="1425" ht="20.100000000000001" customHeight="1" x14ac:dyDescent="0.25"/>
    <row r="1426" ht="20.100000000000001" customHeight="1" x14ac:dyDescent="0.25"/>
    <row r="1427" ht="20.100000000000001" customHeight="1" x14ac:dyDescent="0.25"/>
    <row r="1428" ht="20.100000000000001" customHeight="1" x14ac:dyDescent="0.25"/>
    <row r="1429" ht="20.100000000000001" customHeight="1" x14ac:dyDescent="0.25"/>
    <row r="1430" ht="20.100000000000001" customHeight="1" x14ac:dyDescent="0.25"/>
    <row r="1431" ht="20.100000000000001" customHeight="1" x14ac:dyDescent="0.25"/>
    <row r="1432" ht="20.100000000000001" customHeight="1" x14ac:dyDescent="0.25"/>
    <row r="1433" ht="20.100000000000001" customHeight="1" x14ac:dyDescent="0.25"/>
    <row r="1434" ht="20.100000000000001" customHeight="1" x14ac:dyDescent="0.25"/>
    <row r="1435" ht="20.100000000000001" customHeight="1" x14ac:dyDescent="0.25"/>
    <row r="1436" ht="20.100000000000001" customHeight="1" x14ac:dyDescent="0.25"/>
    <row r="1437" ht="20.100000000000001" customHeight="1" x14ac:dyDescent="0.25"/>
    <row r="1438" ht="20.100000000000001" customHeight="1" x14ac:dyDescent="0.25"/>
    <row r="1439" ht="20.100000000000001" customHeight="1" x14ac:dyDescent="0.25"/>
    <row r="1440" ht="20.100000000000001" customHeight="1" x14ac:dyDescent="0.25"/>
    <row r="1441" ht="20.100000000000001" customHeight="1" x14ac:dyDescent="0.25"/>
    <row r="1442" ht="20.100000000000001" customHeight="1" x14ac:dyDescent="0.25"/>
    <row r="1443" ht="20.100000000000001" customHeight="1" x14ac:dyDescent="0.25"/>
    <row r="1444" ht="20.100000000000001" customHeight="1" x14ac:dyDescent="0.25"/>
    <row r="1445" ht="20.100000000000001" customHeight="1" x14ac:dyDescent="0.25"/>
    <row r="1446" ht="20.100000000000001" customHeight="1" x14ac:dyDescent="0.25"/>
    <row r="1447" ht="20.100000000000001" customHeight="1" x14ac:dyDescent="0.25"/>
    <row r="1448" ht="20.100000000000001" customHeight="1" x14ac:dyDescent="0.25"/>
    <row r="1449" ht="20.100000000000001" customHeight="1" x14ac:dyDescent="0.25"/>
    <row r="1450" ht="20.100000000000001" customHeight="1" x14ac:dyDescent="0.25"/>
    <row r="1451" ht="20.100000000000001" customHeight="1" x14ac:dyDescent="0.25"/>
    <row r="1452" ht="20.100000000000001" customHeight="1" x14ac:dyDescent="0.25"/>
    <row r="1453" ht="20.100000000000001" customHeight="1" x14ac:dyDescent="0.25"/>
    <row r="1454" ht="20.100000000000001" customHeight="1" x14ac:dyDescent="0.25"/>
    <row r="1455" ht="20.100000000000001" customHeight="1" x14ac:dyDescent="0.25"/>
    <row r="1456" ht="20.100000000000001" customHeight="1" x14ac:dyDescent="0.25"/>
    <row r="1457" ht="20.100000000000001" customHeight="1" x14ac:dyDescent="0.25"/>
    <row r="1458" ht="20.100000000000001" customHeight="1" x14ac:dyDescent="0.25"/>
    <row r="1459" ht="20.100000000000001" customHeight="1" x14ac:dyDescent="0.25"/>
    <row r="1460" ht="20.100000000000001" customHeight="1" x14ac:dyDescent="0.25"/>
    <row r="1461" ht="20.100000000000001" customHeight="1" x14ac:dyDescent="0.25"/>
    <row r="1462" ht="20.100000000000001" customHeight="1" x14ac:dyDescent="0.25"/>
    <row r="1463" ht="20.100000000000001" customHeight="1" x14ac:dyDescent="0.25"/>
    <row r="1464" ht="20.100000000000001" customHeight="1" x14ac:dyDescent="0.25"/>
    <row r="1465" ht="20.100000000000001" customHeight="1" x14ac:dyDescent="0.25"/>
    <row r="1466" ht="20.100000000000001" customHeight="1" x14ac:dyDescent="0.25"/>
    <row r="1467" ht="20.100000000000001" customHeight="1" x14ac:dyDescent="0.25"/>
    <row r="1468" ht="20.100000000000001" customHeight="1" x14ac:dyDescent="0.25"/>
    <row r="1469" ht="20.100000000000001" customHeight="1" x14ac:dyDescent="0.25"/>
    <row r="1470" ht="20.100000000000001" customHeight="1" x14ac:dyDescent="0.25"/>
    <row r="1471" ht="20.100000000000001" customHeight="1" x14ac:dyDescent="0.25"/>
    <row r="1472" ht="20.100000000000001" customHeight="1" x14ac:dyDescent="0.25"/>
    <row r="1473" ht="20.100000000000001" customHeight="1" x14ac:dyDescent="0.25"/>
    <row r="1474" ht="20.100000000000001" customHeight="1" x14ac:dyDescent="0.25"/>
    <row r="1475" ht="20.100000000000001" customHeight="1" x14ac:dyDescent="0.25"/>
    <row r="1476" ht="20.100000000000001" customHeight="1" x14ac:dyDescent="0.25"/>
    <row r="1477" ht="20.100000000000001" customHeight="1" x14ac:dyDescent="0.25"/>
    <row r="1478" ht="20.100000000000001" customHeight="1" x14ac:dyDescent="0.25"/>
    <row r="1479" ht="20.100000000000001" customHeight="1" x14ac:dyDescent="0.25"/>
    <row r="1480" ht="20.100000000000001" customHeight="1" x14ac:dyDescent="0.25"/>
    <row r="1481" ht="20.100000000000001" customHeight="1" x14ac:dyDescent="0.25"/>
    <row r="1482" ht="20.100000000000001" customHeight="1" x14ac:dyDescent="0.25"/>
    <row r="1483" ht="20.100000000000001" customHeight="1" x14ac:dyDescent="0.25"/>
    <row r="1484" ht="20.100000000000001" customHeight="1" x14ac:dyDescent="0.25"/>
    <row r="1485" ht="20.100000000000001" customHeight="1" x14ac:dyDescent="0.25"/>
    <row r="1486" ht="20.100000000000001" customHeight="1" x14ac:dyDescent="0.25"/>
    <row r="1487" ht="20.100000000000001" customHeight="1" x14ac:dyDescent="0.25"/>
    <row r="1488" ht="20.100000000000001" customHeight="1" x14ac:dyDescent="0.25"/>
    <row r="1489" ht="20.100000000000001" customHeight="1" x14ac:dyDescent="0.25"/>
    <row r="1490" ht="20.100000000000001" customHeight="1" x14ac:dyDescent="0.25"/>
    <row r="1491" ht="20.100000000000001" customHeight="1" x14ac:dyDescent="0.25"/>
    <row r="1492" ht="20.100000000000001" customHeight="1" x14ac:dyDescent="0.25"/>
    <row r="1493" ht="20.100000000000001" customHeight="1" x14ac:dyDescent="0.25"/>
    <row r="1494" ht="20.100000000000001" customHeight="1" x14ac:dyDescent="0.25"/>
    <row r="1495" ht="20.100000000000001" customHeight="1" x14ac:dyDescent="0.25"/>
    <row r="1496" ht="20.100000000000001" customHeight="1" x14ac:dyDescent="0.25"/>
    <row r="1497" ht="20.100000000000001" customHeight="1" x14ac:dyDescent="0.25"/>
    <row r="1498" ht="20.100000000000001" customHeight="1" x14ac:dyDescent="0.25"/>
    <row r="1499" ht="20.100000000000001" customHeight="1" x14ac:dyDescent="0.25"/>
    <row r="1500" ht="20.100000000000001" customHeight="1" x14ac:dyDescent="0.25"/>
    <row r="1501" ht="20.100000000000001" customHeight="1" x14ac:dyDescent="0.25"/>
    <row r="1502" ht="20.100000000000001" customHeight="1" x14ac:dyDescent="0.25"/>
    <row r="1503" ht="20.100000000000001" customHeight="1" x14ac:dyDescent="0.25"/>
    <row r="1504" ht="20.100000000000001" customHeight="1" x14ac:dyDescent="0.25"/>
    <row r="1505" ht="20.100000000000001" customHeight="1" x14ac:dyDescent="0.25"/>
    <row r="1506" ht="20.100000000000001" customHeight="1" x14ac:dyDescent="0.25"/>
    <row r="1507" ht="20.100000000000001" customHeight="1" x14ac:dyDescent="0.25"/>
    <row r="1508" ht="20.100000000000001" customHeight="1" x14ac:dyDescent="0.25"/>
    <row r="1509" ht="20.100000000000001" customHeight="1" x14ac:dyDescent="0.25"/>
    <row r="1510" ht="20.100000000000001" customHeight="1" x14ac:dyDescent="0.25"/>
    <row r="1511" ht="20.100000000000001" customHeight="1" x14ac:dyDescent="0.25"/>
    <row r="1512" ht="20.100000000000001" customHeight="1" x14ac:dyDescent="0.25"/>
    <row r="1513" ht="20.100000000000001" customHeight="1" x14ac:dyDescent="0.25"/>
    <row r="1514" ht="20.100000000000001" customHeight="1" x14ac:dyDescent="0.25"/>
    <row r="1515" ht="20.100000000000001" customHeight="1" x14ac:dyDescent="0.25"/>
    <row r="1516" ht="20.100000000000001" customHeight="1" x14ac:dyDescent="0.25"/>
    <row r="1517" ht="20.100000000000001" customHeight="1" x14ac:dyDescent="0.25"/>
    <row r="1518" ht="20.100000000000001" customHeight="1" x14ac:dyDescent="0.25"/>
    <row r="1519" ht="20.100000000000001" customHeight="1" x14ac:dyDescent="0.25"/>
    <row r="1520" ht="20.100000000000001" customHeight="1" x14ac:dyDescent="0.25"/>
    <row r="1521" ht="20.100000000000001" customHeight="1" x14ac:dyDescent="0.25"/>
    <row r="1522" ht="20.100000000000001" customHeight="1" x14ac:dyDescent="0.25"/>
    <row r="1523" ht="20.100000000000001" customHeight="1" x14ac:dyDescent="0.25"/>
    <row r="1524" ht="20.100000000000001" customHeight="1" x14ac:dyDescent="0.25"/>
    <row r="1525" ht="20.100000000000001" customHeight="1" x14ac:dyDescent="0.25"/>
    <row r="1526" ht="20.100000000000001" customHeight="1" x14ac:dyDescent="0.25"/>
    <row r="1527" ht="20.100000000000001" customHeight="1" x14ac:dyDescent="0.25"/>
    <row r="1528" ht="20.100000000000001" customHeight="1" x14ac:dyDescent="0.25"/>
    <row r="1529" ht="20.100000000000001" customHeight="1" x14ac:dyDescent="0.25"/>
    <row r="1530" ht="20.100000000000001" customHeight="1" x14ac:dyDescent="0.25"/>
    <row r="1531" ht="20.100000000000001" customHeight="1" x14ac:dyDescent="0.25"/>
    <row r="1532" ht="20.100000000000001" customHeight="1" x14ac:dyDescent="0.25"/>
    <row r="1533" ht="20.100000000000001" customHeight="1" x14ac:dyDescent="0.25"/>
    <row r="1534" ht="20.100000000000001" customHeight="1" x14ac:dyDescent="0.25"/>
    <row r="1535" ht="20.100000000000001" customHeight="1" x14ac:dyDescent="0.25"/>
    <row r="1536" ht="20.100000000000001" customHeight="1" x14ac:dyDescent="0.25"/>
    <row r="1537" ht="20.100000000000001" customHeight="1" x14ac:dyDescent="0.25"/>
    <row r="1538" ht="20.100000000000001" customHeight="1" x14ac:dyDescent="0.25"/>
    <row r="1539" ht="20.100000000000001" customHeight="1" x14ac:dyDescent="0.25"/>
    <row r="1540" ht="20.100000000000001" customHeight="1" x14ac:dyDescent="0.25"/>
    <row r="1541" ht="20.100000000000001" customHeight="1" x14ac:dyDescent="0.25"/>
    <row r="1542" ht="20.100000000000001" customHeight="1" x14ac:dyDescent="0.25"/>
    <row r="1543" ht="20.100000000000001" customHeight="1" x14ac:dyDescent="0.25"/>
    <row r="1544" ht="20.100000000000001" customHeight="1" x14ac:dyDescent="0.25"/>
    <row r="1545" ht="20.100000000000001" customHeight="1" x14ac:dyDescent="0.25"/>
    <row r="1546" ht="20.100000000000001" customHeight="1" x14ac:dyDescent="0.25"/>
    <row r="1547" ht="20.100000000000001" customHeight="1" x14ac:dyDescent="0.25"/>
    <row r="1548" ht="20.100000000000001" customHeight="1" x14ac:dyDescent="0.25"/>
    <row r="1549" ht="20.100000000000001" customHeight="1" x14ac:dyDescent="0.25"/>
    <row r="1550" ht="20.100000000000001" customHeight="1" x14ac:dyDescent="0.25"/>
    <row r="1551" ht="20.100000000000001" customHeight="1" x14ac:dyDescent="0.25"/>
    <row r="1552" ht="20.100000000000001" customHeight="1" x14ac:dyDescent="0.25"/>
    <row r="1553" ht="20.100000000000001" customHeight="1" x14ac:dyDescent="0.25"/>
    <row r="1554" ht="20.100000000000001" customHeight="1" x14ac:dyDescent="0.25"/>
    <row r="1555" ht="20.100000000000001" customHeight="1" x14ac:dyDescent="0.25"/>
    <row r="1556" ht="20.100000000000001" customHeight="1" x14ac:dyDescent="0.25"/>
    <row r="1557" ht="20.100000000000001" customHeight="1" x14ac:dyDescent="0.25"/>
    <row r="1558" ht="20.100000000000001" customHeight="1" x14ac:dyDescent="0.25"/>
    <row r="1559" ht="20.100000000000001" customHeight="1" x14ac:dyDescent="0.25"/>
    <row r="1560" ht="20.100000000000001" customHeight="1" x14ac:dyDescent="0.25"/>
    <row r="1561" ht="20.100000000000001" customHeight="1" x14ac:dyDescent="0.25"/>
    <row r="1562" ht="20.100000000000001" customHeight="1" x14ac:dyDescent="0.25"/>
    <row r="1563" ht="20.100000000000001" customHeight="1" x14ac:dyDescent="0.25"/>
    <row r="1564" ht="20.100000000000001" customHeight="1" x14ac:dyDescent="0.25"/>
    <row r="1565" ht="20.100000000000001" customHeight="1" x14ac:dyDescent="0.25"/>
    <row r="1566" ht="20.100000000000001" customHeight="1" x14ac:dyDescent="0.25"/>
    <row r="1567" ht="20.100000000000001" customHeight="1" x14ac:dyDescent="0.25"/>
    <row r="1568" ht="20.100000000000001" customHeight="1" x14ac:dyDescent="0.25"/>
    <row r="1569" ht="20.100000000000001" customHeight="1" x14ac:dyDescent="0.25"/>
    <row r="1570" ht="20.100000000000001" customHeight="1" x14ac:dyDescent="0.25"/>
    <row r="1571" ht="20.100000000000001" customHeight="1" x14ac:dyDescent="0.25"/>
    <row r="1572" ht="20.100000000000001" customHeight="1" x14ac:dyDescent="0.25"/>
    <row r="1573" ht="20.100000000000001" customHeight="1" x14ac:dyDescent="0.25"/>
    <row r="1574" ht="20.100000000000001" customHeight="1" x14ac:dyDescent="0.25"/>
    <row r="1575" ht="20.100000000000001" customHeight="1" x14ac:dyDescent="0.25"/>
    <row r="1576" ht="20.100000000000001" customHeight="1" x14ac:dyDescent="0.25"/>
    <row r="1577" ht="20.100000000000001" customHeight="1" x14ac:dyDescent="0.25"/>
    <row r="1578" ht="20.100000000000001" customHeight="1" x14ac:dyDescent="0.25"/>
    <row r="1579" ht="20.100000000000001" customHeight="1" x14ac:dyDescent="0.25"/>
    <row r="1580" ht="20.100000000000001" customHeight="1" x14ac:dyDescent="0.25"/>
    <row r="1581" ht="20.100000000000001" customHeight="1" x14ac:dyDescent="0.25"/>
    <row r="1582" ht="20.100000000000001" customHeight="1" x14ac:dyDescent="0.25"/>
    <row r="1583" ht="20.100000000000001" customHeight="1" x14ac:dyDescent="0.25"/>
    <row r="1584" ht="20.100000000000001" customHeight="1" x14ac:dyDescent="0.25"/>
    <row r="1585" ht="20.100000000000001" customHeight="1" x14ac:dyDescent="0.25"/>
    <row r="1586" ht="20.100000000000001" customHeight="1" x14ac:dyDescent="0.25"/>
    <row r="1587" ht="20.100000000000001" customHeight="1" x14ac:dyDescent="0.25"/>
    <row r="1588" ht="20.100000000000001" customHeight="1" x14ac:dyDescent="0.25"/>
    <row r="1589" ht="20.100000000000001" customHeight="1" x14ac:dyDescent="0.25"/>
    <row r="1590" ht="20.100000000000001" customHeight="1" x14ac:dyDescent="0.25"/>
    <row r="1591" ht="20.100000000000001" customHeight="1" x14ac:dyDescent="0.25"/>
    <row r="1592" ht="20.100000000000001" customHeight="1" x14ac:dyDescent="0.25"/>
    <row r="1593" ht="20.100000000000001" customHeight="1" x14ac:dyDescent="0.25"/>
    <row r="1594" ht="20.100000000000001" customHeight="1" x14ac:dyDescent="0.25"/>
    <row r="1595" ht="20.100000000000001" customHeight="1" x14ac:dyDescent="0.25"/>
    <row r="1596" ht="20.100000000000001" customHeight="1" x14ac:dyDescent="0.25"/>
    <row r="1597" ht="20.100000000000001" customHeight="1" x14ac:dyDescent="0.25"/>
    <row r="1598" ht="20.100000000000001" customHeight="1" x14ac:dyDescent="0.25"/>
    <row r="1599" ht="20.100000000000001" customHeight="1" x14ac:dyDescent="0.25"/>
    <row r="1600" ht="20.100000000000001" customHeight="1" x14ac:dyDescent="0.25"/>
    <row r="1601" ht="20.100000000000001" customHeight="1" x14ac:dyDescent="0.25"/>
    <row r="1602" ht="20.100000000000001" customHeight="1" x14ac:dyDescent="0.25"/>
    <row r="1603" ht="20.100000000000001" customHeight="1" x14ac:dyDescent="0.25"/>
    <row r="1604" ht="20.100000000000001" customHeight="1" x14ac:dyDescent="0.25"/>
    <row r="1605" ht="20.100000000000001" customHeight="1" x14ac:dyDescent="0.25"/>
    <row r="1606" ht="20.100000000000001" customHeight="1" x14ac:dyDescent="0.25"/>
    <row r="1607" ht="20.100000000000001" customHeight="1" x14ac:dyDescent="0.25"/>
    <row r="1608" ht="20.100000000000001" customHeight="1" x14ac:dyDescent="0.25"/>
    <row r="1609" ht="20.100000000000001" customHeight="1" x14ac:dyDescent="0.25"/>
    <row r="1610" ht="20.100000000000001" customHeight="1" x14ac:dyDescent="0.25"/>
    <row r="1611" ht="20.100000000000001" customHeight="1" x14ac:dyDescent="0.25"/>
    <row r="1612" ht="20.100000000000001" customHeight="1" x14ac:dyDescent="0.25"/>
    <row r="1613" ht="20.100000000000001" customHeight="1" x14ac:dyDescent="0.25"/>
    <row r="1614" ht="20.100000000000001" customHeight="1" x14ac:dyDescent="0.25"/>
    <row r="1615" ht="20.100000000000001" customHeight="1" x14ac:dyDescent="0.25"/>
    <row r="1616" ht="20.100000000000001" customHeight="1" x14ac:dyDescent="0.25"/>
    <row r="1617" ht="20.100000000000001" customHeight="1" x14ac:dyDescent="0.25"/>
    <row r="1618" ht="20.100000000000001" customHeight="1" x14ac:dyDescent="0.25"/>
    <row r="1619" ht="20.100000000000001" customHeight="1" x14ac:dyDescent="0.25"/>
    <row r="1620" ht="20.100000000000001" customHeight="1" x14ac:dyDescent="0.25"/>
    <row r="1621" ht="20.100000000000001" customHeight="1" x14ac:dyDescent="0.25"/>
    <row r="1622" ht="20.100000000000001" customHeight="1" x14ac:dyDescent="0.25"/>
    <row r="1623" ht="20.100000000000001" customHeight="1" x14ac:dyDescent="0.25"/>
    <row r="1624" ht="20.100000000000001" customHeight="1" x14ac:dyDescent="0.25"/>
    <row r="1625" ht="20.100000000000001" customHeight="1" x14ac:dyDescent="0.25"/>
    <row r="1626" ht="20.100000000000001" customHeight="1" x14ac:dyDescent="0.25"/>
    <row r="1627" ht="20.100000000000001" customHeight="1" x14ac:dyDescent="0.25"/>
    <row r="1628" ht="20.100000000000001" customHeight="1" x14ac:dyDescent="0.25"/>
    <row r="1629" ht="20.100000000000001" customHeight="1" x14ac:dyDescent="0.25"/>
    <row r="1630" ht="20.100000000000001" customHeight="1" x14ac:dyDescent="0.25"/>
    <row r="1631" ht="20.100000000000001" customHeight="1" x14ac:dyDescent="0.25"/>
    <row r="1632" ht="20.100000000000001" customHeight="1" x14ac:dyDescent="0.25"/>
    <row r="1633" ht="20.100000000000001" customHeight="1" x14ac:dyDescent="0.25"/>
    <row r="1634" ht="20.100000000000001" customHeight="1" x14ac:dyDescent="0.25"/>
    <row r="1635" ht="20.100000000000001" customHeight="1" x14ac:dyDescent="0.25"/>
    <row r="1636" ht="20.100000000000001" customHeight="1" x14ac:dyDescent="0.25"/>
    <row r="1637" ht="20.100000000000001" customHeight="1" x14ac:dyDescent="0.25"/>
    <row r="1638" ht="20.100000000000001" customHeight="1" x14ac:dyDescent="0.25"/>
    <row r="1639" ht="20.100000000000001" customHeight="1" x14ac:dyDescent="0.25"/>
    <row r="1640" ht="20.100000000000001" customHeight="1" x14ac:dyDescent="0.25"/>
    <row r="1641" ht="20.100000000000001" customHeight="1" x14ac:dyDescent="0.25"/>
    <row r="1642" ht="20.100000000000001" customHeight="1" x14ac:dyDescent="0.25"/>
    <row r="1643" ht="20.100000000000001" customHeight="1" x14ac:dyDescent="0.25"/>
    <row r="1644" ht="20.100000000000001" customHeight="1" x14ac:dyDescent="0.25"/>
    <row r="1645" ht="20.100000000000001" customHeight="1" x14ac:dyDescent="0.25"/>
    <row r="1646" ht="20.100000000000001" customHeight="1" x14ac:dyDescent="0.25"/>
    <row r="1647" ht="20.100000000000001" customHeight="1" x14ac:dyDescent="0.25"/>
    <row r="1648" ht="20.100000000000001" customHeight="1" x14ac:dyDescent="0.25"/>
    <row r="1649" ht="20.100000000000001" customHeight="1" x14ac:dyDescent="0.25"/>
    <row r="1650" ht="20.100000000000001" customHeight="1" x14ac:dyDescent="0.25"/>
    <row r="1651" ht="20.100000000000001" customHeight="1" x14ac:dyDescent="0.25"/>
    <row r="1652" ht="20.100000000000001" customHeight="1" x14ac:dyDescent="0.25"/>
    <row r="1653" ht="20.100000000000001" customHeight="1" x14ac:dyDescent="0.25"/>
    <row r="1654" ht="20.100000000000001" customHeight="1" x14ac:dyDescent="0.25"/>
    <row r="1655" ht="20.100000000000001" customHeight="1" x14ac:dyDescent="0.25"/>
    <row r="1656" ht="20.100000000000001" customHeight="1" x14ac:dyDescent="0.25"/>
    <row r="1657" ht="20.100000000000001" customHeight="1" x14ac:dyDescent="0.25"/>
    <row r="1658" ht="20.100000000000001" customHeight="1" x14ac:dyDescent="0.25"/>
    <row r="1659" ht="20.100000000000001" customHeight="1" x14ac:dyDescent="0.25"/>
    <row r="1660" ht="20.100000000000001" customHeight="1" x14ac:dyDescent="0.25"/>
    <row r="1661" ht="20.100000000000001" customHeight="1" x14ac:dyDescent="0.25"/>
    <row r="1662" ht="20.100000000000001" customHeight="1" x14ac:dyDescent="0.25"/>
    <row r="1663" ht="20.100000000000001" customHeight="1" x14ac:dyDescent="0.25"/>
    <row r="1664" ht="20.100000000000001" customHeight="1" x14ac:dyDescent="0.25"/>
    <row r="1665" ht="20.100000000000001" customHeight="1" x14ac:dyDescent="0.25"/>
    <row r="1666" ht="20.100000000000001" customHeight="1" x14ac:dyDescent="0.25"/>
    <row r="1667" ht="20.100000000000001" customHeight="1" x14ac:dyDescent="0.25"/>
    <row r="1668" ht="20.100000000000001" customHeight="1" x14ac:dyDescent="0.25"/>
    <row r="1669" ht="20.100000000000001" customHeight="1" x14ac:dyDescent="0.25"/>
    <row r="1670" ht="20.100000000000001" customHeight="1" x14ac:dyDescent="0.25"/>
    <row r="1671" ht="20.100000000000001" customHeight="1" x14ac:dyDescent="0.25"/>
    <row r="1672" ht="20.100000000000001" customHeight="1" x14ac:dyDescent="0.25"/>
    <row r="1673" ht="20.100000000000001" customHeight="1" x14ac:dyDescent="0.25"/>
    <row r="1674" ht="20.100000000000001" customHeight="1" x14ac:dyDescent="0.25"/>
    <row r="1675" ht="20.100000000000001" customHeight="1" x14ac:dyDescent="0.25"/>
    <row r="1676" ht="20.100000000000001" customHeight="1" x14ac:dyDescent="0.25"/>
    <row r="1677" ht="20.100000000000001" customHeight="1" x14ac:dyDescent="0.25"/>
    <row r="1678" ht="20.100000000000001" customHeight="1" x14ac:dyDescent="0.25"/>
    <row r="1679" ht="20.100000000000001" customHeight="1" x14ac:dyDescent="0.25"/>
    <row r="1680" ht="20.100000000000001" customHeight="1" x14ac:dyDescent="0.25"/>
    <row r="1681" ht="20.100000000000001" customHeight="1" x14ac:dyDescent="0.25"/>
    <row r="1682" ht="20.100000000000001" customHeight="1" x14ac:dyDescent="0.25"/>
    <row r="1683" ht="20.100000000000001" customHeight="1" x14ac:dyDescent="0.25"/>
    <row r="1684" ht="20.100000000000001" customHeight="1" x14ac:dyDescent="0.25"/>
    <row r="1685" ht="20.100000000000001" customHeight="1" x14ac:dyDescent="0.25"/>
    <row r="1686" ht="20.100000000000001" customHeight="1" x14ac:dyDescent="0.25"/>
    <row r="1687" ht="20.100000000000001" customHeight="1" x14ac:dyDescent="0.25"/>
    <row r="1688" ht="20.100000000000001" customHeight="1" x14ac:dyDescent="0.25"/>
    <row r="1689" ht="20.100000000000001" customHeight="1" x14ac:dyDescent="0.25"/>
    <row r="1690" ht="20.100000000000001" customHeight="1" x14ac:dyDescent="0.25"/>
    <row r="1691" ht="20.100000000000001" customHeight="1" x14ac:dyDescent="0.25"/>
    <row r="1692" ht="20.100000000000001" customHeight="1" x14ac:dyDescent="0.25"/>
    <row r="1693" ht="20.100000000000001" customHeight="1" x14ac:dyDescent="0.25"/>
    <row r="1694" ht="20.100000000000001" customHeight="1" x14ac:dyDescent="0.25"/>
    <row r="1695" ht="20.100000000000001" customHeight="1" x14ac:dyDescent="0.25"/>
    <row r="1696" ht="20.100000000000001" customHeight="1" x14ac:dyDescent="0.25"/>
    <row r="1697" ht="20.100000000000001" customHeight="1" x14ac:dyDescent="0.25"/>
    <row r="1698" ht="20.100000000000001" customHeight="1" x14ac:dyDescent="0.25"/>
    <row r="1699" ht="20.100000000000001" customHeight="1" x14ac:dyDescent="0.25"/>
    <row r="1700" ht="20.100000000000001" customHeight="1" x14ac:dyDescent="0.25"/>
    <row r="1701" ht="20.100000000000001" customHeight="1" x14ac:dyDescent="0.25"/>
    <row r="1702" ht="20.100000000000001" customHeight="1" x14ac:dyDescent="0.25"/>
    <row r="1703" ht="20.100000000000001" customHeight="1" x14ac:dyDescent="0.25"/>
    <row r="1704" ht="20.100000000000001" customHeight="1" x14ac:dyDescent="0.25"/>
    <row r="1705" ht="20.100000000000001" customHeight="1" x14ac:dyDescent="0.25"/>
    <row r="1706" ht="20.100000000000001" customHeight="1" x14ac:dyDescent="0.25"/>
    <row r="1707" ht="20.100000000000001" customHeight="1" x14ac:dyDescent="0.25"/>
    <row r="1708" ht="20.100000000000001" customHeight="1" x14ac:dyDescent="0.25"/>
    <row r="1709" ht="20.100000000000001" customHeight="1" x14ac:dyDescent="0.25"/>
    <row r="1710" ht="20.100000000000001" customHeight="1" x14ac:dyDescent="0.25"/>
    <row r="1711" ht="20.100000000000001" customHeight="1" x14ac:dyDescent="0.25"/>
    <row r="1712" ht="20.100000000000001" customHeight="1" x14ac:dyDescent="0.25"/>
    <row r="1713" ht="20.100000000000001" customHeight="1" x14ac:dyDescent="0.25"/>
    <row r="1714" ht="20.100000000000001" customHeight="1" x14ac:dyDescent="0.25"/>
    <row r="1715" ht="20.100000000000001" customHeight="1" x14ac:dyDescent="0.25"/>
    <row r="1716" ht="20.100000000000001" customHeight="1" x14ac:dyDescent="0.25"/>
    <row r="1717" ht="20.100000000000001" customHeight="1" x14ac:dyDescent="0.25"/>
    <row r="1718" ht="20.100000000000001" customHeight="1" x14ac:dyDescent="0.25"/>
    <row r="1719" ht="20.100000000000001" customHeight="1" x14ac:dyDescent="0.25"/>
    <row r="1720" ht="20.100000000000001" customHeight="1" x14ac:dyDescent="0.25"/>
    <row r="1721" ht="20.100000000000001" customHeight="1" x14ac:dyDescent="0.25"/>
    <row r="1722" ht="20.100000000000001" customHeight="1" x14ac:dyDescent="0.25"/>
    <row r="1723" ht="20.100000000000001" customHeight="1" x14ac:dyDescent="0.25"/>
    <row r="1724" ht="20.100000000000001" customHeight="1" x14ac:dyDescent="0.25"/>
    <row r="1725" ht="20.100000000000001" customHeight="1" x14ac:dyDescent="0.25"/>
    <row r="1726" ht="20.100000000000001" customHeight="1" x14ac:dyDescent="0.25"/>
    <row r="1727" ht="20.100000000000001" customHeight="1" x14ac:dyDescent="0.25"/>
    <row r="1728" ht="20.100000000000001" customHeight="1" x14ac:dyDescent="0.25"/>
    <row r="1729" ht="20.100000000000001" customHeight="1" x14ac:dyDescent="0.25"/>
    <row r="1730" ht="20.100000000000001" customHeight="1" x14ac:dyDescent="0.25"/>
    <row r="1731" ht="20.100000000000001" customHeight="1" x14ac:dyDescent="0.25"/>
    <row r="1732" ht="20.100000000000001" customHeight="1" x14ac:dyDescent="0.25"/>
    <row r="1733" ht="20.100000000000001" customHeight="1" x14ac:dyDescent="0.25"/>
    <row r="1734" ht="20.100000000000001" customHeight="1" x14ac:dyDescent="0.25"/>
    <row r="1735" ht="20.100000000000001" customHeight="1" x14ac:dyDescent="0.25"/>
    <row r="1736" ht="20.100000000000001" customHeight="1" x14ac:dyDescent="0.25"/>
    <row r="1737" ht="20.100000000000001" customHeight="1" x14ac:dyDescent="0.25"/>
    <row r="1738" ht="20.100000000000001" customHeight="1" x14ac:dyDescent="0.25"/>
    <row r="1739" ht="20.100000000000001" customHeight="1" x14ac:dyDescent="0.25"/>
    <row r="1740" ht="20.100000000000001" customHeight="1" x14ac:dyDescent="0.25"/>
    <row r="1741" ht="20.100000000000001" customHeight="1" x14ac:dyDescent="0.25"/>
    <row r="1742" ht="20.100000000000001" customHeight="1" x14ac:dyDescent="0.25"/>
    <row r="1743" ht="20.100000000000001" customHeight="1" x14ac:dyDescent="0.25"/>
    <row r="1744" ht="20.100000000000001" customHeight="1" x14ac:dyDescent="0.25"/>
    <row r="1745" ht="20.100000000000001" customHeight="1" x14ac:dyDescent="0.25"/>
    <row r="1746" ht="20.100000000000001" customHeight="1" x14ac:dyDescent="0.25"/>
    <row r="1747" ht="20.100000000000001" customHeight="1" x14ac:dyDescent="0.25"/>
    <row r="1748" ht="20.100000000000001" customHeight="1" x14ac:dyDescent="0.25"/>
    <row r="1749" ht="20.100000000000001" customHeight="1" x14ac:dyDescent="0.25"/>
    <row r="1750" ht="20.100000000000001" customHeight="1" x14ac:dyDescent="0.25"/>
    <row r="1751" ht="20.100000000000001" customHeight="1" x14ac:dyDescent="0.25"/>
    <row r="1752" ht="20.100000000000001" customHeight="1" x14ac:dyDescent="0.25"/>
    <row r="1753" ht="20.100000000000001" customHeight="1" x14ac:dyDescent="0.25"/>
    <row r="1754" ht="20.100000000000001" customHeight="1" x14ac:dyDescent="0.25"/>
    <row r="1755" ht="20.100000000000001" customHeight="1" x14ac:dyDescent="0.25"/>
    <row r="1756" ht="20.100000000000001" customHeight="1" x14ac:dyDescent="0.25"/>
    <row r="1757" ht="20.100000000000001" customHeight="1" x14ac:dyDescent="0.25"/>
    <row r="1758" ht="20.100000000000001" customHeight="1" x14ac:dyDescent="0.25"/>
    <row r="1759" ht="20.100000000000001" customHeight="1" x14ac:dyDescent="0.25"/>
    <row r="1760" ht="20.100000000000001" customHeight="1" x14ac:dyDescent="0.25"/>
    <row r="1761" ht="20.100000000000001" customHeight="1" x14ac:dyDescent="0.25"/>
    <row r="1762" ht="20.100000000000001" customHeight="1" x14ac:dyDescent="0.25"/>
    <row r="1763" ht="20.100000000000001" customHeight="1" x14ac:dyDescent="0.25"/>
    <row r="1764" ht="20.100000000000001" customHeight="1" x14ac:dyDescent="0.25"/>
    <row r="1765" ht="20.100000000000001" customHeight="1" x14ac:dyDescent="0.25"/>
    <row r="1766" ht="20.100000000000001" customHeight="1" x14ac:dyDescent="0.25"/>
    <row r="1767" ht="20.100000000000001" customHeight="1" x14ac:dyDescent="0.25"/>
    <row r="1768" ht="20.100000000000001" customHeight="1" x14ac:dyDescent="0.25"/>
    <row r="1769" ht="20.100000000000001" customHeight="1" x14ac:dyDescent="0.25"/>
    <row r="1770" ht="20.100000000000001" customHeight="1" x14ac:dyDescent="0.25"/>
    <row r="1771" ht="20.100000000000001" customHeight="1" x14ac:dyDescent="0.25"/>
    <row r="1772" ht="20.100000000000001" customHeight="1" x14ac:dyDescent="0.25"/>
    <row r="1773" ht="20.100000000000001" customHeight="1" x14ac:dyDescent="0.25"/>
    <row r="1774" ht="20.100000000000001" customHeight="1" x14ac:dyDescent="0.25"/>
    <row r="1775" ht="20.100000000000001" customHeight="1" x14ac:dyDescent="0.25"/>
    <row r="1776" ht="20.100000000000001" customHeight="1" x14ac:dyDescent="0.25"/>
    <row r="1777" ht="20.100000000000001" customHeight="1" x14ac:dyDescent="0.25"/>
    <row r="1778" ht="20.100000000000001" customHeight="1" x14ac:dyDescent="0.25"/>
    <row r="1779" ht="20.100000000000001" customHeight="1" x14ac:dyDescent="0.25"/>
    <row r="1780" ht="20.100000000000001" customHeight="1" x14ac:dyDescent="0.25"/>
    <row r="1781" ht="20.100000000000001" customHeight="1" x14ac:dyDescent="0.25"/>
    <row r="1782" ht="20.100000000000001" customHeight="1" x14ac:dyDescent="0.25"/>
    <row r="1783" ht="20.100000000000001" customHeight="1" x14ac:dyDescent="0.25"/>
    <row r="1784" ht="20.100000000000001" customHeight="1" x14ac:dyDescent="0.25"/>
    <row r="1785" ht="20.100000000000001" customHeight="1" x14ac:dyDescent="0.25"/>
    <row r="1786" ht="20.100000000000001" customHeight="1" x14ac:dyDescent="0.25"/>
    <row r="1787" ht="20.100000000000001" customHeight="1" x14ac:dyDescent="0.25"/>
    <row r="1788" ht="20.100000000000001" customHeight="1" x14ac:dyDescent="0.25"/>
    <row r="1789" ht="20.100000000000001" customHeight="1" x14ac:dyDescent="0.25"/>
    <row r="1790" ht="20.100000000000001" customHeight="1" x14ac:dyDescent="0.25"/>
    <row r="1791" ht="20.100000000000001" customHeight="1" x14ac:dyDescent="0.25"/>
    <row r="1792" ht="20.100000000000001" customHeight="1" x14ac:dyDescent="0.25"/>
    <row r="1793" ht="20.100000000000001" customHeight="1" x14ac:dyDescent="0.25"/>
    <row r="1794" ht="20.100000000000001" customHeight="1" x14ac:dyDescent="0.25"/>
    <row r="1795" ht="20.100000000000001" customHeight="1" x14ac:dyDescent="0.25"/>
    <row r="1796" ht="20.100000000000001" customHeight="1" x14ac:dyDescent="0.25"/>
    <row r="1797" ht="20.100000000000001" customHeight="1" x14ac:dyDescent="0.25"/>
    <row r="1798" ht="20.100000000000001" customHeight="1" x14ac:dyDescent="0.25"/>
    <row r="1799" ht="20.100000000000001" customHeight="1" x14ac:dyDescent="0.25"/>
    <row r="1800" ht="20.100000000000001" customHeight="1" x14ac:dyDescent="0.25"/>
    <row r="1801" ht="20.100000000000001" customHeight="1" x14ac:dyDescent="0.25"/>
    <row r="1802" ht="20.100000000000001" customHeight="1" x14ac:dyDescent="0.25"/>
    <row r="1803" ht="20.100000000000001" customHeight="1" x14ac:dyDescent="0.25"/>
    <row r="1804" ht="20.100000000000001" customHeight="1" x14ac:dyDescent="0.25"/>
    <row r="1805" ht="20.100000000000001" customHeight="1" x14ac:dyDescent="0.25"/>
    <row r="1806" ht="20.100000000000001" customHeight="1" x14ac:dyDescent="0.25"/>
    <row r="1807" ht="20.100000000000001" customHeight="1" x14ac:dyDescent="0.25"/>
    <row r="1808" ht="20.100000000000001" customHeight="1" x14ac:dyDescent="0.25"/>
    <row r="1809" ht="20.100000000000001" customHeight="1" x14ac:dyDescent="0.25"/>
    <row r="1810" ht="20.100000000000001" customHeight="1" x14ac:dyDescent="0.25"/>
    <row r="1811" ht="20.100000000000001" customHeight="1" x14ac:dyDescent="0.25"/>
    <row r="1812" ht="20.100000000000001" customHeight="1" x14ac:dyDescent="0.25"/>
    <row r="1813" ht="20.100000000000001" customHeight="1" x14ac:dyDescent="0.25"/>
    <row r="1814" ht="20.100000000000001" customHeight="1" x14ac:dyDescent="0.25"/>
    <row r="1815" ht="20.100000000000001" customHeight="1" x14ac:dyDescent="0.25"/>
    <row r="1816" ht="20.100000000000001" customHeight="1" x14ac:dyDescent="0.25"/>
    <row r="1817" ht="20.100000000000001" customHeight="1" x14ac:dyDescent="0.25"/>
    <row r="1818" ht="20.100000000000001" customHeight="1" x14ac:dyDescent="0.25"/>
    <row r="1819" ht="20.100000000000001" customHeight="1" x14ac:dyDescent="0.25"/>
    <row r="1820" ht="20.100000000000001" customHeight="1" x14ac:dyDescent="0.25"/>
    <row r="1821" ht="20.100000000000001" customHeight="1" x14ac:dyDescent="0.25"/>
    <row r="1822" ht="20.100000000000001" customHeight="1" x14ac:dyDescent="0.25"/>
    <row r="1823" ht="20.100000000000001" customHeight="1" x14ac:dyDescent="0.25"/>
    <row r="1824" ht="20.100000000000001" customHeight="1" x14ac:dyDescent="0.25"/>
    <row r="1825" ht="20.100000000000001" customHeight="1" x14ac:dyDescent="0.25"/>
    <row r="1826" ht="20.100000000000001" customHeight="1" x14ac:dyDescent="0.25"/>
    <row r="1827" ht="20.100000000000001" customHeight="1" x14ac:dyDescent="0.25"/>
    <row r="1828" ht="20.100000000000001" customHeight="1" x14ac:dyDescent="0.25"/>
    <row r="1829" ht="20.100000000000001" customHeight="1" x14ac:dyDescent="0.25"/>
    <row r="1830" ht="20.100000000000001" customHeight="1" x14ac:dyDescent="0.25"/>
    <row r="1831" ht="20.100000000000001" customHeight="1" x14ac:dyDescent="0.25"/>
    <row r="1832" ht="20.100000000000001" customHeight="1" x14ac:dyDescent="0.25"/>
    <row r="1833" ht="20.100000000000001" customHeight="1" x14ac:dyDescent="0.25"/>
    <row r="1834" ht="20.100000000000001" customHeight="1" x14ac:dyDescent="0.25"/>
    <row r="1835" ht="20.100000000000001" customHeight="1" x14ac:dyDescent="0.25"/>
    <row r="1836" ht="20.100000000000001" customHeight="1" x14ac:dyDescent="0.25"/>
    <row r="1837" ht="20.100000000000001" customHeight="1" x14ac:dyDescent="0.25"/>
    <row r="1838" ht="20.100000000000001" customHeight="1" x14ac:dyDescent="0.25"/>
    <row r="1839" ht="20.100000000000001" customHeight="1" x14ac:dyDescent="0.25"/>
    <row r="1840" ht="20.100000000000001" customHeight="1" x14ac:dyDescent="0.25"/>
    <row r="1841" ht="20.100000000000001" customHeight="1" x14ac:dyDescent="0.25"/>
    <row r="1842" ht="20.100000000000001" customHeight="1" x14ac:dyDescent="0.25"/>
    <row r="1843" ht="20.100000000000001" customHeight="1" x14ac:dyDescent="0.25"/>
    <row r="1844" ht="20.100000000000001" customHeight="1" x14ac:dyDescent="0.25"/>
    <row r="1845" ht="20.100000000000001" customHeight="1" x14ac:dyDescent="0.25"/>
    <row r="1846" ht="20.100000000000001" customHeight="1" x14ac:dyDescent="0.25"/>
    <row r="1847" ht="20.100000000000001" customHeight="1" x14ac:dyDescent="0.25"/>
    <row r="1848" ht="20.100000000000001" customHeight="1" x14ac:dyDescent="0.25"/>
    <row r="1849" ht="20.100000000000001" customHeight="1" x14ac:dyDescent="0.25"/>
    <row r="1850" ht="20.100000000000001" customHeight="1" x14ac:dyDescent="0.25"/>
    <row r="1851" ht="20.100000000000001" customHeight="1" x14ac:dyDescent="0.25"/>
    <row r="1852" ht="20.100000000000001" customHeight="1" x14ac:dyDescent="0.25"/>
    <row r="1853" ht="20.100000000000001" customHeight="1" x14ac:dyDescent="0.25"/>
    <row r="1854" ht="20.100000000000001" customHeight="1" x14ac:dyDescent="0.25"/>
    <row r="1855" ht="20.100000000000001" customHeight="1" x14ac:dyDescent="0.25"/>
    <row r="1856" ht="20.100000000000001" customHeight="1" x14ac:dyDescent="0.25"/>
    <row r="1857" ht="20.100000000000001" customHeight="1" x14ac:dyDescent="0.25"/>
    <row r="1858" ht="20.100000000000001" customHeight="1" x14ac:dyDescent="0.25"/>
    <row r="1859" ht="20.100000000000001" customHeight="1" x14ac:dyDescent="0.25"/>
    <row r="1860" ht="20.100000000000001" customHeight="1" x14ac:dyDescent="0.25"/>
    <row r="1861" ht="20.100000000000001" customHeight="1" x14ac:dyDescent="0.25"/>
    <row r="1862" ht="20.100000000000001" customHeight="1" x14ac:dyDescent="0.25"/>
    <row r="1863" ht="20.100000000000001" customHeight="1" x14ac:dyDescent="0.25"/>
    <row r="1864" ht="20.100000000000001" customHeight="1" x14ac:dyDescent="0.25"/>
    <row r="1865" ht="20.100000000000001" customHeight="1" x14ac:dyDescent="0.25"/>
    <row r="1866" ht="20.100000000000001" customHeight="1" x14ac:dyDescent="0.25"/>
    <row r="1867" ht="20.100000000000001" customHeight="1" x14ac:dyDescent="0.25"/>
    <row r="1868" ht="20.100000000000001" customHeight="1" x14ac:dyDescent="0.25"/>
    <row r="1869" ht="20.100000000000001" customHeight="1" x14ac:dyDescent="0.25"/>
    <row r="1870" ht="20.100000000000001" customHeight="1" x14ac:dyDescent="0.25"/>
    <row r="1871" ht="20.100000000000001" customHeight="1" x14ac:dyDescent="0.25"/>
    <row r="1872" ht="20.100000000000001" customHeight="1" x14ac:dyDescent="0.25"/>
    <row r="1873" ht="20.100000000000001" customHeight="1" x14ac:dyDescent="0.25"/>
    <row r="1874" ht="20.100000000000001" customHeight="1" x14ac:dyDescent="0.25"/>
    <row r="1875" ht="20.100000000000001" customHeight="1" x14ac:dyDescent="0.25"/>
    <row r="1876" ht="20.100000000000001" customHeight="1" x14ac:dyDescent="0.25"/>
    <row r="1877" ht="20.100000000000001" customHeight="1" x14ac:dyDescent="0.25"/>
    <row r="1878" ht="20.100000000000001" customHeight="1" x14ac:dyDescent="0.25"/>
    <row r="1879" ht="20.100000000000001" customHeight="1" x14ac:dyDescent="0.25"/>
    <row r="1880" ht="20.100000000000001" customHeight="1" x14ac:dyDescent="0.25"/>
    <row r="1881" ht="20.100000000000001" customHeight="1" x14ac:dyDescent="0.25"/>
    <row r="1882" ht="20.100000000000001" customHeight="1" x14ac:dyDescent="0.25"/>
    <row r="1883" ht="20.100000000000001" customHeight="1" x14ac:dyDescent="0.25"/>
    <row r="1884" ht="20.100000000000001" customHeight="1" x14ac:dyDescent="0.25"/>
    <row r="1885" ht="20.100000000000001" customHeight="1" x14ac:dyDescent="0.25"/>
    <row r="1886" ht="20.100000000000001" customHeight="1" x14ac:dyDescent="0.25"/>
    <row r="1887" ht="20.100000000000001" customHeight="1" x14ac:dyDescent="0.25"/>
    <row r="1888" ht="20.100000000000001" customHeight="1" x14ac:dyDescent="0.25"/>
    <row r="1889" ht="20.100000000000001" customHeight="1" x14ac:dyDescent="0.25"/>
    <row r="1890" ht="20.100000000000001" customHeight="1" x14ac:dyDescent="0.25"/>
    <row r="1891" ht="20.100000000000001" customHeight="1" x14ac:dyDescent="0.25"/>
    <row r="1892" ht="20.100000000000001" customHeight="1" x14ac:dyDescent="0.25"/>
    <row r="1893" ht="20.100000000000001" customHeight="1" x14ac:dyDescent="0.25"/>
    <row r="1894" ht="20.100000000000001" customHeight="1" x14ac:dyDescent="0.25"/>
    <row r="1895" ht="20.100000000000001" customHeight="1" x14ac:dyDescent="0.25"/>
    <row r="1896" ht="20.100000000000001" customHeight="1" x14ac:dyDescent="0.25"/>
    <row r="1897" ht="20.100000000000001" customHeight="1" x14ac:dyDescent="0.25"/>
    <row r="1898" ht="20.100000000000001" customHeight="1" x14ac:dyDescent="0.25"/>
    <row r="1899" ht="20.100000000000001" customHeight="1" x14ac:dyDescent="0.25"/>
    <row r="1900" ht="20.100000000000001" customHeight="1" x14ac:dyDescent="0.25"/>
    <row r="1901" ht="20.100000000000001" customHeight="1" x14ac:dyDescent="0.25"/>
    <row r="1902" ht="20.100000000000001" customHeight="1" x14ac:dyDescent="0.25"/>
    <row r="1903" ht="20.100000000000001" customHeight="1" x14ac:dyDescent="0.25"/>
    <row r="1904" ht="20.100000000000001" customHeight="1" x14ac:dyDescent="0.25"/>
    <row r="1905" ht="20.100000000000001" customHeight="1" x14ac:dyDescent="0.25"/>
    <row r="1906" ht="20.100000000000001" customHeight="1" x14ac:dyDescent="0.25"/>
    <row r="1907" ht="20.100000000000001" customHeight="1" x14ac:dyDescent="0.25"/>
    <row r="1908" ht="20.100000000000001" customHeight="1" x14ac:dyDescent="0.25"/>
    <row r="1909" ht="20.100000000000001" customHeight="1" x14ac:dyDescent="0.25"/>
    <row r="1910" ht="20.100000000000001" customHeight="1" x14ac:dyDescent="0.25"/>
    <row r="1911" ht="20.100000000000001" customHeight="1" x14ac:dyDescent="0.25"/>
    <row r="1912" ht="20.100000000000001" customHeight="1" x14ac:dyDescent="0.25"/>
    <row r="1913" ht="20.100000000000001" customHeight="1" x14ac:dyDescent="0.25"/>
    <row r="1914" ht="20.100000000000001" customHeight="1" x14ac:dyDescent="0.25"/>
    <row r="1915" ht="20.100000000000001" customHeight="1" x14ac:dyDescent="0.25"/>
    <row r="1916" ht="20.100000000000001" customHeight="1" x14ac:dyDescent="0.25"/>
    <row r="1917" ht="20.100000000000001" customHeight="1" x14ac:dyDescent="0.25"/>
    <row r="1918" ht="20.100000000000001" customHeight="1" x14ac:dyDescent="0.25"/>
    <row r="1919" ht="20.100000000000001" customHeight="1" x14ac:dyDescent="0.25"/>
    <row r="1920" ht="20.100000000000001" customHeight="1" x14ac:dyDescent="0.25"/>
    <row r="1921" ht="20.100000000000001" customHeight="1" x14ac:dyDescent="0.25"/>
    <row r="1922" ht="20.100000000000001" customHeight="1" x14ac:dyDescent="0.25"/>
    <row r="1923" ht="20.100000000000001" customHeight="1" x14ac:dyDescent="0.25"/>
    <row r="1924" ht="20.100000000000001" customHeight="1" x14ac:dyDescent="0.25"/>
    <row r="1925" ht="20.100000000000001" customHeight="1" x14ac:dyDescent="0.25"/>
    <row r="1926" ht="20.100000000000001" customHeight="1" x14ac:dyDescent="0.25"/>
    <row r="1927" ht="20.100000000000001" customHeight="1" x14ac:dyDescent="0.25"/>
    <row r="1928" ht="20.100000000000001" customHeight="1" x14ac:dyDescent="0.25"/>
    <row r="1929" ht="20.100000000000001" customHeight="1" x14ac:dyDescent="0.25"/>
    <row r="1930" ht="20.100000000000001" customHeight="1" x14ac:dyDescent="0.25"/>
    <row r="1931" ht="20.100000000000001" customHeight="1" x14ac:dyDescent="0.25"/>
    <row r="1932" ht="20.100000000000001" customHeight="1" x14ac:dyDescent="0.25"/>
    <row r="1933" ht="20.100000000000001" customHeight="1" x14ac:dyDescent="0.25"/>
    <row r="1934" ht="20.100000000000001" customHeight="1" x14ac:dyDescent="0.25"/>
    <row r="1935" ht="20.100000000000001" customHeight="1" x14ac:dyDescent="0.25"/>
    <row r="1936" ht="20.100000000000001" customHeight="1" x14ac:dyDescent="0.25"/>
    <row r="1937" ht="20.100000000000001" customHeight="1" x14ac:dyDescent="0.25"/>
    <row r="1938" ht="20.100000000000001" customHeight="1" x14ac:dyDescent="0.25"/>
    <row r="1939" ht="20.100000000000001" customHeight="1" x14ac:dyDescent="0.25"/>
    <row r="1940" ht="20.100000000000001" customHeight="1" x14ac:dyDescent="0.25"/>
    <row r="1941" ht="20.100000000000001" customHeight="1" x14ac:dyDescent="0.25"/>
    <row r="1942" ht="20.100000000000001" customHeight="1" x14ac:dyDescent="0.25"/>
    <row r="1943" ht="20.100000000000001" customHeight="1" x14ac:dyDescent="0.25"/>
    <row r="1944" ht="20.100000000000001" customHeight="1" x14ac:dyDescent="0.25"/>
    <row r="1945" ht="20.100000000000001" customHeight="1" x14ac:dyDescent="0.25"/>
    <row r="1946" ht="20.100000000000001" customHeight="1" x14ac:dyDescent="0.25"/>
    <row r="1947" ht="20.100000000000001" customHeight="1" x14ac:dyDescent="0.25"/>
    <row r="1948" ht="20.100000000000001" customHeight="1" x14ac:dyDescent="0.25"/>
    <row r="1949" ht="20.100000000000001" customHeight="1" x14ac:dyDescent="0.25"/>
    <row r="1950" ht="20.100000000000001" customHeight="1" x14ac:dyDescent="0.25"/>
    <row r="1951" ht="20.100000000000001" customHeight="1" x14ac:dyDescent="0.25"/>
    <row r="1952" ht="20.100000000000001" customHeight="1" x14ac:dyDescent="0.25"/>
    <row r="1953" ht="20.100000000000001" customHeight="1" x14ac:dyDescent="0.25"/>
    <row r="1954" ht="20.100000000000001" customHeight="1" x14ac:dyDescent="0.25"/>
    <row r="1955" ht="20.100000000000001" customHeight="1" x14ac:dyDescent="0.25"/>
    <row r="1956" ht="20.100000000000001" customHeight="1" x14ac:dyDescent="0.25"/>
    <row r="1957" ht="20.100000000000001" customHeight="1" x14ac:dyDescent="0.25"/>
    <row r="1958" ht="20.100000000000001" customHeight="1" x14ac:dyDescent="0.25"/>
    <row r="1959" ht="20.100000000000001" customHeight="1" x14ac:dyDescent="0.25"/>
    <row r="1960" ht="20.100000000000001" customHeight="1" x14ac:dyDescent="0.25"/>
    <row r="1961" ht="20.100000000000001" customHeight="1" x14ac:dyDescent="0.25"/>
    <row r="1962" ht="20.100000000000001" customHeight="1" x14ac:dyDescent="0.25"/>
    <row r="1963" ht="20.100000000000001" customHeight="1" x14ac:dyDescent="0.25"/>
    <row r="1964" ht="20.100000000000001" customHeight="1" x14ac:dyDescent="0.25"/>
    <row r="1965" ht="20.100000000000001" customHeight="1" x14ac:dyDescent="0.25"/>
    <row r="1966" ht="20.100000000000001" customHeight="1" x14ac:dyDescent="0.25"/>
    <row r="1967" ht="20.100000000000001" customHeight="1" x14ac:dyDescent="0.25"/>
    <row r="1968" ht="20.100000000000001" customHeight="1" x14ac:dyDescent="0.25"/>
    <row r="1969" ht="20.100000000000001" customHeight="1" x14ac:dyDescent="0.25"/>
    <row r="1970" ht="20.100000000000001" customHeight="1" x14ac:dyDescent="0.25"/>
    <row r="1971" ht="20.100000000000001" customHeight="1" x14ac:dyDescent="0.25"/>
    <row r="1972" ht="20.100000000000001" customHeight="1" x14ac:dyDescent="0.25"/>
    <row r="1973" ht="20.100000000000001" customHeight="1" x14ac:dyDescent="0.25"/>
    <row r="1974" ht="20.100000000000001" customHeight="1" x14ac:dyDescent="0.25"/>
    <row r="1975" ht="20.100000000000001" customHeight="1" x14ac:dyDescent="0.25"/>
    <row r="1976" ht="20.100000000000001" customHeight="1" x14ac:dyDescent="0.25"/>
    <row r="1977" ht="20.100000000000001" customHeight="1" x14ac:dyDescent="0.25"/>
    <row r="1978" ht="20.100000000000001" customHeight="1" x14ac:dyDescent="0.25"/>
    <row r="1979" ht="20.100000000000001" customHeight="1" x14ac:dyDescent="0.25"/>
    <row r="1980" ht="20.100000000000001" customHeight="1" x14ac:dyDescent="0.25"/>
    <row r="1981" ht="20.100000000000001" customHeight="1" x14ac:dyDescent="0.25"/>
    <row r="1982" ht="20.100000000000001" customHeight="1" x14ac:dyDescent="0.25"/>
    <row r="1983" ht="20.100000000000001" customHeight="1" x14ac:dyDescent="0.25"/>
    <row r="1984" ht="20.100000000000001" customHeight="1" x14ac:dyDescent="0.25"/>
    <row r="1985" ht="20.100000000000001" customHeight="1" x14ac:dyDescent="0.25"/>
    <row r="1986" ht="20.100000000000001" customHeight="1" x14ac:dyDescent="0.25"/>
    <row r="1987" ht="20.100000000000001" customHeight="1" x14ac:dyDescent="0.25"/>
    <row r="1988" ht="20.100000000000001" customHeight="1" x14ac:dyDescent="0.25"/>
    <row r="1989" ht="20.100000000000001" customHeight="1" x14ac:dyDescent="0.25"/>
    <row r="1990" ht="20.100000000000001" customHeight="1" x14ac:dyDescent="0.25"/>
    <row r="1991" ht="20.100000000000001" customHeight="1" x14ac:dyDescent="0.25"/>
    <row r="1992" ht="20.100000000000001" customHeight="1" x14ac:dyDescent="0.25"/>
    <row r="1993" ht="20.100000000000001" customHeight="1" x14ac:dyDescent="0.25"/>
    <row r="1994" ht="20.100000000000001" customHeight="1" x14ac:dyDescent="0.25"/>
    <row r="1995" ht="20.100000000000001" customHeight="1" x14ac:dyDescent="0.25"/>
    <row r="1996" ht="20.100000000000001" customHeight="1" x14ac:dyDescent="0.25"/>
    <row r="1997" ht="20.100000000000001" customHeight="1" x14ac:dyDescent="0.25"/>
    <row r="1998" ht="20.100000000000001" customHeight="1" x14ac:dyDescent="0.25"/>
    <row r="1999" ht="20.100000000000001" customHeight="1" x14ac:dyDescent="0.25"/>
    <row r="2000" ht="20.100000000000001" customHeight="1" x14ac:dyDescent="0.25"/>
    <row r="2001" ht="20.100000000000001" customHeight="1" x14ac:dyDescent="0.25"/>
    <row r="2002" ht="20.100000000000001" customHeight="1" x14ac:dyDescent="0.25"/>
    <row r="2003" ht="20.100000000000001" customHeight="1" x14ac:dyDescent="0.25"/>
    <row r="2004" ht="20.100000000000001" customHeight="1" x14ac:dyDescent="0.25"/>
    <row r="2005" ht="20.100000000000001" customHeight="1" x14ac:dyDescent="0.25"/>
    <row r="2006" ht="20.100000000000001" customHeight="1" x14ac:dyDescent="0.25"/>
    <row r="2007" ht="20.100000000000001" customHeight="1" x14ac:dyDescent="0.25"/>
    <row r="2008" ht="20.100000000000001" customHeight="1" x14ac:dyDescent="0.25"/>
    <row r="2009" ht="20.100000000000001" customHeight="1" x14ac:dyDescent="0.25"/>
    <row r="2010" ht="20.100000000000001" customHeight="1" x14ac:dyDescent="0.25"/>
    <row r="2011" ht="20.100000000000001" customHeight="1" x14ac:dyDescent="0.25"/>
    <row r="2012" ht="20.100000000000001" customHeight="1" x14ac:dyDescent="0.25"/>
    <row r="2013" ht="20.100000000000001" customHeight="1" x14ac:dyDescent="0.25"/>
    <row r="2014" ht="20.100000000000001" customHeight="1" x14ac:dyDescent="0.25"/>
    <row r="2015" ht="20.100000000000001" customHeight="1" x14ac:dyDescent="0.25"/>
    <row r="2016" ht="20.100000000000001" customHeight="1" x14ac:dyDescent="0.25"/>
    <row r="2017" ht="20.100000000000001" customHeight="1" x14ac:dyDescent="0.25"/>
    <row r="2018" ht="20.100000000000001" customHeight="1" x14ac:dyDescent="0.25"/>
    <row r="2019" ht="20.100000000000001" customHeight="1" x14ac:dyDescent="0.25"/>
    <row r="2020" ht="20.100000000000001" customHeight="1" x14ac:dyDescent="0.25"/>
    <row r="2021" ht="20.100000000000001" customHeight="1" x14ac:dyDescent="0.25"/>
    <row r="2022" ht="20.100000000000001" customHeight="1" x14ac:dyDescent="0.25"/>
    <row r="2023" ht="20.100000000000001" customHeight="1" x14ac:dyDescent="0.25"/>
    <row r="2024" ht="20.100000000000001" customHeight="1" x14ac:dyDescent="0.25"/>
    <row r="2025" ht="20.100000000000001" customHeight="1" x14ac:dyDescent="0.25"/>
    <row r="2026" ht="20.100000000000001" customHeight="1" x14ac:dyDescent="0.25"/>
    <row r="2027" ht="20.100000000000001" customHeight="1" x14ac:dyDescent="0.25"/>
    <row r="2028" ht="20.100000000000001" customHeight="1" x14ac:dyDescent="0.25"/>
    <row r="2029" ht="20.100000000000001" customHeight="1" x14ac:dyDescent="0.25"/>
    <row r="2030" ht="20.100000000000001" customHeight="1" x14ac:dyDescent="0.25"/>
    <row r="2031" ht="20.100000000000001" customHeight="1" x14ac:dyDescent="0.25"/>
    <row r="2032" ht="20.100000000000001" customHeight="1" x14ac:dyDescent="0.25"/>
    <row r="2033" ht="20.100000000000001" customHeight="1" x14ac:dyDescent="0.25"/>
    <row r="2034" ht="20.100000000000001" customHeight="1" x14ac:dyDescent="0.25"/>
    <row r="2035" ht="20.100000000000001" customHeight="1" x14ac:dyDescent="0.25"/>
    <row r="2036" ht="20.100000000000001" customHeight="1" x14ac:dyDescent="0.25"/>
    <row r="2037" ht="20.100000000000001" customHeight="1" x14ac:dyDescent="0.25"/>
    <row r="2038" ht="20.100000000000001" customHeight="1" x14ac:dyDescent="0.25"/>
    <row r="2039" ht="20.100000000000001" customHeight="1" x14ac:dyDescent="0.25"/>
    <row r="2040" ht="20.100000000000001" customHeight="1" x14ac:dyDescent="0.25"/>
    <row r="2041" ht="20.100000000000001" customHeight="1" x14ac:dyDescent="0.25"/>
    <row r="2042" ht="20.100000000000001" customHeight="1" x14ac:dyDescent="0.25"/>
    <row r="2043" ht="20.100000000000001" customHeight="1" x14ac:dyDescent="0.25"/>
    <row r="2044" ht="20.100000000000001" customHeight="1" x14ac:dyDescent="0.25"/>
    <row r="2045" ht="20.100000000000001" customHeight="1" x14ac:dyDescent="0.25"/>
    <row r="2046" ht="20.100000000000001" customHeight="1" x14ac:dyDescent="0.25"/>
    <row r="2047" ht="20.100000000000001" customHeight="1" x14ac:dyDescent="0.25"/>
    <row r="2048" ht="20.100000000000001" customHeight="1" x14ac:dyDescent="0.25"/>
    <row r="2049" ht="20.100000000000001" customHeight="1" x14ac:dyDescent="0.25"/>
    <row r="2050" ht="20.100000000000001" customHeight="1" x14ac:dyDescent="0.25"/>
    <row r="2051" ht="20.100000000000001" customHeight="1" x14ac:dyDescent="0.25"/>
    <row r="2052" ht="20.100000000000001" customHeight="1" x14ac:dyDescent="0.25"/>
    <row r="2053" ht="20.100000000000001" customHeight="1" x14ac:dyDescent="0.25"/>
    <row r="2054" ht="20.100000000000001" customHeight="1" x14ac:dyDescent="0.25"/>
    <row r="2055" ht="20.100000000000001" customHeight="1" x14ac:dyDescent="0.25"/>
    <row r="2056" ht="20.100000000000001" customHeight="1" x14ac:dyDescent="0.25"/>
    <row r="2057" ht="20.100000000000001" customHeight="1" x14ac:dyDescent="0.25"/>
    <row r="2058" ht="20.100000000000001" customHeight="1" x14ac:dyDescent="0.25"/>
    <row r="2059" ht="20.100000000000001" customHeight="1" x14ac:dyDescent="0.25"/>
    <row r="2060" ht="20.100000000000001" customHeight="1" x14ac:dyDescent="0.25"/>
    <row r="2061" ht="20.100000000000001" customHeight="1" x14ac:dyDescent="0.25"/>
    <row r="2062" ht="20.100000000000001" customHeight="1" x14ac:dyDescent="0.25"/>
    <row r="2063" ht="20.100000000000001" customHeight="1" x14ac:dyDescent="0.25"/>
    <row r="2064" ht="20.100000000000001" customHeight="1" x14ac:dyDescent="0.25"/>
    <row r="2065" ht="20.100000000000001" customHeight="1" x14ac:dyDescent="0.25"/>
    <row r="2066" ht="20.100000000000001" customHeight="1" x14ac:dyDescent="0.25"/>
    <row r="2067" ht="20.100000000000001" customHeight="1" x14ac:dyDescent="0.25"/>
    <row r="2068" ht="20.100000000000001" customHeight="1" x14ac:dyDescent="0.25"/>
    <row r="2069" ht="20.100000000000001" customHeight="1" x14ac:dyDescent="0.25"/>
    <row r="2070" ht="20.100000000000001" customHeight="1" x14ac:dyDescent="0.25"/>
    <row r="2071" ht="20.100000000000001" customHeight="1" x14ac:dyDescent="0.25"/>
    <row r="2072" ht="20.100000000000001" customHeight="1" x14ac:dyDescent="0.25"/>
    <row r="2073" ht="20.100000000000001" customHeight="1" x14ac:dyDescent="0.25"/>
    <row r="2074" ht="20.100000000000001" customHeight="1" x14ac:dyDescent="0.25"/>
    <row r="2075" ht="20.100000000000001" customHeight="1" x14ac:dyDescent="0.25"/>
    <row r="2076" ht="20.100000000000001" customHeight="1" x14ac:dyDescent="0.25"/>
    <row r="2077" ht="20.100000000000001" customHeight="1" x14ac:dyDescent="0.25"/>
    <row r="2078" ht="20.100000000000001" customHeight="1" x14ac:dyDescent="0.25"/>
    <row r="2079" ht="20.100000000000001" customHeight="1" x14ac:dyDescent="0.25"/>
    <row r="2080" ht="20.100000000000001" customHeight="1" x14ac:dyDescent="0.25"/>
    <row r="2081" ht="20.100000000000001" customHeight="1" x14ac:dyDescent="0.25"/>
    <row r="2082" ht="20.100000000000001" customHeight="1" x14ac:dyDescent="0.25"/>
    <row r="2083" ht="20.100000000000001" customHeight="1" x14ac:dyDescent="0.25"/>
    <row r="2084" ht="20.100000000000001" customHeight="1" x14ac:dyDescent="0.25"/>
    <row r="2085" ht="20.100000000000001" customHeight="1" x14ac:dyDescent="0.25"/>
    <row r="2086" ht="20.100000000000001" customHeight="1" x14ac:dyDescent="0.25"/>
    <row r="2087" ht="20.100000000000001" customHeight="1" x14ac:dyDescent="0.25"/>
    <row r="2088" ht="20.100000000000001" customHeight="1" x14ac:dyDescent="0.25"/>
    <row r="2089" ht="20.100000000000001" customHeight="1" x14ac:dyDescent="0.25"/>
    <row r="2090" ht="20.100000000000001" customHeight="1" x14ac:dyDescent="0.25"/>
    <row r="2091" ht="20.100000000000001" customHeight="1" x14ac:dyDescent="0.25"/>
    <row r="2092" ht="20.100000000000001" customHeight="1" x14ac:dyDescent="0.25"/>
    <row r="2093" ht="20.100000000000001" customHeight="1" x14ac:dyDescent="0.25"/>
    <row r="2094" ht="20.100000000000001" customHeight="1" x14ac:dyDescent="0.25"/>
    <row r="2095" ht="20.100000000000001" customHeight="1" x14ac:dyDescent="0.25"/>
    <row r="2096" ht="20.100000000000001" customHeight="1" x14ac:dyDescent="0.25"/>
    <row r="2097" ht="20.100000000000001" customHeight="1" x14ac:dyDescent="0.25"/>
    <row r="2098" ht="20.100000000000001" customHeight="1" x14ac:dyDescent="0.25"/>
    <row r="2099" ht="20.100000000000001" customHeight="1" x14ac:dyDescent="0.25"/>
    <row r="2100" ht="20.100000000000001" customHeight="1" x14ac:dyDescent="0.25"/>
    <row r="2101" ht="20.100000000000001" customHeight="1" x14ac:dyDescent="0.25"/>
    <row r="2102" ht="20.100000000000001" customHeight="1" x14ac:dyDescent="0.25"/>
    <row r="2103" ht="20.100000000000001" customHeight="1" x14ac:dyDescent="0.25"/>
    <row r="2104" ht="20.100000000000001" customHeight="1" x14ac:dyDescent="0.25"/>
    <row r="2105" ht="20.100000000000001" customHeight="1" x14ac:dyDescent="0.25"/>
    <row r="2106" ht="20.100000000000001" customHeight="1" x14ac:dyDescent="0.25"/>
    <row r="2107" ht="20.100000000000001" customHeight="1" x14ac:dyDescent="0.25"/>
    <row r="2108" ht="20.100000000000001" customHeight="1" x14ac:dyDescent="0.25"/>
    <row r="2109" ht="20.100000000000001" customHeight="1" x14ac:dyDescent="0.25"/>
    <row r="2110" ht="20.100000000000001" customHeight="1" x14ac:dyDescent="0.25"/>
    <row r="2111" ht="20.100000000000001" customHeight="1" x14ac:dyDescent="0.25"/>
    <row r="2112" ht="20.100000000000001" customHeight="1" x14ac:dyDescent="0.25"/>
    <row r="2113" ht="20.100000000000001" customHeight="1" x14ac:dyDescent="0.25"/>
    <row r="2114" ht="20.100000000000001" customHeight="1" x14ac:dyDescent="0.25"/>
    <row r="2115" ht="20.100000000000001" customHeight="1" x14ac:dyDescent="0.25"/>
    <row r="2116" ht="20.100000000000001" customHeight="1" x14ac:dyDescent="0.25"/>
    <row r="2117" ht="20.100000000000001" customHeight="1" x14ac:dyDescent="0.25"/>
    <row r="2118" ht="20.100000000000001" customHeight="1" x14ac:dyDescent="0.25"/>
    <row r="2119" ht="20.100000000000001" customHeight="1" x14ac:dyDescent="0.25"/>
    <row r="2120" ht="20.100000000000001" customHeight="1" x14ac:dyDescent="0.25"/>
    <row r="2121" ht="20.100000000000001" customHeight="1" x14ac:dyDescent="0.25"/>
    <row r="2122" ht="20.100000000000001" customHeight="1" x14ac:dyDescent="0.25"/>
    <row r="2123" ht="20.100000000000001" customHeight="1" x14ac:dyDescent="0.25"/>
    <row r="2124" ht="20.100000000000001" customHeight="1" x14ac:dyDescent="0.25"/>
    <row r="2125" ht="20.100000000000001" customHeight="1" x14ac:dyDescent="0.25"/>
    <row r="2126" ht="20.100000000000001" customHeight="1" x14ac:dyDescent="0.25"/>
    <row r="2127" ht="20.100000000000001" customHeight="1" x14ac:dyDescent="0.25"/>
    <row r="2128" ht="20.100000000000001" customHeight="1" x14ac:dyDescent="0.25"/>
    <row r="2129" ht="20.100000000000001" customHeight="1" x14ac:dyDescent="0.25"/>
    <row r="2130" ht="20.100000000000001" customHeight="1" x14ac:dyDescent="0.25"/>
    <row r="2131" ht="20.100000000000001" customHeight="1" x14ac:dyDescent="0.25"/>
    <row r="2132" ht="20.100000000000001" customHeight="1" x14ac:dyDescent="0.25"/>
    <row r="2133" ht="20.100000000000001" customHeight="1" x14ac:dyDescent="0.25"/>
    <row r="2134" ht="20.100000000000001" customHeight="1" x14ac:dyDescent="0.25"/>
    <row r="2135" ht="20.100000000000001" customHeight="1" x14ac:dyDescent="0.25"/>
    <row r="2136" ht="20.100000000000001" customHeight="1" x14ac:dyDescent="0.25"/>
    <row r="2137" ht="20.100000000000001" customHeight="1" x14ac:dyDescent="0.25"/>
    <row r="2138" ht="20.100000000000001" customHeight="1" x14ac:dyDescent="0.25"/>
    <row r="2139" ht="20.100000000000001" customHeight="1" x14ac:dyDescent="0.25"/>
    <row r="2140" ht="20.100000000000001" customHeight="1" x14ac:dyDescent="0.25"/>
    <row r="2141" ht="20.100000000000001" customHeight="1" x14ac:dyDescent="0.25"/>
    <row r="2142" ht="20.100000000000001" customHeight="1" x14ac:dyDescent="0.25"/>
    <row r="2143" ht="20.100000000000001" customHeight="1" x14ac:dyDescent="0.25"/>
    <row r="2144" ht="20.100000000000001" customHeight="1" x14ac:dyDescent="0.25"/>
    <row r="2145" ht="20.100000000000001" customHeight="1" x14ac:dyDescent="0.25"/>
    <row r="2146" ht="20.100000000000001" customHeight="1" x14ac:dyDescent="0.25"/>
    <row r="2147" ht="20.100000000000001" customHeight="1" x14ac:dyDescent="0.25"/>
    <row r="2148" ht="20.100000000000001" customHeight="1" x14ac:dyDescent="0.25"/>
    <row r="2149" ht="20.100000000000001" customHeight="1" x14ac:dyDescent="0.25"/>
    <row r="2150" ht="20.100000000000001" customHeight="1" x14ac:dyDescent="0.25"/>
    <row r="2151" ht="20.100000000000001" customHeight="1" x14ac:dyDescent="0.25"/>
    <row r="2152" ht="20.100000000000001" customHeight="1" x14ac:dyDescent="0.25"/>
    <row r="2153" ht="20.100000000000001" customHeight="1" x14ac:dyDescent="0.25"/>
    <row r="2154" ht="20.100000000000001" customHeight="1" x14ac:dyDescent="0.25"/>
    <row r="2155" ht="20.100000000000001" customHeight="1" x14ac:dyDescent="0.25"/>
    <row r="2156" ht="20.100000000000001" customHeight="1" x14ac:dyDescent="0.25"/>
    <row r="2157" ht="20.100000000000001" customHeight="1" x14ac:dyDescent="0.25"/>
    <row r="2158" ht="20.100000000000001" customHeight="1" x14ac:dyDescent="0.25"/>
    <row r="2159" ht="20.100000000000001" customHeight="1" x14ac:dyDescent="0.25"/>
    <row r="2160" ht="20.100000000000001" customHeight="1" x14ac:dyDescent="0.25"/>
    <row r="2161" ht="20.100000000000001" customHeight="1" x14ac:dyDescent="0.25"/>
    <row r="2162" ht="20.100000000000001" customHeight="1" x14ac:dyDescent="0.25"/>
    <row r="2163" ht="20.100000000000001" customHeight="1" x14ac:dyDescent="0.25"/>
    <row r="2164" ht="20.100000000000001" customHeight="1" x14ac:dyDescent="0.25"/>
    <row r="2165" ht="20.100000000000001" customHeight="1" x14ac:dyDescent="0.25"/>
    <row r="2166" ht="20.100000000000001" customHeight="1" x14ac:dyDescent="0.25"/>
    <row r="2167" ht="20.100000000000001" customHeight="1" x14ac:dyDescent="0.25"/>
    <row r="2168" ht="20.100000000000001" customHeight="1" x14ac:dyDescent="0.25"/>
    <row r="2169" ht="20.100000000000001" customHeight="1" x14ac:dyDescent="0.25"/>
    <row r="2170" ht="20.100000000000001" customHeight="1" x14ac:dyDescent="0.25"/>
    <row r="2171" ht="20.100000000000001" customHeight="1" x14ac:dyDescent="0.25"/>
    <row r="2172" ht="20.100000000000001" customHeight="1" x14ac:dyDescent="0.25"/>
    <row r="2173" ht="20.100000000000001" customHeight="1" x14ac:dyDescent="0.25"/>
    <row r="2174" ht="20.100000000000001" customHeight="1" x14ac:dyDescent="0.25"/>
    <row r="2175" ht="20.100000000000001" customHeight="1" x14ac:dyDescent="0.25"/>
    <row r="2176" ht="20.100000000000001" customHeight="1" x14ac:dyDescent="0.25"/>
    <row r="2177" ht="20.100000000000001" customHeight="1" x14ac:dyDescent="0.25"/>
    <row r="2178" ht="20.100000000000001" customHeight="1" x14ac:dyDescent="0.25"/>
    <row r="2179" ht="20.100000000000001" customHeight="1" x14ac:dyDescent="0.25"/>
    <row r="2180" ht="20.100000000000001" customHeight="1" x14ac:dyDescent="0.25"/>
    <row r="2181" ht="20.100000000000001" customHeight="1" x14ac:dyDescent="0.25"/>
    <row r="2182" ht="20.100000000000001" customHeight="1" x14ac:dyDescent="0.25"/>
    <row r="2183" ht="20.100000000000001" customHeight="1" x14ac:dyDescent="0.25"/>
    <row r="2184" ht="20.100000000000001" customHeight="1" x14ac:dyDescent="0.25"/>
    <row r="2185" ht="20.100000000000001" customHeight="1" x14ac:dyDescent="0.25"/>
    <row r="2186" ht="20.100000000000001" customHeight="1" x14ac:dyDescent="0.25"/>
    <row r="2187" ht="20.100000000000001" customHeight="1" x14ac:dyDescent="0.25"/>
    <row r="2188" ht="20.100000000000001" customHeight="1" x14ac:dyDescent="0.25"/>
    <row r="2189" ht="20.100000000000001" customHeight="1" x14ac:dyDescent="0.25"/>
    <row r="2190" ht="20.100000000000001" customHeight="1" x14ac:dyDescent="0.25"/>
    <row r="2191" ht="20.100000000000001" customHeight="1" x14ac:dyDescent="0.25"/>
    <row r="2192" ht="20.100000000000001" customHeight="1" x14ac:dyDescent="0.25"/>
    <row r="2193" ht="20.100000000000001" customHeight="1" x14ac:dyDescent="0.25"/>
    <row r="2194" ht="20.100000000000001" customHeight="1" x14ac:dyDescent="0.25"/>
    <row r="2195" ht="20.100000000000001" customHeight="1" x14ac:dyDescent="0.25"/>
    <row r="2196" ht="20.100000000000001" customHeight="1" x14ac:dyDescent="0.25"/>
    <row r="2197" ht="20.100000000000001" customHeight="1" x14ac:dyDescent="0.25"/>
    <row r="2198" ht="20.100000000000001" customHeight="1" x14ac:dyDescent="0.25"/>
    <row r="2199" ht="20.100000000000001" customHeight="1" x14ac:dyDescent="0.25"/>
    <row r="2200" ht="20.100000000000001" customHeight="1" x14ac:dyDescent="0.25"/>
    <row r="2201" ht="20.100000000000001" customHeight="1" x14ac:dyDescent="0.25"/>
    <row r="2202" ht="20.100000000000001" customHeight="1" x14ac:dyDescent="0.25"/>
    <row r="2203" ht="20.100000000000001" customHeight="1" x14ac:dyDescent="0.25"/>
    <row r="2204" ht="20.100000000000001" customHeight="1" x14ac:dyDescent="0.25"/>
    <row r="2205" ht="20.100000000000001" customHeight="1" x14ac:dyDescent="0.25"/>
    <row r="2206" ht="20.100000000000001" customHeight="1" x14ac:dyDescent="0.25"/>
    <row r="2207" ht="20.100000000000001" customHeight="1" x14ac:dyDescent="0.25"/>
    <row r="2208" ht="20.100000000000001" customHeight="1" x14ac:dyDescent="0.25"/>
    <row r="2209" ht="20.100000000000001" customHeight="1" x14ac:dyDescent="0.25"/>
    <row r="2210" ht="20.100000000000001" customHeight="1" x14ac:dyDescent="0.25"/>
    <row r="2211" ht="20.100000000000001" customHeight="1" x14ac:dyDescent="0.25"/>
    <row r="2212" ht="20.100000000000001" customHeight="1" x14ac:dyDescent="0.25"/>
    <row r="2213" ht="20.100000000000001" customHeight="1" x14ac:dyDescent="0.25"/>
    <row r="2214" ht="20.100000000000001" customHeight="1" x14ac:dyDescent="0.25"/>
    <row r="2215" ht="20.100000000000001" customHeight="1" x14ac:dyDescent="0.25"/>
    <row r="2216" ht="20.100000000000001" customHeight="1" x14ac:dyDescent="0.25"/>
    <row r="2217" ht="20.100000000000001" customHeight="1" x14ac:dyDescent="0.25"/>
    <row r="2218" ht="20.100000000000001" customHeight="1" x14ac:dyDescent="0.25"/>
    <row r="2219" ht="20.100000000000001" customHeight="1" x14ac:dyDescent="0.25"/>
    <row r="2220" ht="20.100000000000001" customHeight="1" x14ac:dyDescent="0.25"/>
    <row r="2221" ht="20.100000000000001" customHeight="1" x14ac:dyDescent="0.25"/>
    <row r="2222" ht="20.100000000000001" customHeight="1" x14ac:dyDescent="0.25"/>
    <row r="2223" ht="20.100000000000001" customHeight="1" x14ac:dyDescent="0.25"/>
    <row r="2224" ht="20.100000000000001" customHeight="1" x14ac:dyDescent="0.25"/>
    <row r="2225" ht="20.100000000000001" customHeight="1" x14ac:dyDescent="0.25"/>
    <row r="2226" ht="20.100000000000001" customHeight="1" x14ac:dyDescent="0.25"/>
    <row r="2227" ht="20.100000000000001" customHeight="1" x14ac:dyDescent="0.25"/>
    <row r="2228" ht="20.100000000000001" customHeight="1" x14ac:dyDescent="0.25"/>
    <row r="2229" ht="20.100000000000001" customHeight="1" x14ac:dyDescent="0.25"/>
    <row r="2230" ht="20.100000000000001" customHeight="1" x14ac:dyDescent="0.25"/>
    <row r="2231" ht="20.100000000000001" customHeight="1" x14ac:dyDescent="0.25"/>
    <row r="2232" ht="20.100000000000001" customHeight="1" x14ac:dyDescent="0.25"/>
    <row r="2233" ht="20.100000000000001" customHeight="1" x14ac:dyDescent="0.25"/>
    <row r="2234" ht="20.100000000000001" customHeight="1" x14ac:dyDescent="0.25"/>
    <row r="2235" ht="20.100000000000001" customHeight="1" x14ac:dyDescent="0.25"/>
    <row r="2236" ht="20.100000000000001" customHeight="1" x14ac:dyDescent="0.25"/>
    <row r="2237" ht="20.100000000000001" customHeight="1" x14ac:dyDescent="0.25"/>
    <row r="2238" ht="20.100000000000001" customHeight="1" x14ac:dyDescent="0.25"/>
    <row r="2239" ht="20.100000000000001" customHeight="1" x14ac:dyDescent="0.25"/>
    <row r="2240" ht="20.100000000000001" customHeight="1" x14ac:dyDescent="0.25"/>
    <row r="2241" ht="20.100000000000001" customHeight="1" x14ac:dyDescent="0.25"/>
    <row r="2242" ht="20.100000000000001" customHeight="1" x14ac:dyDescent="0.25"/>
    <row r="2243" ht="20.100000000000001" customHeight="1" x14ac:dyDescent="0.25"/>
    <row r="2244" ht="20.100000000000001" customHeight="1" x14ac:dyDescent="0.25"/>
    <row r="2245" ht="20.100000000000001" customHeight="1" x14ac:dyDescent="0.25"/>
    <row r="2246" ht="20.100000000000001" customHeight="1" x14ac:dyDescent="0.25"/>
    <row r="2247" ht="20.100000000000001" customHeight="1" x14ac:dyDescent="0.25"/>
    <row r="2248" ht="20.100000000000001" customHeight="1" x14ac:dyDescent="0.25"/>
    <row r="2249" ht="20.100000000000001" customHeight="1" x14ac:dyDescent="0.25"/>
    <row r="2250" ht="20.100000000000001" customHeight="1" x14ac:dyDescent="0.25"/>
    <row r="2251" ht="20.100000000000001" customHeight="1" x14ac:dyDescent="0.25"/>
    <row r="2252" ht="20.100000000000001" customHeight="1" x14ac:dyDescent="0.25"/>
    <row r="2253" ht="20.100000000000001" customHeight="1" x14ac:dyDescent="0.25"/>
    <row r="2254" ht="20.100000000000001" customHeight="1" x14ac:dyDescent="0.25"/>
    <row r="2255" ht="20.100000000000001" customHeight="1" x14ac:dyDescent="0.25"/>
    <row r="2256" ht="20.100000000000001" customHeight="1" x14ac:dyDescent="0.25"/>
    <row r="2257" ht="20.100000000000001" customHeight="1" x14ac:dyDescent="0.25"/>
    <row r="2258" ht="20.100000000000001" customHeight="1" x14ac:dyDescent="0.25"/>
    <row r="2259" ht="20.100000000000001" customHeight="1" x14ac:dyDescent="0.25"/>
    <row r="2260" ht="20.100000000000001" customHeight="1" x14ac:dyDescent="0.25"/>
    <row r="2261" ht="20.100000000000001" customHeight="1" x14ac:dyDescent="0.25"/>
    <row r="2262" ht="20.100000000000001" customHeight="1" x14ac:dyDescent="0.25"/>
    <row r="2263" ht="20.100000000000001" customHeight="1" x14ac:dyDescent="0.25"/>
    <row r="2264" ht="20.100000000000001" customHeight="1" x14ac:dyDescent="0.25"/>
    <row r="2265" ht="20.100000000000001" customHeight="1" x14ac:dyDescent="0.25"/>
    <row r="2266" ht="20.100000000000001" customHeight="1" x14ac:dyDescent="0.25"/>
    <row r="2267" ht="20.100000000000001" customHeight="1" x14ac:dyDescent="0.25"/>
    <row r="2268" ht="20.100000000000001" customHeight="1" x14ac:dyDescent="0.25"/>
    <row r="2269" ht="20.100000000000001" customHeight="1" x14ac:dyDescent="0.25"/>
    <row r="2270" ht="20.100000000000001" customHeight="1" x14ac:dyDescent="0.25"/>
    <row r="2271" ht="20.100000000000001" customHeight="1" x14ac:dyDescent="0.25"/>
    <row r="2272" ht="20.100000000000001" customHeight="1" x14ac:dyDescent="0.25"/>
    <row r="2273" ht="20.100000000000001" customHeight="1" x14ac:dyDescent="0.25"/>
    <row r="2274" ht="20.100000000000001" customHeight="1" x14ac:dyDescent="0.25"/>
    <row r="2275" ht="20.100000000000001" customHeight="1" x14ac:dyDescent="0.25"/>
    <row r="2276" ht="20.100000000000001" customHeight="1" x14ac:dyDescent="0.25"/>
    <row r="2277" ht="20.100000000000001" customHeight="1" x14ac:dyDescent="0.25"/>
    <row r="2278" ht="20.100000000000001" customHeight="1" x14ac:dyDescent="0.25"/>
    <row r="2279" ht="20.100000000000001" customHeight="1" x14ac:dyDescent="0.25"/>
    <row r="2280" ht="20.100000000000001" customHeight="1" x14ac:dyDescent="0.25"/>
    <row r="2281" ht="20.100000000000001" customHeight="1" x14ac:dyDescent="0.25"/>
    <row r="2282" ht="20.100000000000001" customHeight="1" x14ac:dyDescent="0.25"/>
    <row r="2283" ht="20.100000000000001" customHeight="1" x14ac:dyDescent="0.25"/>
    <row r="2284" ht="20.100000000000001" customHeight="1" x14ac:dyDescent="0.25"/>
    <row r="2285" ht="20.100000000000001" customHeight="1" x14ac:dyDescent="0.25"/>
    <row r="2286" ht="20.100000000000001" customHeight="1" x14ac:dyDescent="0.25"/>
    <row r="2287" ht="20.100000000000001" customHeight="1" x14ac:dyDescent="0.25"/>
    <row r="2288" ht="20.100000000000001" customHeight="1" x14ac:dyDescent="0.25"/>
    <row r="2289" ht="20.100000000000001" customHeight="1" x14ac:dyDescent="0.25"/>
    <row r="2290" ht="20.100000000000001" customHeight="1" x14ac:dyDescent="0.25"/>
    <row r="2291" ht="20.100000000000001" customHeight="1" x14ac:dyDescent="0.25"/>
    <row r="2292" ht="20.100000000000001" customHeight="1" x14ac:dyDescent="0.25"/>
    <row r="2293" ht="20.100000000000001" customHeight="1" x14ac:dyDescent="0.25"/>
    <row r="2294" ht="20.100000000000001" customHeight="1" x14ac:dyDescent="0.25"/>
    <row r="2295" ht="20.100000000000001" customHeight="1" x14ac:dyDescent="0.25"/>
    <row r="2296" ht="20.100000000000001" customHeight="1" x14ac:dyDescent="0.25"/>
    <row r="2297" ht="20.100000000000001" customHeight="1" x14ac:dyDescent="0.25"/>
    <row r="2298" ht="20.100000000000001" customHeight="1" x14ac:dyDescent="0.25"/>
    <row r="2299" ht="20.100000000000001" customHeight="1" x14ac:dyDescent="0.25"/>
    <row r="2300" ht="20.100000000000001" customHeight="1" x14ac:dyDescent="0.25"/>
    <row r="2301" ht="20.100000000000001" customHeight="1" x14ac:dyDescent="0.25"/>
    <row r="2302" ht="20.100000000000001" customHeight="1" x14ac:dyDescent="0.25"/>
    <row r="2303" ht="20.100000000000001" customHeight="1" x14ac:dyDescent="0.25"/>
    <row r="2304" ht="20.100000000000001" customHeight="1" x14ac:dyDescent="0.25"/>
    <row r="2305" ht="20.100000000000001" customHeight="1" x14ac:dyDescent="0.25"/>
    <row r="2306" ht="20.100000000000001" customHeight="1" x14ac:dyDescent="0.25"/>
    <row r="2307" ht="20.100000000000001" customHeight="1" x14ac:dyDescent="0.25"/>
    <row r="2308" ht="20.100000000000001" customHeight="1" x14ac:dyDescent="0.25"/>
    <row r="2309" ht="20.100000000000001" customHeight="1" x14ac:dyDescent="0.25"/>
    <row r="2310" ht="20.100000000000001" customHeight="1" x14ac:dyDescent="0.25"/>
    <row r="2311" ht="20.100000000000001" customHeight="1" x14ac:dyDescent="0.25"/>
    <row r="2312" ht="20.100000000000001" customHeight="1" x14ac:dyDescent="0.25"/>
    <row r="2313" ht="20.100000000000001" customHeight="1" x14ac:dyDescent="0.25"/>
    <row r="2314" ht="20.100000000000001" customHeight="1" x14ac:dyDescent="0.25"/>
    <row r="2315" ht="20.100000000000001" customHeight="1" x14ac:dyDescent="0.25"/>
    <row r="2316" ht="20.100000000000001" customHeight="1" x14ac:dyDescent="0.25"/>
    <row r="2317" ht="20.100000000000001" customHeight="1" x14ac:dyDescent="0.25"/>
    <row r="2318" ht="20.100000000000001" customHeight="1" x14ac:dyDescent="0.25"/>
    <row r="2319" ht="20.100000000000001" customHeight="1" x14ac:dyDescent="0.25"/>
    <row r="2320" ht="20.100000000000001" customHeight="1" x14ac:dyDescent="0.25"/>
    <row r="2321" ht="20.100000000000001" customHeight="1" x14ac:dyDescent="0.25"/>
    <row r="2322" ht="20.100000000000001" customHeight="1" x14ac:dyDescent="0.25"/>
    <row r="2323" ht="20.100000000000001" customHeight="1" x14ac:dyDescent="0.25"/>
    <row r="2324" ht="20.100000000000001" customHeight="1" x14ac:dyDescent="0.25"/>
    <row r="2325" ht="20.100000000000001" customHeight="1" x14ac:dyDescent="0.25"/>
    <row r="2326" ht="20.100000000000001" customHeight="1" x14ac:dyDescent="0.25"/>
    <row r="2327" ht="20.100000000000001" customHeight="1" x14ac:dyDescent="0.25"/>
    <row r="2328" ht="20.100000000000001" customHeight="1" x14ac:dyDescent="0.25"/>
    <row r="2329" ht="20.100000000000001" customHeight="1" x14ac:dyDescent="0.25"/>
    <row r="2330" ht="20.100000000000001" customHeight="1" x14ac:dyDescent="0.25"/>
    <row r="2331" ht="20.100000000000001" customHeight="1" x14ac:dyDescent="0.25"/>
    <row r="2332" ht="20.100000000000001" customHeight="1" x14ac:dyDescent="0.25"/>
    <row r="2333" ht="20.100000000000001" customHeight="1" x14ac:dyDescent="0.25"/>
    <row r="2334" ht="20.100000000000001" customHeight="1" x14ac:dyDescent="0.25"/>
    <row r="2335" ht="20.100000000000001" customHeight="1" x14ac:dyDescent="0.25"/>
    <row r="2336" ht="20.100000000000001" customHeight="1" x14ac:dyDescent="0.25"/>
    <row r="2337" ht="20.100000000000001" customHeight="1" x14ac:dyDescent="0.25"/>
    <row r="2338" ht="20.100000000000001" customHeight="1" x14ac:dyDescent="0.25"/>
    <row r="2339" ht="20.100000000000001" customHeight="1" x14ac:dyDescent="0.25"/>
    <row r="2340" ht="20.100000000000001" customHeight="1" x14ac:dyDescent="0.25"/>
    <row r="2341" ht="20.100000000000001" customHeight="1" x14ac:dyDescent="0.25"/>
    <row r="2342" ht="20.100000000000001" customHeight="1" x14ac:dyDescent="0.25"/>
    <row r="2343" ht="20.100000000000001" customHeight="1" x14ac:dyDescent="0.25"/>
    <row r="2344" ht="20.100000000000001" customHeight="1" x14ac:dyDescent="0.25"/>
    <row r="2345" ht="20.100000000000001" customHeight="1" x14ac:dyDescent="0.25"/>
    <row r="2346" ht="20.100000000000001" customHeight="1" x14ac:dyDescent="0.25"/>
    <row r="2347" ht="20.100000000000001" customHeight="1" x14ac:dyDescent="0.25"/>
    <row r="2348" ht="20.100000000000001" customHeight="1" x14ac:dyDescent="0.25"/>
    <row r="2349" ht="20.100000000000001" customHeight="1" x14ac:dyDescent="0.25"/>
    <row r="2350" ht="20.100000000000001" customHeight="1" x14ac:dyDescent="0.25"/>
    <row r="2351" ht="20.100000000000001" customHeight="1" x14ac:dyDescent="0.25"/>
    <row r="2352" ht="20.100000000000001" customHeight="1" x14ac:dyDescent="0.25"/>
    <row r="2353" ht="20.100000000000001" customHeight="1" x14ac:dyDescent="0.25"/>
    <row r="2354" ht="20.100000000000001" customHeight="1" x14ac:dyDescent="0.25"/>
    <row r="2355" ht="20.100000000000001" customHeight="1" x14ac:dyDescent="0.25"/>
    <row r="2356" ht="20.100000000000001" customHeight="1" x14ac:dyDescent="0.25"/>
    <row r="2357" ht="20.100000000000001" customHeight="1" x14ac:dyDescent="0.25"/>
    <row r="2358" ht="20.100000000000001" customHeight="1" x14ac:dyDescent="0.25"/>
    <row r="2359" ht="20.100000000000001" customHeight="1" x14ac:dyDescent="0.25"/>
    <row r="2360" ht="20.100000000000001" customHeight="1" x14ac:dyDescent="0.25"/>
    <row r="2361" ht="20.100000000000001" customHeight="1" x14ac:dyDescent="0.25"/>
    <row r="2362" ht="20.100000000000001" customHeight="1" x14ac:dyDescent="0.25"/>
    <row r="2363" ht="20.100000000000001" customHeight="1" x14ac:dyDescent="0.25"/>
    <row r="2364" ht="20.100000000000001" customHeight="1" x14ac:dyDescent="0.25"/>
    <row r="2365" ht="20.100000000000001" customHeight="1" x14ac:dyDescent="0.25"/>
    <row r="2366" ht="20.100000000000001" customHeight="1" x14ac:dyDescent="0.25"/>
    <row r="2367" ht="20.100000000000001" customHeight="1" x14ac:dyDescent="0.25"/>
    <row r="2368" ht="20.100000000000001" customHeight="1" x14ac:dyDescent="0.25"/>
    <row r="2369" ht="20.100000000000001" customHeight="1" x14ac:dyDescent="0.25"/>
    <row r="2370" ht="20.100000000000001" customHeight="1" x14ac:dyDescent="0.25"/>
    <row r="2371" ht="20.100000000000001" customHeight="1" x14ac:dyDescent="0.25"/>
    <row r="2372" ht="20.100000000000001" customHeight="1" x14ac:dyDescent="0.25"/>
    <row r="2373" ht="20.100000000000001" customHeight="1" x14ac:dyDescent="0.25"/>
    <row r="2374" ht="20.100000000000001" customHeight="1" x14ac:dyDescent="0.25"/>
    <row r="2375" ht="20.100000000000001" customHeight="1" x14ac:dyDescent="0.25"/>
    <row r="2376" ht="20.100000000000001" customHeight="1" x14ac:dyDescent="0.25"/>
    <row r="2377" ht="20.100000000000001" customHeight="1" x14ac:dyDescent="0.25"/>
    <row r="2378" ht="20.100000000000001" customHeight="1" x14ac:dyDescent="0.25"/>
    <row r="2379" ht="20.100000000000001" customHeight="1" x14ac:dyDescent="0.25"/>
    <row r="2380" ht="20.100000000000001" customHeight="1" x14ac:dyDescent="0.25"/>
    <row r="2381" ht="20.100000000000001" customHeight="1" x14ac:dyDescent="0.25"/>
    <row r="2382" ht="20.100000000000001" customHeight="1" x14ac:dyDescent="0.25"/>
    <row r="2383" ht="20.100000000000001" customHeight="1" x14ac:dyDescent="0.25"/>
    <row r="2384" ht="20.100000000000001" customHeight="1" x14ac:dyDescent="0.25"/>
    <row r="2385" ht="20.100000000000001" customHeight="1" x14ac:dyDescent="0.25"/>
    <row r="2386" ht="20.100000000000001" customHeight="1" x14ac:dyDescent="0.25"/>
    <row r="2387" ht="20.100000000000001" customHeight="1" x14ac:dyDescent="0.25"/>
    <row r="2388" ht="20.100000000000001" customHeight="1" x14ac:dyDescent="0.25"/>
    <row r="2389" ht="20.100000000000001" customHeight="1" x14ac:dyDescent="0.25"/>
    <row r="2390" ht="20.100000000000001" customHeight="1" x14ac:dyDescent="0.25"/>
    <row r="2391" ht="20.100000000000001" customHeight="1" x14ac:dyDescent="0.25"/>
    <row r="2392" ht="20.100000000000001" customHeight="1" x14ac:dyDescent="0.25"/>
    <row r="2393" ht="20.100000000000001" customHeight="1" x14ac:dyDescent="0.25"/>
    <row r="2394" ht="20.100000000000001" customHeight="1" x14ac:dyDescent="0.25"/>
    <row r="2395" ht="20.100000000000001" customHeight="1" x14ac:dyDescent="0.25"/>
    <row r="2396" ht="20.100000000000001" customHeight="1" x14ac:dyDescent="0.25"/>
    <row r="2397" ht="20.100000000000001" customHeight="1" x14ac:dyDescent="0.25"/>
    <row r="2398" ht="20.100000000000001" customHeight="1" x14ac:dyDescent="0.25"/>
    <row r="2399" ht="20.100000000000001" customHeight="1" x14ac:dyDescent="0.25"/>
    <row r="2400" ht="20.100000000000001" customHeight="1" x14ac:dyDescent="0.25"/>
    <row r="2401" ht="20.100000000000001" customHeight="1" x14ac:dyDescent="0.25"/>
    <row r="2402" ht="20.100000000000001" customHeight="1" x14ac:dyDescent="0.25"/>
    <row r="2403" ht="20.100000000000001" customHeight="1" x14ac:dyDescent="0.25"/>
    <row r="2404" ht="20.100000000000001" customHeight="1" x14ac:dyDescent="0.25"/>
    <row r="2405" ht="20.100000000000001" customHeight="1" x14ac:dyDescent="0.25"/>
    <row r="2406" ht="20.100000000000001" customHeight="1" x14ac:dyDescent="0.25"/>
    <row r="2407" ht="20.100000000000001" customHeight="1" x14ac:dyDescent="0.25"/>
    <row r="2408" ht="20.100000000000001" customHeight="1" x14ac:dyDescent="0.25"/>
    <row r="2409" ht="20.100000000000001" customHeight="1" x14ac:dyDescent="0.25"/>
    <row r="2410" ht="20.100000000000001" customHeight="1" x14ac:dyDescent="0.25"/>
    <row r="2411" ht="20.100000000000001" customHeight="1" x14ac:dyDescent="0.25"/>
    <row r="2412" ht="20.100000000000001" customHeight="1" x14ac:dyDescent="0.25"/>
    <row r="2413" ht="20.100000000000001" customHeight="1" x14ac:dyDescent="0.25"/>
    <row r="2414" ht="20.100000000000001" customHeight="1" x14ac:dyDescent="0.25"/>
    <row r="2415" ht="20.100000000000001" customHeight="1" x14ac:dyDescent="0.25"/>
    <row r="2416" ht="20.100000000000001" customHeight="1" x14ac:dyDescent="0.25"/>
    <row r="2417" ht="20.100000000000001" customHeight="1" x14ac:dyDescent="0.25"/>
    <row r="2418" ht="20.100000000000001" customHeight="1" x14ac:dyDescent="0.25"/>
    <row r="2419" ht="20.100000000000001" customHeight="1" x14ac:dyDescent="0.25"/>
    <row r="2420" ht="20.100000000000001" customHeight="1" x14ac:dyDescent="0.25"/>
    <row r="2421" ht="20.100000000000001" customHeight="1" x14ac:dyDescent="0.25"/>
    <row r="2422" ht="20.100000000000001" customHeight="1" x14ac:dyDescent="0.25"/>
    <row r="2423" ht="20.100000000000001" customHeight="1" x14ac:dyDescent="0.25"/>
    <row r="2424" ht="20.100000000000001" customHeight="1" x14ac:dyDescent="0.25"/>
    <row r="2425" ht="20.100000000000001" customHeight="1" x14ac:dyDescent="0.25"/>
    <row r="2426" ht="20.100000000000001" customHeight="1" x14ac:dyDescent="0.25"/>
    <row r="2427" ht="20.100000000000001" customHeight="1" x14ac:dyDescent="0.25"/>
    <row r="2428" ht="20.100000000000001" customHeight="1" x14ac:dyDescent="0.25"/>
    <row r="2429" ht="20.100000000000001" customHeight="1" x14ac:dyDescent="0.25"/>
    <row r="2430" ht="20.100000000000001" customHeight="1" x14ac:dyDescent="0.25"/>
    <row r="2431" ht="20.100000000000001" customHeight="1" x14ac:dyDescent="0.25"/>
    <row r="2432" ht="20.100000000000001" customHeight="1" x14ac:dyDescent="0.25"/>
    <row r="2433" ht="20.100000000000001" customHeight="1" x14ac:dyDescent="0.25"/>
    <row r="2434" ht="20.100000000000001" customHeight="1" x14ac:dyDescent="0.25"/>
    <row r="2435" ht="20.100000000000001" customHeight="1" x14ac:dyDescent="0.25"/>
    <row r="2436" ht="20.100000000000001" customHeight="1" x14ac:dyDescent="0.25"/>
    <row r="2437" ht="20.100000000000001" customHeight="1" x14ac:dyDescent="0.25"/>
    <row r="2438" ht="20.100000000000001" customHeight="1" x14ac:dyDescent="0.25"/>
    <row r="2439" ht="20.100000000000001" customHeight="1" x14ac:dyDescent="0.25"/>
    <row r="2440" ht="20.100000000000001" customHeight="1" x14ac:dyDescent="0.25"/>
    <row r="2441" ht="20.100000000000001" customHeight="1" x14ac:dyDescent="0.25"/>
    <row r="2442" ht="20.100000000000001" customHeight="1" x14ac:dyDescent="0.25"/>
    <row r="2443" ht="20.100000000000001" customHeight="1" x14ac:dyDescent="0.25"/>
    <row r="2444" ht="20.100000000000001" customHeight="1" x14ac:dyDescent="0.25"/>
    <row r="2445" ht="20.100000000000001" customHeight="1" x14ac:dyDescent="0.25"/>
    <row r="2446" ht="20.100000000000001" customHeight="1" x14ac:dyDescent="0.25"/>
    <row r="2447" ht="20.100000000000001" customHeight="1" x14ac:dyDescent="0.25"/>
    <row r="2448" ht="20.100000000000001" customHeight="1" x14ac:dyDescent="0.25"/>
    <row r="2449" ht="20.100000000000001" customHeight="1" x14ac:dyDescent="0.25"/>
    <row r="2450" ht="20.100000000000001" customHeight="1" x14ac:dyDescent="0.25"/>
    <row r="2451" ht="20.100000000000001" customHeight="1" x14ac:dyDescent="0.25"/>
    <row r="2452" ht="20.100000000000001" customHeight="1" x14ac:dyDescent="0.25"/>
    <row r="2453" ht="20.100000000000001" customHeight="1" x14ac:dyDescent="0.25"/>
    <row r="2454" ht="20.100000000000001" customHeight="1" x14ac:dyDescent="0.25"/>
    <row r="2455" ht="20.100000000000001" customHeight="1" x14ac:dyDescent="0.25"/>
    <row r="2456" ht="20.100000000000001" customHeight="1" x14ac:dyDescent="0.25"/>
    <row r="2457" ht="20.100000000000001" customHeight="1" x14ac:dyDescent="0.25"/>
    <row r="2458" ht="20.100000000000001" customHeight="1" x14ac:dyDescent="0.25"/>
    <row r="2459" ht="20.100000000000001" customHeight="1" x14ac:dyDescent="0.25"/>
    <row r="2460" ht="20.100000000000001" customHeight="1" x14ac:dyDescent="0.25"/>
    <row r="2461" ht="20.100000000000001" customHeight="1" x14ac:dyDescent="0.25"/>
    <row r="2462" ht="20.100000000000001" customHeight="1" x14ac:dyDescent="0.25"/>
    <row r="2463" ht="20.100000000000001" customHeight="1" x14ac:dyDescent="0.25"/>
    <row r="2464" ht="20.100000000000001" customHeight="1" x14ac:dyDescent="0.25"/>
    <row r="2465" ht="20.100000000000001" customHeight="1" x14ac:dyDescent="0.25"/>
    <row r="2466" ht="20.100000000000001" customHeight="1" x14ac:dyDescent="0.25"/>
    <row r="2467" ht="20.100000000000001" customHeight="1" x14ac:dyDescent="0.25"/>
    <row r="2468" ht="20.100000000000001" customHeight="1" x14ac:dyDescent="0.25"/>
    <row r="2469" ht="20.100000000000001" customHeight="1" x14ac:dyDescent="0.25"/>
    <row r="2470" ht="20.100000000000001" customHeight="1" x14ac:dyDescent="0.25"/>
    <row r="2471" ht="20.100000000000001" customHeight="1" x14ac:dyDescent="0.25"/>
    <row r="2472" ht="20.100000000000001" customHeight="1" x14ac:dyDescent="0.25"/>
    <row r="2473" ht="20.100000000000001" customHeight="1" x14ac:dyDescent="0.25"/>
    <row r="2474" ht="20.100000000000001" customHeight="1" x14ac:dyDescent="0.25"/>
    <row r="2475" ht="20.100000000000001" customHeight="1" x14ac:dyDescent="0.25"/>
    <row r="2476" ht="20.100000000000001" customHeight="1" x14ac:dyDescent="0.25"/>
    <row r="2477" ht="20.100000000000001" customHeight="1" x14ac:dyDescent="0.25"/>
    <row r="2478" ht="20.100000000000001" customHeight="1" x14ac:dyDescent="0.25"/>
    <row r="2479" ht="20.100000000000001" customHeight="1" x14ac:dyDescent="0.25"/>
    <row r="2480" ht="20.100000000000001" customHeight="1" x14ac:dyDescent="0.25"/>
    <row r="2481" ht="20.100000000000001" customHeight="1" x14ac:dyDescent="0.25"/>
    <row r="2482" ht="20.100000000000001" customHeight="1" x14ac:dyDescent="0.25"/>
    <row r="2483" ht="20.100000000000001" customHeight="1" x14ac:dyDescent="0.25"/>
    <row r="2484" ht="20.100000000000001" customHeight="1" x14ac:dyDescent="0.25"/>
    <row r="2485" ht="20.100000000000001" customHeight="1" x14ac:dyDescent="0.25"/>
    <row r="2486" ht="20.100000000000001" customHeight="1" x14ac:dyDescent="0.25"/>
    <row r="2487" ht="20.100000000000001" customHeight="1" x14ac:dyDescent="0.25"/>
    <row r="2488" ht="20.100000000000001" customHeight="1" x14ac:dyDescent="0.25"/>
    <row r="2489" ht="20.100000000000001" customHeight="1" x14ac:dyDescent="0.25"/>
    <row r="2490" ht="20.100000000000001" customHeight="1" x14ac:dyDescent="0.25"/>
    <row r="2491" ht="20.100000000000001" customHeight="1" x14ac:dyDescent="0.25"/>
    <row r="2492" ht="20.100000000000001" customHeight="1" x14ac:dyDescent="0.25"/>
    <row r="2493" ht="20.100000000000001" customHeight="1" x14ac:dyDescent="0.25"/>
    <row r="2494" ht="20.100000000000001" customHeight="1" x14ac:dyDescent="0.25"/>
    <row r="2495" ht="20.100000000000001" customHeight="1" x14ac:dyDescent="0.25"/>
    <row r="2496" ht="20.100000000000001" customHeight="1" x14ac:dyDescent="0.25"/>
    <row r="2497" ht="20.100000000000001" customHeight="1" x14ac:dyDescent="0.25"/>
    <row r="2498" ht="20.100000000000001" customHeight="1" x14ac:dyDescent="0.25"/>
    <row r="2499" ht="20.100000000000001" customHeight="1" x14ac:dyDescent="0.25"/>
    <row r="2500" ht="20.100000000000001" customHeight="1" x14ac:dyDescent="0.25"/>
    <row r="2501" ht="20.100000000000001" customHeight="1" x14ac:dyDescent="0.25"/>
    <row r="2502" ht="20.100000000000001" customHeight="1" x14ac:dyDescent="0.25"/>
    <row r="2503" ht="20.100000000000001" customHeight="1" x14ac:dyDescent="0.25"/>
    <row r="2504" ht="20.100000000000001" customHeight="1" x14ac:dyDescent="0.25"/>
    <row r="2505" ht="20.100000000000001" customHeight="1" x14ac:dyDescent="0.25"/>
    <row r="2506" ht="20.100000000000001" customHeight="1" x14ac:dyDescent="0.25"/>
    <row r="2507" ht="20.100000000000001" customHeight="1" x14ac:dyDescent="0.25"/>
    <row r="2508" ht="20.100000000000001" customHeight="1" x14ac:dyDescent="0.25"/>
    <row r="2509" ht="20.100000000000001" customHeight="1" x14ac:dyDescent="0.25"/>
    <row r="2510" ht="20.100000000000001" customHeight="1" x14ac:dyDescent="0.25"/>
    <row r="2511" ht="20.100000000000001" customHeight="1" x14ac:dyDescent="0.25"/>
    <row r="2512" ht="20.100000000000001" customHeight="1" x14ac:dyDescent="0.25"/>
    <row r="2513" ht="20.100000000000001" customHeight="1" x14ac:dyDescent="0.25"/>
    <row r="2514" ht="20.100000000000001" customHeight="1" x14ac:dyDescent="0.25"/>
    <row r="2515" ht="20.100000000000001" customHeight="1" x14ac:dyDescent="0.25"/>
    <row r="2516" ht="20.100000000000001" customHeight="1" x14ac:dyDescent="0.25"/>
    <row r="2517" ht="20.100000000000001" customHeight="1" x14ac:dyDescent="0.25"/>
    <row r="2518" ht="20.100000000000001" customHeight="1" x14ac:dyDescent="0.25"/>
    <row r="2519" ht="20.100000000000001" customHeight="1" x14ac:dyDescent="0.25"/>
    <row r="2520" ht="20.100000000000001" customHeight="1" x14ac:dyDescent="0.25"/>
    <row r="2521" ht="20.100000000000001" customHeight="1" x14ac:dyDescent="0.25"/>
    <row r="2522" ht="20.100000000000001" customHeight="1" x14ac:dyDescent="0.25"/>
    <row r="2523" ht="20.100000000000001" customHeight="1" x14ac:dyDescent="0.25"/>
    <row r="2524" ht="20.100000000000001" customHeight="1" x14ac:dyDescent="0.25"/>
    <row r="2525" ht="20.100000000000001" customHeight="1" x14ac:dyDescent="0.25"/>
    <row r="2526" ht="20.100000000000001" customHeight="1" x14ac:dyDescent="0.25"/>
    <row r="2527" ht="20.100000000000001" customHeight="1" x14ac:dyDescent="0.25"/>
    <row r="2528" ht="20.100000000000001" customHeight="1" x14ac:dyDescent="0.25"/>
    <row r="2529" ht="20.100000000000001" customHeight="1" x14ac:dyDescent="0.25"/>
    <row r="2530" ht="20.100000000000001" customHeight="1" x14ac:dyDescent="0.25"/>
    <row r="2531" ht="20.100000000000001" customHeight="1" x14ac:dyDescent="0.25"/>
    <row r="2532" ht="20.100000000000001" customHeight="1" x14ac:dyDescent="0.25"/>
    <row r="2533" ht="20.100000000000001" customHeight="1" x14ac:dyDescent="0.25"/>
    <row r="2534" ht="20.100000000000001" customHeight="1" x14ac:dyDescent="0.25"/>
    <row r="2535" ht="20.100000000000001" customHeight="1" x14ac:dyDescent="0.25"/>
    <row r="2536" ht="20.100000000000001" customHeight="1" x14ac:dyDescent="0.25"/>
    <row r="2537" ht="20.100000000000001" customHeight="1" x14ac:dyDescent="0.25"/>
    <row r="2538" ht="20.100000000000001" customHeight="1" x14ac:dyDescent="0.25"/>
    <row r="2539" ht="20.100000000000001" customHeight="1" x14ac:dyDescent="0.25"/>
    <row r="2540" ht="20.100000000000001" customHeight="1" x14ac:dyDescent="0.25"/>
    <row r="2541" ht="20.100000000000001" customHeight="1" x14ac:dyDescent="0.25"/>
    <row r="2542" ht="20.100000000000001" customHeight="1" x14ac:dyDescent="0.25"/>
    <row r="2543" ht="20.100000000000001" customHeight="1" x14ac:dyDescent="0.25"/>
    <row r="2544" ht="20.100000000000001" customHeight="1" x14ac:dyDescent="0.25"/>
    <row r="2545" ht="20.100000000000001" customHeight="1" x14ac:dyDescent="0.25"/>
    <row r="2546" ht="20.100000000000001" customHeight="1" x14ac:dyDescent="0.25"/>
    <row r="2547" ht="20.100000000000001" customHeight="1" x14ac:dyDescent="0.25"/>
    <row r="2548" ht="20.100000000000001" customHeight="1" x14ac:dyDescent="0.25"/>
    <row r="2549" ht="20.100000000000001" customHeight="1" x14ac:dyDescent="0.25"/>
    <row r="2550" ht="20.100000000000001" customHeight="1" x14ac:dyDescent="0.25"/>
    <row r="2551" ht="20.100000000000001" customHeight="1" x14ac:dyDescent="0.25"/>
    <row r="2552" ht="20.100000000000001" customHeight="1" x14ac:dyDescent="0.25"/>
    <row r="2553" ht="20.100000000000001" customHeight="1" x14ac:dyDescent="0.25"/>
    <row r="2554" ht="20.100000000000001" customHeight="1" x14ac:dyDescent="0.25"/>
    <row r="2555" ht="20.100000000000001" customHeight="1" x14ac:dyDescent="0.25"/>
    <row r="2556" ht="20.100000000000001" customHeight="1" x14ac:dyDescent="0.25"/>
    <row r="2557" ht="20.100000000000001" customHeight="1" x14ac:dyDescent="0.25"/>
    <row r="2558" ht="20.100000000000001" customHeight="1" x14ac:dyDescent="0.25"/>
    <row r="2559" ht="20.100000000000001" customHeight="1" x14ac:dyDescent="0.25"/>
    <row r="2560" ht="20.100000000000001" customHeight="1" x14ac:dyDescent="0.25"/>
    <row r="2561" ht="20.100000000000001" customHeight="1" x14ac:dyDescent="0.25"/>
    <row r="2562" ht="20.100000000000001" customHeight="1" x14ac:dyDescent="0.25"/>
    <row r="2563" ht="20.100000000000001" customHeight="1" x14ac:dyDescent="0.25"/>
    <row r="2564" ht="20.100000000000001" customHeight="1" x14ac:dyDescent="0.25"/>
    <row r="2565" ht="20.100000000000001" customHeight="1" x14ac:dyDescent="0.25"/>
    <row r="2566" ht="20.100000000000001" customHeight="1" x14ac:dyDescent="0.25"/>
    <row r="2567" ht="20.100000000000001" customHeight="1" x14ac:dyDescent="0.25"/>
    <row r="2568" ht="20.100000000000001" customHeight="1" x14ac:dyDescent="0.25"/>
    <row r="2569" ht="20.100000000000001" customHeight="1" x14ac:dyDescent="0.25"/>
    <row r="2570" ht="20.100000000000001" customHeight="1" x14ac:dyDescent="0.25"/>
    <row r="2571" ht="20.100000000000001" customHeight="1" x14ac:dyDescent="0.25"/>
    <row r="2572" ht="20.100000000000001" customHeight="1" x14ac:dyDescent="0.25"/>
    <row r="2573" ht="20.100000000000001" customHeight="1" x14ac:dyDescent="0.25"/>
    <row r="2574" ht="20.100000000000001" customHeight="1" x14ac:dyDescent="0.25"/>
    <row r="2575" ht="20.100000000000001" customHeight="1" x14ac:dyDescent="0.25"/>
    <row r="2576" ht="20.100000000000001" customHeight="1" x14ac:dyDescent="0.25"/>
    <row r="2577" ht="20.100000000000001" customHeight="1" x14ac:dyDescent="0.25"/>
    <row r="2578" ht="20.100000000000001" customHeight="1" x14ac:dyDescent="0.25"/>
    <row r="2579" ht="20.100000000000001" customHeight="1" x14ac:dyDescent="0.25"/>
    <row r="2580" ht="20.100000000000001" customHeight="1" x14ac:dyDescent="0.25"/>
    <row r="2581" ht="20.100000000000001" customHeight="1" x14ac:dyDescent="0.25"/>
    <row r="2582" ht="20.100000000000001" customHeight="1" x14ac:dyDescent="0.25"/>
    <row r="2583" ht="20.100000000000001" customHeight="1" x14ac:dyDescent="0.25"/>
    <row r="2584" ht="20.100000000000001" customHeight="1" x14ac:dyDescent="0.25"/>
    <row r="2585" ht="20.100000000000001" customHeight="1" x14ac:dyDescent="0.25"/>
    <row r="2586" ht="20.100000000000001" customHeight="1" x14ac:dyDescent="0.25"/>
    <row r="2587" ht="20.100000000000001" customHeight="1" x14ac:dyDescent="0.25"/>
    <row r="2588" ht="20.100000000000001" customHeight="1" x14ac:dyDescent="0.25"/>
    <row r="2589" ht="20.100000000000001" customHeight="1" x14ac:dyDescent="0.25"/>
    <row r="2590" ht="20.100000000000001" customHeight="1" x14ac:dyDescent="0.25"/>
    <row r="2591" ht="20.100000000000001" customHeight="1" x14ac:dyDescent="0.25"/>
    <row r="2592" ht="20.100000000000001" customHeight="1" x14ac:dyDescent="0.25"/>
    <row r="2593" ht="20.100000000000001" customHeight="1" x14ac:dyDescent="0.25"/>
    <row r="2594" ht="20.100000000000001" customHeight="1" x14ac:dyDescent="0.25"/>
    <row r="2595" ht="20.100000000000001" customHeight="1" x14ac:dyDescent="0.25"/>
    <row r="2596" ht="20.100000000000001" customHeight="1" x14ac:dyDescent="0.25"/>
    <row r="2597" ht="20.100000000000001" customHeight="1" x14ac:dyDescent="0.25"/>
    <row r="2598" ht="20.100000000000001" customHeight="1" x14ac:dyDescent="0.25"/>
    <row r="2599" ht="20.100000000000001" customHeight="1" x14ac:dyDescent="0.25"/>
    <row r="2600" ht="20.100000000000001" customHeight="1" x14ac:dyDescent="0.25"/>
    <row r="2601" ht="20.100000000000001" customHeight="1" x14ac:dyDescent="0.25"/>
    <row r="2602" ht="20.100000000000001" customHeight="1" x14ac:dyDescent="0.25"/>
    <row r="2603" ht="20.100000000000001" customHeight="1" x14ac:dyDescent="0.25"/>
    <row r="2604" ht="20.100000000000001" customHeight="1" x14ac:dyDescent="0.25"/>
    <row r="2605" ht="20.100000000000001" customHeight="1" x14ac:dyDescent="0.25"/>
    <row r="2606" ht="20.100000000000001" customHeight="1" x14ac:dyDescent="0.25"/>
    <row r="2607" ht="20.100000000000001" customHeight="1" x14ac:dyDescent="0.25"/>
    <row r="2608" ht="20.100000000000001" customHeight="1" x14ac:dyDescent="0.25"/>
    <row r="2609" ht="20.100000000000001" customHeight="1" x14ac:dyDescent="0.25"/>
    <row r="2610" ht="20.100000000000001" customHeight="1" x14ac:dyDescent="0.25"/>
    <row r="2611" ht="20.100000000000001" customHeight="1" x14ac:dyDescent="0.25"/>
    <row r="2612" ht="20.100000000000001" customHeight="1" x14ac:dyDescent="0.25"/>
    <row r="2613" ht="20.100000000000001" customHeight="1" x14ac:dyDescent="0.25"/>
    <row r="2614" ht="20.100000000000001" customHeight="1" x14ac:dyDescent="0.25"/>
    <row r="2615" ht="20.100000000000001" customHeight="1" x14ac:dyDescent="0.25"/>
    <row r="2616" ht="20.100000000000001" customHeight="1" x14ac:dyDescent="0.25"/>
    <row r="2617" ht="20.100000000000001" customHeight="1" x14ac:dyDescent="0.25"/>
    <row r="2618" ht="20.100000000000001" customHeight="1" x14ac:dyDescent="0.25"/>
    <row r="2619" ht="20.100000000000001" customHeight="1" x14ac:dyDescent="0.25"/>
    <row r="2620" ht="20.100000000000001" customHeight="1" x14ac:dyDescent="0.25"/>
    <row r="2621" ht="20.100000000000001" customHeight="1" x14ac:dyDescent="0.25"/>
    <row r="2622" ht="20.100000000000001" customHeight="1" x14ac:dyDescent="0.25"/>
    <row r="2623" ht="20.100000000000001" customHeight="1" x14ac:dyDescent="0.25"/>
    <row r="2624" ht="20.100000000000001" customHeight="1" x14ac:dyDescent="0.25"/>
    <row r="2625" ht="20.100000000000001" customHeight="1" x14ac:dyDescent="0.25"/>
    <row r="2626" ht="20.100000000000001" customHeight="1" x14ac:dyDescent="0.25"/>
    <row r="2627" ht="20.100000000000001" customHeight="1" x14ac:dyDescent="0.25"/>
    <row r="2628" ht="20.100000000000001" customHeight="1" x14ac:dyDescent="0.25"/>
    <row r="2629" ht="20.100000000000001" customHeight="1" x14ac:dyDescent="0.25"/>
    <row r="2630" ht="20.100000000000001" customHeight="1" x14ac:dyDescent="0.25"/>
    <row r="2631" ht="20.100000000000001" customHeight="1" x14ac:dyDescent="0.25"/>
    <row r="2632" ht="20.100000000000001" customHeight="1" x14ac:dyDescent="0.25"/>
    <row r="2633" ht="20.100000000000001" customHeight="1" x14ac:dyDescent="0.25"/>
    <row r="2634" ht="20.100000000000001" customHeight="1" x14ac:dyDescent="0.25"/>
    <row r="2635" ht="20.100000000000001" customHeight="1" x14ac:dyDescent="0.25"/>
    <row r="2636" ht="20.100000000000001" customHeight="1" x14ac:dyDescent="0.25"/>
    <row r="2637" ht="20.100000000000001" customHeight="1" x14ac:dyDescent="0.25"/>
    <row r="2638" ht="20.100000000000001" customHeight="1" x14ac:dyDescent="0.25"/>
    <row r="2639" ht="20.100000000000001" customHeight="1" x14ac:dyDescent="0.25"/>
    <row r="2640" ht="20.100000000000001" customHeight="1" x14ac:dyDescent="0.25"/>
    <row r="2641" ht="20.100000000000001" customHeight="1" x14ac:dyDescent="0.25"/>
    <row r="2642" ht="20.100000000000001" customHeight="1" x14ac:dyDescent="0.25"/>
    <row r="2643" ht="20.100000000000001" customHeight="1" x14ac:dyDescent="0.25"/>
    <row r="2644" ht="20.100000000000001" customHeight="1" x14ac:dyDescent="0.25"/>
    <row r="2645" ht="20.100000000000001" customHeight="1" x14ac:dyDescent="0.25"/>
    <row r="2646" ht="20.100000000000001" customHeight="1" x14ac:dyDescent="0.25"/>
    <row r="2647" ht="20.100000000000001" customHeight="1" x14ac:dyDescent="0.25"/>
    <row r="2648" ht="20.100000000000001" customHeight="1" x14ac:dyDescent="0.25"/>
    <row r="2649" ht="20.100000000000001" customHeight="1" x14ac:dyDescent="0.25"/>
    <row r="2650" ht="20.100000000000001" customHeight="1" x14ac:dyDescent="0.25"/>
    <row r="2651" ht="20.100000000000001" customHeight="1" x14ac:dyDescent="0.25"/>
    <row r="2652" ht="20.100000000000001" customHeight="1" x14ac:dyDescent="0.25"/>
    <row r="2653" ht="20.100000000000001" customHeight="1" x14ac:dyDescent="0.25"/>
    <row r="2654" ht="20.100000000000001" customHeight="1" x14ac:dyDescent="0.25"/>
    <row r="2655" ht="20.100000000000001" customHeight="1" x14ac:dyDescent="0.25"/>
    <row r="2656" ht="20.100000000000001" customHeight="1" x14ac:dyDescent="0.25"/>
    <row r="2657" ht="20.100000000000001" customHeight="1" x14ac:dyDescent="0.25"/>
    <row r="2658" ht="20.100000000000001" customHeight="1" x14ac:dyDescent="0.25"/>
    <row r="2659" ht="20.100000000000001" customHeight="1" x14ac:dyDescent="0.25"/>
    <row r="2660" ht="20.100000000000001" customHeight="1" x14ac:dyDescent="0.25"/>
    <row r="2661" ht="20.100000000000001" customHeight="1" x14ac:dyDescent="0.25"/>
    <row r="2662" ht="20.100000000000001" customHeight="1" x14ac:dyDescent="0.25"/>
    <row r="2663" ht="20.100000000000001" customHeight="1" x14ac:dyDescent="0.25"/>
    <row r="2664" ht="20.100000000000001" customHeight="1" x14ac:dyDescent="0.25"/>
    <row r="2665" ht="20.100000000000001" customHeight="1" x14ac:dyDescent="0.25"/>
    <row r="2666" ht="20.100000000000001" customHeight="1" x14ac:dyDescent="0.25"/>
    <row r="2667" ht="20.100000000000001" customHeight="1" x14ac:dyDescent="0.25"/>
    <row r="2668" ht="20.100000000000001" customHeight="1" x14ac:dyDescent="0.25"/>
    <row r="2669" ht="20.100000000000001" customHeight="1" x14ac:dyDescent="0.25"/>
    <row r="2670" ht="20.100000000000001" customHeight="1" x14ac:dyDescent="0.25"/>
    <row r="2671" ht="20.100000000000001" customHeight="1" x14ac:dyDescent="0.25"/>
    <row r="2672" ht="20.100000000000001" customHeight="1" x14ac:dyDescent="0.25"/>
    <row r="2673" ht="20.100000000000001" customHeight="1" x14ac:dyDescent="0.25"/>
    <row r="2674" ht="20.100000000000001" customHeight="1" x14ac:dyDescent="0.25"/>
    <row r="2675" ht="20.100000000000001" customHeight="1" x14ac:dyDescent="0.25"/>
    <row r="2676" ht="20.100000000000001" customHeight="1" x14ac:dyDescent="0.25"/>
    <row r="2677" ht="20.100000000000001" customHeight="1" x14ac:dyDescent="0.25"/>
    <row r="2678" ht="20.100000000000001" customHeight="1" x14ac:dyDescent="0.25"/>
    <row r="2679" ht="20.100000000000001" customHeight="1" x14ac:dyDescent="0.25"/>
    <row r="2680" ht="20.100000000000001" customHeight="1" x14ac:dyDescent="0.25"/>
    <row r="2681" ht="20.100000000000001" customHeight="1" x14ac:dyDescent="0.25"/>
    <row r="2682" ht="20.100000000000001" customHeight="1" x14ac:dyDescent="0.25"/>
    <row r="2683" ht="20.100000000000001" customHeight="1" x14ac:dyDescent="0.25"/>
    <row r="2684" ht="20.100000000000001" customHeight="1" x14ac:dyDescent="0.25"/>
    <row r="2685" ht="20.100000000000001" customHeight="1" x14ac:dyDescent="0.25"/>
    <row r="2686" ht="20.100000000000001" customHeight="1" x14ac:dyDescent="0.25"/>
    <row r="2687" ht="20.100000000000001" customHeight="1" x14ac:dyDescent="0.25"/>
    <row r="2688" ht="20.100000000000001" customHeight="1" x14ac:dyDescent="0.25"/>
    <row r="2689" ht="20.100000000000001" customHeight="1" x14ac:dyDescent="0.25"/>
    <row r="2690" ht="20.100000000000001" customHeight="1" x14ac:dyDescent="0.25"/>
    <row r="2691" ht="20.100000000000001" customHeight="1" x14ac:dyDescent="0.25"/>
    <row r="2692" ht="20.100000000000001" customHeight="1" x14ac:dyDescent="0.25"/>
    <row r="2693" ht="20.100000000000001" customHeight="1" x14ac:dyDescent="0.25"/>
    <row r="2694" ht="20.100000000000001" customHeight="1" x14ac:dyDescent="0.25"/>
    <row r="2695" ht="20.100000000000001" customHeight="1" x14ac:dyDescent="0.25"/>
    <row r="2696" ht="20.100000000000001" customHeight="1" x14ac:dyDescent="0.25"/>
    <row r="2697" ht="20.100000000000001" customHeight="1" x14ac:dyDescent="0.25"/>
    <row r="2698" ht="20.100000000000001" customHeight="1" x14ac:dyDescent="0.25"/>
    <row r="2699" ht="20.100000000000001" customHeight="1" x14ac:dyDescent="0.25"/>
    <row r="2700" ht="20.100000000000001" customHeight="1" x14ac:dyDescent="0.25"/>
    <row r="2701" ht="20.100000000000001" customHeight="1" x14ac:dyDescent="0.25"/>
    <row r="2702" ht="20.100000000000001" customHeight="1" x14ac:dyDescent="0.25"/>
    <row r="2703" ht="20.100000000000001" customHeight="1" x14ac:dyDescent="0.25"/>
    <row r="2704" ht="20.100000000000001" customHeight="1" x14ac:dyDescent="0.25"/>
    <row r="2705" ht="20.100000000000001" customHeight="1" x14ac:dyDescent="0.25"/>
    <row r="2706" ht="20.100000000000001" customHeight="1" x14ac:dyDescent="0.25"/>
    <row r="2707" ht="20.100000000000001" customHeight="1" x14ac:dyDescent="0.25"/>
    <row r="2708" ht="20.100000000000001" customHeight="1" x14ac:dyDescent="0.25"/>
    <row r="2709" ht="20.100000000000001" customHeight="1" x14ac:dyDescent="0.25"/>
    <row r="2710" ht="20.100000000000001" customHeight="1" x14ac:dyDescent="0.25"/>
    <row r="2711" ht="20.100000000000001" customHeight="1" x14ac:dyDescent="0.25"/>
    <row r="2712" ht="20.100000000000001" customHeight="1" x14ac:dyDescent="0.25"/>
    <row r="2713" ht="20.100000000000001" customHeight="1" x14ac:dyDescent="0.25"/>
    <row r="2714" ht="20.100000000000001" customHeight="1" x14ac:dyDescent="0.25"/>
    <row r="2715" ht="20.100000000000001" customHeight="1" x14ac:dyDescent="0.25"/>
    <row r="2716" ht="20.100000000000001" customHeight="1" x14ac:dyDescent="0.25"/>
    <row r="2717" ht="20.100000000000001" customHeight="1" x14ac:dyDescent="0.25"/>
    <row r="2718" ht="20.100000000000001" customHeight="1" x14ac:dyDescent="0.25"/>
    <row r="2719" ht="20.100000000000001" customHeight="1" x14ac:dyDescent="0.25"/>
    <row r="2720" ht="20.100000000000001" customHeight="1" x14ac:dyDescent="0.25"/>
    <row r="2721" ht="20.100000000000001" customHeight="1" x14ac:dyDescent="0.25"/>
    <row r="2722" ht="20.100000000000001" customHeight="1" x14ac:dyDescent="0.25"/>
    <row r="2723" ht="20.100000000000001" customHeight="1" x14ac:dyDescent="0.25"/>
    <row r="2724" ht="20.100000000000001" customHeight="1" x14ac:dyDescent="0.25"/>
    <row r="2725" ht="20.100000000000001" customHeight="1" x14ac:dyDescent="0.25"/>
    <row r="2726" ht="20.100000000000001" customHeight="1" x14ac:dyDescent="0.25"/>
    <row r="2727" ht="20.100000000000001" customHeight="1" x14ac:dyDescent="0.25"/>
    <row r="2728" ht="20.100000000000001" customHeight="1" x14ac:dyDescent="0.25"/>
    <row r="2729" ht="20.100000000000001" customHeight="1" x14ac:dyDescent="0.25"/>
    <row r="2730" ht="20.100000000000001" customHeight="1" x14ac:dyDescent="0.25"/>
    <row r="2731" ht="20.100000000000001" customHeight="1" x14ac:dyDescent="0.25"/>
    <row r="2732" ht="20.100000000000001" customHeight="1" x14ac:dyDescent="0.25"/>
    <row r="2733" ht="20.100000000000001" customHeight="1" x14ac:dyDescent="0.25"/>
    <row r="2734" ht="20.100000000000001" customHeight="1" x14ac:dyDescent="0.25"/>
    <row r="2735" ht="20.100000000000001" customHeight="1" x14ac:dyDescent="0.25"/>
    <row r="2736" ht="20.100000000000001" customHeight="1" x14ac:dyDescent="0.25"/>
    <row r="2737" ht="20.100000000000001" customHeight="1" x14ac:dyDescent="0.25"/>
    <row r="2738" ht="20.100000000000001" customHeight="1" x14ac:dyDescent="0.25"/>
    <row r="2739" ht="20.100000000000001" customHeight="1" x14ac:dyDescent="0.25"/>
    <row r="2740" ht="20.100000000000001" customHeight="1" x14ac:dyDescent="0.25"/>
    <row r="2741" ht="20.100000000000001" customHeight="1" x14ac:dyDescent="0.25"/>
    <row r="2742" ht="20.100000000000001" customHeight="1" x14ac:dyDescent="0.25"/>
    <row r="2743" ht="20.100000000000001" customHeight="1" x14ac:dyDescent="0.25"/>
    <row r="2744" ht="20.100000000000001" customHeight="1" x14ac:dyDescent="0.25"/>
    <row r="2745" ht="20.100000000000001" customHeight="1" x14ac:dyDescent="0.25"/>
    <row r="2746" ht="20.100000000000001" customHeight="1" x14ac:dyDescent="0.25"/>
    <row r="2747" ht="20.100000000000001" customHeight="1" x14ac:dyDescent="0.25"/>
    <row r="2748" ht="20.100000000000001" customHeight="1" x14ac:dyDescent="0.25"/>
    <row r="2749" ht="20.100000000000001" customHeight="1" x14ac:dyDescent="0.25"/>
    <row r="2750" ht="20.100000000000001" customHeight="1" x14ac:dyDescent="0.25"/>
    <row r="2751" ht="20.100000000000001" customHeight="1" x14ac:dyDescent="0.25"/>
    <row r="2752" ht="20.100000000000001" customHeight="1" x14ac:dyDescent="0.25"/>
    <row r="2753" ht="20.100000000000001" customHeight="1" x14ac:dyDescent="0.25"/>
    <row r="2754" ht="20.100000000000001" customHeight="1" x14ac:dyDescent="0.25"/>
    <row r="2755" ht="20.100000000000001" customHeight="1" x14ac:dyDescent="0.25"/>
    <row r="2756" ht="20.100000000000001" customHeight="1" x14ac:dyDescent="0.25"/>
    <row r="2757" ht="20.100000000000001" customHeight="1" x14ac:dyDescent="0.25"/>
    <row r="2758" ht="20.100000000000001" customHeight="1" x14ac:dyDescent="0.25"/>
    <row r="2759" ht="20.100000000000001" customHeight="1" x14ac:dyDescent="0.25"/>
    <row r="2760" ht="20.100000000000001" customHeight="1" x14ac:dyDescent="0.25"/>
    <row r="2761" ht="20.100000000000001" customHeight="1" x14ac:dyDescent="0.25"/>
    <row r="2762" ht="20.100000000000001" customHeight="1" x14ac:dyDescent="0.25"/>
    <row r="2763" ht="20.100000000000001" customHeight="1" x14ac:dyDescent="0.25"/>
    <row r="2764" ht="20.100000000000001" customHeight="1" x14ac:dyDescent="0.25"/>
    <row r="2765" ht="20.100000000000001" customHeight="1" x14ac:dyDescent="0.25"/>
    <row r="2766" ht="20.100000000000001" customHeight="1" x14ac:dyDescent="0.25"/>
    <row r="2767" ht="20.100000000000001" customHeight="1" x14ac:dyDescent="0.25"/>
    <row r="2768" ht="20.100000000000001" customHeight="1" x14ac:dyDescent="0.25"/>
    <row r="2769" ht="20.100000000000001" customHeight="1" x14ac:dyDescent="0.25"/>
    <row r="2770" ht="20.100000000000001" customHeight="1" x14ac:dyDescent="0.25"/>
    <row r="2771" ht="20.100000000000001" customHeight="1" x14ac:dyDescent="0.25"/>
    <row r="2772" ht="20.100000000000001" customHeight="1" x14ac:dyDescent="0.25"/>
    <row r="2773" ht="20.100000000000001" customHeight="1" x14ac:dyDescent="0.25"/>
    <row r="2774" ht="20.100000000000001" customHeight="1" x14ac:dyDescent="0.25"/>
    <row r="2775" ht="20.100000000000001" customHeight="1" x14ac:dyDescent="0.25"/>
    <row r="2776" ht="20.100000000000001" customHeight="1" x14ac:dyDescent="0.25"/>
    <row r="2777" ht="20.100000000000001" customHeight="1" x14ac:dyDescent="0.25"/>
    <row r="2778" ht="20.100000000000001" customHeight="1" x14ac:dyDescent="0.25"/>
    <row r="2779" ht="20.100000000000001" customHeight="1" x14ac:dyDescent="0.25"/>
    <row r="2780" ht="20.100000000000001" customHeight="1" x14ac:dyDescent="0.25"/>
    <row r="2781" ht="20.100000000000001" customHeight="1" x14ac:dyDescent="0.25"/>
    <row r="2782" ht="20.100000000000001" customHeight="1" x14ac:dyDescent="0.25"/>
    <row r="2783" ht="20.100000000000001" customHeight="1" x14ac:dyDescent="0.25"/>
    <row r="2784" ht="20.100000000000001" customHeight="1" x14ac:dyDescent="0.25"/>
    <row r="2785" ht="20.100000000000001" customHeight="1" x14ac:dyDescent="0.25"/>
    <row r="2786" ht="20.100000000000001" customHeight="1" x14ac:dyDescent="0.25"/>
    <row r="2787" ht="20.100000000000001" customHeight="1" x14ac:dyDescent="0.25"/>
    <row r="2788" ht="20.100000000000001" customHeight="1" x14ac:dyDescent="0.25"/>
    <row r="2789" ht="20.100000000000001" customHeight="1" x14ac:dyDescent="0.25"/>
    <row r="2790" ht="20.100000000000001" customHeight="1" x14ac:dyDescent="0.25"/>
    <row r="2791" ht="20.100000000000001" customHeight="1" x14ac:dyDescent="0.25"/>
    <row r="2792" ht="20.100000000000001" customHeight="1" x14ac:dyDescent="0.25"/>
    <row r="2793" ht="20.100000000000001" customHeight="1" x14ac:dyDescent="0.25"/>
    <row r="2794" ht="20.100000000000001" customHeight="1" x14ac:dyDescent="0.25"/>
    <row r="2795" ht="20.100000000000001" customHeight="1" x14ac:dyDescent="0.25"/>
    <row r="2796" ht="20.100000000000001" customHeight="1" x14ac:dyDescent="0.25"/>
    <row r="2797" ht="20.100000000000001" customHeight="1" x14ac:dyDescent="0.25"/>
    <row r="2798" ht="20.100000000000001" customHeight="1" x14ac:dyDescent="0.25"/>
    <row r="2799" ht="20.100000000000001" customHeight="1" x14ac:dyDescent="0.25"/>
    <row r="2800" ht="20.100000000000001" customHeight="1" x14ac:dyDescent="0.25"/>
    <row r="2801" ht="20.100000000000001" customHeight="1" x14ac:dyDescent="0.25"/>
    <row r="2802" ht="20.100000000000001" customHeight="1" x14ac:dyDescent="0.25"/>
    <row r="2803" ht="20.100000000000001" customHeight="1" x14ac:dyDescent="0.25"/>
    <row r="2804" ht="20.100000000000001" customHeight="1" x14ac:dyDescent="0.25"/>
    <row r="2805" ht="20.100000000000001" customHeight="1" x14ac:dyDescent="0.25"/>
    <row r="2806" ht="20.100000000000001" customHeight="1" x14ac:dyDescent="0.25"/>
    <row r="2807" ht="20.100000000000001" customHeight="1" x14ac:dyDescent="0.25"/>
    <row r="2808" ht="20.100000000000001" customHeight="1" x14ac:dyDescent="0.25"/>
    <row r="2809" ht="20.100000000000001" customHeight="1" x14ac:dyDescent="0.25"/>
    <row r="2810" ht="20.100000000000001" customHeight="1" x14ac:dyDescent="0.25"/>
    <row r="2811" ht="20.100000000000001" customHeight="1" x14ac:dyDescent="0.25"/>
    <row r="2812" ht="20.100000000000001" customHeight="1" x14ac:dyDescent="0.25"/>
    <row r="2813" ht="20.100000000000001" customHeight="1" x14ac:dyDescent="0.25"/>
    <row r="2814" ht="20.100000000000001" customHeight="1" x14ac:dyDescent="0.25"/>
    <row r="2815" ht="20.100000000000001" customHeight="1" x14ac:dyDescent="0.25"/>
    <row r="2816" ht="20.100000000000001" customHeight="1" x14ac:dyDescent="0.25"/>
    <row r="2817" ht="20.100000000000001" customHeight="1" x14ac:dyDescent="0.25"/>
    <row r="2818" ht="20.100000000000001" customHeight="1" x14ac:dyDescent="0.25"/>
    <row r="2819" ht="20.100000000000001" customHeight="1" x14ac:dyDescent="0.25"/>
    <row r="2820" ht="20.100000000000001" customHeight="1" x14ac:dyDescent="0.25"/>
    <row r="2821" ht="20.100000000000001" customHeight="1" x14ac:dyDescent="0.25"/>
    <row r="2822" ht="20.100000000000001" customHeight="1" x14ac:dyDescent="0.25"/>
    <row r="2823" ht="20.100000000000001" customHeight="1" x14ac:dyDescent="0.25"/>
    <row r="2824" ht="20.100000000000001" customHeight="1" x14ac:dyDescent="0.25"/>
    <row r="2825" ht="20.100000000000001" customHeight="1" x14ac:dyDescent="0.25"/>
    <row r="2826" ht="20.100000000000001" customHeight="1" x14ac:dyDescent="0.25"/>
    <row r="2827" ht="20.100000000000001" customHeight="1" x14ac:dyDescent="0.25"/>
    <row r="2828" ht="20.100000000000001" customHeight="1" x14ac:dyDescent="0.25"/>
    <row r="2829" ht="20.100000000000001" customHeight="1" x14ac:dyDescent="0.25"/>
    <row r="2830" ht="20.100000000000001" customHeight="1" x14ac:dyDescent="0.25"/>
    <row r="2831" ht="20.100000000000001" customHeight="1" x14ac:dyDescent="0.25"/>
    <row r="2832" ht="20.100000000000001" customHeight="1" x14ac:dyDescent="0.25"/>
    <row r="2833" ht="20.100000000000001" customHeight="1" x14ac:dyDescent="0.25"/>
    <row r="2834" ht="20.100000000000001" customHeight="1" x14ac:dyDescent="0.25"/>
    <row r="2835" ht="20.100000000000001" customHeight="1" x14ac:dyDescent="0.25"/>
    <row r="2836" ht="20.100000000000001" customHeight="1" x14ac:dyDescent="0.25"/>
    <row r="2837" ht="20.100000000000001" customHeight="1" x14ac:dyDescent="0.25"/>
    <row r="2838" ht="20.100000000000001" customHeight="1" x14ac:dyDescent="0.25"/>
    <row r="2839" ht="20.100000000000001" customHeight="1" x14ac:dyDescent="0.25"/>
    <row r="2840" ht="20.100000000000001" customHeight="1" x14ac:dyDescent="0.25"/>
    <row r="2841" ht="20.100000000000001" customHeight="1" x14ac:dyDescent="0.25"/>
    <row r="2842" ht="20.100000000000001" customHeight="1" x14ac:dyDescent="0.25"/>
    <row r="2843" ht="20.100000000000001" customHeight="1" x14ac:dyDescent="0.25"/>
    <row r="2844" ht="20.100000000000001" customHeight="1" x14ac:dyDescent="0.25"/>
    <row r="2845" ht="20.100000000000001" customHeight="1" x14ac:dyDescent="0.25"/>
    <row r="2846" ht="20.100000000000001" customHeight="1" x14ac:dyDescent="0.25"/>
    <row r="2847" ht="20.100000000000001" customHeight="1" x14ac:dyDescent="0.25"/>
    <row r="2848" ht="20.100000000000001" customHeight="1" x14ac:dyDescent="0.25"/>
    <row r="2849" ht="20.100000000000001" customHeight="1" x14ac:dyDescent="0.25"/>
    <row r="2850" ht="20.100000000000001" customHeight="1" x14ac:dyDescent="0.25"/>
    <row r="2851" ht="20.100000000000001" customHeight="1" x14ac:dyDescent="0.25"/>
    <row r="2852" ht="20.100000000000001" customHeight="1" x14ac:dyDescent="0.25"/>
    <row r="2853" ht="20.100000000000001" customHeight="1" x14ac:dyDescent="0.25"/>
    <row r="2854" ht="20.100000000000001" customHeight="1" x14ac:dyDescent="0.25"/>
    <row r="2855" ht="20.100000000000001" customHeight="1" x14ac:dyDescent="0.25"/>
    <row r="2856" ht="20.100000000000001" customHeight="1" x14ac:dyDescent="0.25"/>
    <row r="2857" ht="20.100000000000001" customHeight="1" x14ac:dyDescent="0.25"/>
    <row r="2858" ht="20.100000000000001" customHeight="1" x14ac:dyDescent="0.25"/>
    <row r="2859" ht="20.100000000000001" customHeight="1" x14ac:dyDescent="0.25"/>
    <row r="2860" ht="20.100000000000001" customHeight="1" x14ac:dyDescent="0.25"/>
    <row r="2861" ht="20.100000000000001" customHeight="1" x14ac:dyDescent="0.25"/>
    <row r="2862" ht="20.100000000000001" customHeight="1" x14ac:dyDescent="0.25"/>
    <row r="2863" ht="20.100000000000001" customHeight="1" x14ac:dyDescent="0.25"/>
    <row r="2864" ht="20.100000000000001" customHeight="1" x14ac:dyDescent="0.25"/>
    <row r="2865" ht="20.100000000000001" customHeight="1" x14ac:dyDescent="0.25"/>
    <row r="2866" ht="20.100000000000001" customHeight="1" x14ac:dyDescent="0.25"/>
    <row r="2867" ht="20.100000000000001" customHeight="1" x14ac:dyDescent="0.25"/>
    <row r="2868" ht="20.100000000000001" customHeight="1" x14ac:dyDescent="0.25"/>
    <row r="2869" ht="20.100000000000001" customHeight="1" x14ac:dyDescent="0.25"/>
    <row r="2870" ht="20.100000000000001" customHeight="1" x14ac:dyDescent="0.25"/>
    <row r="2871" ht="20.100000000000001" customHeight="1" x14ac:dyDescent="0.25"/>
    <row r="2872" ht="20.100000000000001" customHeight="1" x14ac:dyDescent="0.25"/>
    <row r="2873" ht="20.100000000000001" customHeight="1" x14ac:dyDescent="0.25"/>
    <row r="2874" ht="20.100000000000001" customHeight="1" x14ac:dyDescent="0.25"/>
    <row r="2875" ht="20.100000000000001" customHeight="1" x14ac:dyDescent="0.25"/>
    <row r="2876" ht="20.100000000000001" customHeight="1" x14ac:dyDescent="0.25"/>
    <row r="2877" ht="20.100000000000001" customHeight="1" x14ac:dyDescent="0.25"/>
    <row r="2878" ht="20.100000000000001" customHeight="1" x14ac:dyDescent="0.25"/>
    <row r="2879" ht="20.100000000000001" customHeight="1" x14ac:dyDescent="0.25"/>
    <row r="2880" ht="20.100000000000001" customHeight="1" x14ac:dyDescent="0.25"/>
    <row r="2881" ht="20.100000000000001" customHeight="1" x14ac:dyDescent="0.25"/>
    <row r="2882" ht="20.100000000000001" customHeight="1" x14ac:dyDescent="0.25"/>
    <row r="2883" ht="20.100000000000001" customHeight="1" x14ac:dyDescent="0.25"/>
    <row r="2884" ht="20.100000000000001" customHeight="1" x14ac:dyDescent="0.25"/>
    <row r="2885" ht="20.100000000000001" customHeight="1" x14ac:dyDescent="0.25"/>
    <row r="2886" ht="20.100000000000001" customHeight="1" x14ac:dyDescent="0.25"/>
    <row r="2887" ht="20.100000000000001" customHeight="1" x14ac:dyDescent="0.25"/>
    <row r="2888" ht="20.100000000000001" customHeight="1" x14ac:dyDescent="0.25"/>
    <row r="2889" ht="20.100000000000001" customHeight="1" x14ac:dyDescent="0.25"/>
    <row r="2890" ht="20.100000000000001" customHeight="1" x14ac:dyDescent="0.25"/>
    <row r="2891" ht="20.100000000000001" customHeight="1" x14ac:dyDescent="0.25"/>
    <row r="2892" ht="20.100000000000001" customHeight="1" x14ac:dyDescent="0.25"/>
    <row r="2893" ht="20.100000000000001" customHeight="1" x14ac:dyDescent="0.25"/>
    <row r="2894" ht="20.100000000000001" customHeight="1" x14ac:dyDescent="0.25"/>
    <row r="2895" ht="20.100000000000001" customHeight="1" x14ac:dyDescent="0.25"/>
    <row r="2896" ht="20.100000000000001" customHeight="1" x14ac:dyDescent="0.25"/>
    <row r="2897" ht="20.100000000000001" customHeight="1" x14ac:dyDescent="0.25"/>
    <row r="2898" ht="20.100000000000001" customHeight="1" x14ac:dyDescent="0.25"/>
    <row r="2899" ht="20.100000000000001" customHeight="1" x14ac:dyDescent="0.25"/>
    <row r="2900" ht="20.100000000000001" customHeight="1" x14ac:dyDescent="0.25"/>
    <row r="2901" ht="20.100000000000001" customHeight="1" x14ac:dyDescent="0.25"/>
    <row r="2902" ht="20.100000000000001" customHeight="1" x14ac:dyDescent="0.25"/>
    <row r="2903" ht="20.100000000000001" customHeight="1" x14ac:dyDescent="0.25"/>
    <row r="2904" ht="20.100000000000001" customHeight="1" x14ac:dyDescent="0.25"/>
    <row r="2905" ht="20.100000000000001" customHeight="1" x14ac:dyDescent="0.25"/>
    <row r="2906" ht="20.100000000000001" customHeight="1" x14ac:dyDescent="0.25"/>
    <row r="2907" ht="20.100000000000001" customHeight="1" x14ac:dyDescent="0.25"/>
    <row r="2908" ht="20.100000000000001" customHeight="1" x14ac:dyDescent="0.25"/>
    <row r="2909" ht="20.100000000000001" customHeight="1" x14ac:dyDescent="0.25"/>
    <row r="2910" ht="20.100000000000001" customHeight="1" x14ac:dyDescent="0.25"/>
    <row r="2911" ht="20.100000000000001" customHeight="1" x14ac:dyDescent="0.25"/>
    <row r="2912" ht="20.100000000000001" customHeight="1" x14ac:dyDescent="0.25"/>
    <row r="2913" ht="20.100000000000001" customHeight="1" x14ac:dyDescent="0.25"/>
    <row r="2914" ht="20.100000000000001" customHeight="1" x14ac:dyDescent="0.25"/>
    <row r="2915" ht="20.100000000000001" customHeight="1" x14ac:dyDescent="0.25"/>
    <row r="2916" ht="20.100000000000001" customHeight="1" x14ac:dyDescent="0.25"/>
    <row r="2917" ht="20.100000000000001" customHeight="1" x14ac:dyDescent="0.25"/>
    <row r="2918" ht="20.100000000000001" customHeight="1" x14ac:dyDescent="0.25"/>
    <row r="2919" ht="20.100000000000001" customHeight="1" x14ac:dyDescent="0.25"/>
    <row r="2920" ht="20.100000000000001" customHeight="1" x14ac:dyDescent="0.25"/>
    <row r="2921" ht="20.100000000000001" customHeight="1" x14ac:dyDescent="0.25"/>
    <row r="2922" ht="20.100000000000001" customHeight="1" x14ac:dyDescent="0.25"/>
    <row r="2923" ht="20.100000000000001" customHeight="1" x14ac:dyDescent="0.25"/>
    <row r="2924" ht="20.100000000000001" customHeight="1" x14ac:dyDescent="0.25"/>
    <row r="2925" ht="20.100000000000001" customHeight="1" x14ac:dyDescent="0.25"/>
    <row r="2926" ht="20.100000000000001" customHeight="1" x14ac:dyDescent="0.25"/>
    <row r="2927" ht="20.100000000000001" customHeight="1" x14ac:dyDescent="0.25"/>
    <row r="2928" ht="20.100000000000001" customHeight="1" x14ac:dyDescent="0.25"/>
    <row r="2929" ht="20.100000000000001" customHeight="1" x14ac:dyDescent="0.25"/>
    <row r="2930" ht="20.100000000000001" customHeight="1" x14ac:dyDescent="0.25"/>
    <row r="2931" ht="20.100000000000001" customHeight="1" x14ac:dyDescent="0.25"/>
    <row r="2932" ht="20.100000000000001" customHeight="1" x14ac:dyDescent="0.25"/>
    <row r="2933" ht="20.100000000000001" customHeight="1" x14ac:dyDescent="0.25"/>
    <row r="2934" ht="20.100000000000001" customHeight="1" x14ac:dyDescent="0.25"/>
    <row r="2935" ht="20.100000000000001" customHeight="1" x14ac:dyDescent="0.25"/>
    <row r="2936" ht="20.100000000000001" customHeight="1" x14ac:dyDescent="0.25"/>
    <row r="2937" ht="20.100000000000001" customHeight="1" x14ac:dyDescent="0.25"/>
    <row r="2938" ht="20.100000000000001" customHeight="1" x14ac:dyDescent="0.25"/>
    <row r="2939" ht="20.100000000000001" customHeight="1" x14ac:dyDescent="0.25"/>
    <row r="2940" ht="20.100000000000001" customHeight="1" x14ac:dyDescent="0.25"/>
    <row r="2941" ht="20.100000000000001" customHeight="1" x14ac:dyDescent="0.25"/>
    <row r="2942" ht="20.100000000000001" customHeight="1" x14ac:dyDescent="0.25"/>
    <row r="2943" ht="20.100000000000001" customHeight="1" x14ac:dyDescent="0.25"/>
    <row r="2944" ht="20.100000000000001" customHeight="1" x14ac:dyDescent="0.25"/>
    <row r="2945" ht="20.100000000000001" customHeight="1" x14ac:dyDescent="0.25"/>
    <row r="2946" ht="20.100000000000001" customHeight="1" x14ac:dyDescent="0.25"/>
    <row r="2947" ht="20.100000000000001" customHeight="1" x14ac:dyDescent="0.25"/>
    <row r="2948" ht="20.100000000000001" customHeight="1" x14ac:dyDescent="0.25"/>
    <row r="2949" ht="20.100000000000001" customHeight="1" x14ac:dyDescent="0.25"/>
    <row r="2950" ht="20.100000000000001" customHeight="1" x14ac:dyDescent="0.25"/>
    <row r="2951" ht="20.100000000000001" customHeight="1" x14ac:dyDescent="0.25"/>
    <row r="2952" ht="20.100000000000001" customHeight="1" x14ac:dyDescent="0.25"/>
    <row r="2953" ht="20.100000000000001" customHeight="1" x14ac:dyDescent="0.25"/>
    <row r="2954" ht="20.100000000000001" customHeight="1" x14ac:dyDescent="0.25"/>
    <row r="2955" ht="20.100000000000001" customHeight="1" x14ac:dyDescent="0.25"/>
    <row r="2956" ht="20.100000000000001" customHeight="1" x14ac:dyDescent="0.25"/>
    <row r="2957" ht="20.100000000000001" customHeight="1" x14ac:dyDescent="0.25"/>
    <row r="2958" ht="20.100000000000001" customHeight="1" x14ac:dyDescent="0.25"/>
    <row r="2959" ht="20.100000000000001" customHeight="1" x14ac:dyDescent="0.25"/>
    <row r="2960" ht="20.100000000000001" customHeight="1" x14ac:dyDescent="0.25"/>
    <row r="2961" ht="20.100000000000001" customHeight="1" x14ac:dyDescent="0.25"/>
    <row r="2962" ht="20.100000000000001" customHeight="1" x14ac:dyDescent="0.25"/>
    <row r="2963" ht="20.100000000000001" customHeight="1" x14ac:dyDescent="0.25"/>
    <row r="2964" ht="20.100000000000001" customHeight="1" x14ac:dyDescent="0.25"/>
    <row r="2965" ht="20.100000000000001" customHeight="1" x14ac:dyDescent="0.25"/>
    <row r="2966" ht="20.100000000000001" customHeight="1" x14ac:dyDescent="0.25"/>
    <row r="2967" ht="20.100000000000001" customHeight="1" x14ac:dyDescent="0.25"/>
    <row r="2968" ht="20.100000000000001" customHeight="1" x14ac:dyDescent="0.25"/>
    <row r="2969" ht="20.100000000000001" customHeight="1" x14ac:dyDescent="0.25"/>
    <row r="2970" ht="20.100000000000001" customHeight="1" x14ac:dyDescent="0.25"/>
    <row r="2971" ht="20.100000000000001" customHeight="1" x14ac:dyDescent="0.25"/>
    <row r="2972" ht="20.100000000000001" customHeight="1" x14ac:dyDescent="0.25"/>
    <row r="2973" ht="20.100000000000001" customHeight="1" x14ac:dyDescent="0.25"/>
    <row r="2974" ht="20.100000000000001" customHeight="1" x14ac:dyDescent="0.25"/>
    <row r="2975" ht="20.100000000000001" customHeight="1" x14ac:dyDescent="0.25"/>
    <row r="2976" ht="20.100000000000001" customHeight="1" x14ac:dyDescent="0.25"/>
    <row r="2977" ht="20.100000000000001" customHeight="1" x14ac:dyDescent="0.25"/>
    <row r="2978" ht="20.100000000000001" customHeight="1" x14ac:dyDescent="0.25"/>
    <row r="2979" ht="20.100000000000001" customHeight="1" x14ac:dyDescent="0.25"/>
    <row r="2980" ht="20.100000000000001" customHeight="1" x14ac:dyDescent="0.25"/>
    <row r="2981" ht="20.100000000000001" customHeight="1" x14ac:dyDescent="0.25"/>
    <row r="2982" ht="20.100000000000001" customHeight="1" x14ac:dyDescent="0.25"/>
    <row r="2983" ht="20.100000000000001" customHeight="1" x14ac:dyDescent="0.25"/>
    <row r="2984" ht="20.100000000000001" customHeight="1" x14ac:dyDescent="0.25"/>
    <row r="2985" ht="20.100000000000001" customHeight="1" x14ac:dyDescent="0.25"/>
    <row r="2986" ht="20.100000000000001" customHeight="1" x14ac:dyDescent="0.25"/>
    <row r="2987" ht="20.100000000000001" customHeight="1" x14ac:dyDescent="0.25"/>
    <row r="2988" ht="20.100000000000001" customHeight="1" x14ac:dyDescent="0.25"/>
    <row r="2989" ht="20.100000000000001" customHeight="1" x14ac:dyDescent="0.25"/>
    <row r="2990" ht="20.100000000000001" customHeight="1" x14ac:dyDescent="0.25"/>
    <row r="2991" ht="20.100000000000001" customHeight="1" x14ac:dyDescent="0.25"/>
    <row r="2992" ht="20.100000000000001" customHeight="1" x14ac:dyDescent="0.25"/>
    <row r="2993" ht="20.100000000000001" customHeight="1" x14ac:dyDescent="0.25"/>
    <row r="2994" ht="20.100000000000001" customHeight="1" x14ac:dyDescent="0.25"/>
    <row r="2995" ht="20.100000000000001" customHeight="1" x14ac:dyDescent="0.25"/>
    <row r="2996" ht="20.100000000000001" customHeight="1" x14ac:dyDescent="0.25"/>
    <row r="2997" ht="20.100000000000001" customHeight="1" x14ac:dyDescent="0.25"/>
    <row r="2998" ht="20.100000000000001" customHeight="1" x14ac:dyDescent="0.25"/>
    <row r="2999" ht="20.100000000000001" customHeight="1" x14ac:dyDescent="0.25"/>
    <row r="3000" ht="20.100000000000001" customHeight="1" x14ac:dyDescent="0.25"/>
    <row r="3001" ht="20.100000000000001" customHeight="1" x14ac:dyDescent="0.25"/>
    <row r="3002" ht="20.100000000000001" customHeight="1" x14ac:dyDescent="0.25"/>
    <row r="3003" ht="20.100000000000001" customHeight="1" x14ac:dyDescent="0.25"/>
    <row r="3004" ht="20.100000000000001" customHeight="1" x14ac:dyDescent="0.25"/>
    <row r="3005" ht="20.100000000000001" customHeight="1" x14ac:dyDescent="0.25"/>
    <row r="3006" ht="20.100000000000001" customHeight="1" x14ac:dyDescent="0.25"/>
    <row r="3007" ht="20.100000000000001" customHeight="1" x14ac:dyDescent="0.25"/>
    <row r="3008" ht="20.100000000000001" customHeight="1" x14ac:dyDescent="0.25"/>
    <row r="3009" ht="20.100000000000001" customHeight="1" x14ac:dyDescent="0.25"/>
    <row r="3010" ht="20.100000000000001" customHeight="1" x14ac:dyDescent="0.25"/>
    <row r="3011" ht="20.100000000000001" customHeight="1" x14ac:dyDescent="0.25"/>
    <row r="3012" ht="20.100000000000001" customHeight="1" x14ac:dyDescent="0.25"/>
    <row r="3013" ht="20.100000000000001" customHeight="1" x14ac:dyDescent="0.25"/>
    <row r="3014" ht="20.100000000000001" customHeight="1" x14ac:dyDescent="0.25"/>
    <row r="3015" ht="20.100000000000001" customHeight="1" x14ac:dyDescent="0.25"/>
    <row r="3016" ht="20.100000000000001" customHeight="1" x14ac:dyDescent="0.25"/>
    <row r="3017" ht="20.100000000000001" customHeight="1" x14ac:dyDescent="0.25"/>
    <row r="3018" ht="20.100000000000001" customHeight="1" x14ac:dyDescent="0.25"/>
    <row r="3019" ht="20.100000000000001" customHeight="1" x14ac:dyDescent="0.25"/>
    <row r="3020" ht="20.100000000000001" customHeight="1" x14ac:dyDescent="0.25"/>
    <row r="3021" ht="20.100000000000001" customHeight="1" x14ac:dyDescent="0.25"/>
    <row r="3022" ht="20.100000000000001" customHeight="1" x14ac:dyDescent="0.25"/>
    <row r="3023" ht="20.100000000000001" customHeight="1" x14ac:dyDescent="0.25"/>
    <row r="3024" ht="20.100000000000001" customHeight="1" x14ac:dyDescent="0.25"/>
    <row r="3025" ht="20.100000000000001" customHeight="1" x14ac:dyDescent="0.25"/>
    <row r="3026" ht="20.100000000000001" customHeight="1" x14ac:dyDescent="0.25"/>
    <row r="3027" ht="20.100000000000001" customHeight="1" x14ac:dyDescent="0.25"/>
    <row r="3028" ht="20.100000000000001" customHeight="1" x14ac:dyDescent="0.25"/>
    <row r="3029" ht="20.100000000000001" customHeight="1" x14ac:dyDescent="0.25"/>
    <row r="3030" ht="20.100000000000001" customHeight="1" x14ac:dyDescent="0.25"/>
    <row r="3031" ht="20.100000000000001" customHeight="1" x14ac:dyDescent="0.25"/>
    <row r="3032" ht="20.100000000000001" customHeight="1" x14ac:dyDescent="0.25"/>
    <row r="3033" ht="20.100000000000001" customHeight="1" x14ac:dyDescent="0.25"/>
    <row r="3034" ht="20.100000000000001" customHeight="1" x14ac:dyDescent="0.25"/>
    <row r="3035" ht="20.100000000000001" customHeight="1" x14ac:dyDescent="0.25"/>
    <row r="3036" ht="20.100000000000001" customHeight="1" x14ac:dyDescent="0.25"/>
    <row r="3037" ht="20.100000000000001" customHeight="1" x14ac:dyDescent="0.25"/>
    <row r="3038" ht="20.100000000000001" customHeight="1" x14ac:dyDescent="0.25"/>
    <row r="3039" ht="20.100000000000001" customHeight="1" x14ac:dyDescent="0.25"/>
    <row r="3040" ht="20.100000000000001" customHeight="1" x14ac:dyDescent="0.25"/>
    <row r="3041" ht="20.100000000000001" customHeight="1" x14ac:dyDescent="0.25"/>
    <row r="3042" ht="20.100000000000001" customHeight="1" x14ac:dyDescent="0.25"/>
    <row r="3043" ht="20.100000000000001" customHeight="1" x14ac:dyDescent="0.25"/>
    <row r="3044" ht="20.100000000000001" customHeight="1" x14ac:dyDescent="0.25"/>
    <row r="3045" ht="20.100000000000001" customHeight="1" x14ac:dyDescent="0.25"/>
    <row r="3046" ht="20.100000000000001" customHeight="1" x14ac:dyDescent="0.25"/>
    <row r="3047" ht="20.100000000000001" customHeight="1" x14ac:dyDescent="0.25"/>
    <row r="3048" ht="20.100000000000001" customHeight="1" x14ac:dyDescent="0.25"/>
    <row r="3049" ht="20.100000000000001" customHeight="1" x14ac:dyDescent="0.25"/>
    <row r="3050" ht="20.100000000000001" customHeight="1" x14ac:dyDescent="0.25"/>
    <row r="3051" ht="20.100000000000001" customHeight="1" x14ac:dyDescent="0.25"/>
    <row r="3052" ht="20.100000000000001" customHeight="1" x14ac:dyDescent="0.25"/>
    <row r="3053" ht="20.100000000000001" customHeight="1" x14ac:dyDescent="0.25"/>
    <row r="3054" ht="20.100000000000001" customHeight="1" x14ac:dyDescent="0.25"/>
    <row r="3055" ht="20.100000000000001" customHeight="1" x14ac:dyDescent="0.25"/>
    <row r="3056" ht="20.100000000000001" customHeight="1" x14ac:dyDescent="0.25"/>
    <row r="3057" ht="20.100000000000001" customHeight="1" x14ac:dyDescent="0.25"/>
    <row r="3058" ht="20.100000000000001" customHeight="1" x14ac:dyDescent="0.25"/>
    <row r="3059" ht="20.100000000000001" customHeight="1" x14ac:dyDescent="0.25"/>
    <row r="3060" ht="20.100000000000001" customHeight="1" x14ac:dyDescent="0.25"/>
    <row r="3061" ht="20.100000000000001" customHeight="1" x14ac:dyDescent="0.25"/>
    <row r="3062" ht="20.100000000000001" customHeight="1" x14ac:dyDescent="0.25"/>
    <row r="3063" ht="20.100000000000001" customHeight="1" x14ac:dyDescent="0.25"/>
    <row r="3064" ht="20.100000000000001" customHeight="1" x14ac:dyDescent="0.25"/>
    <row r="3065" ht="20.100000000000001" customHeight="1" x14ac:dyDescent="0.25"/>
    <row r="3066" ht="20.100000000000001" customHeight="1" x14ac:dyDescent="0.25"/>
    <row r="3067" ht="20.100000000000001" customHeight="1" x14ac:dyDescent="0.25"/>
    <row r="3068" ht="20.100000000000001" customHeight="1" x14ac:dyDescent="0.25"/>
    <row r="3069" ht="20.100000000000001" customHeight="1" x14ac:dyDescent="0.25"/>
    <row r="3070" ht="20.100000000000001" customHeight="1" x14ac:dyDescent="0.25"/>
    <row r="3071" ht="20.100000000000001" customHeight="1" x14ac:dyDescent="0.25"/>
    <row r="3072" ht="20.100000000000001" customHeight="1" x14ac:dyDescent="0.25"/>
    <row r="3073" ht="20.100000000000001" customHeight="1" x14ac:dyDescent="0.25"/>
    <row r="3074" ht="20.100000000000001" customHeight="1" x14ac:dyDescent="0.25"/>
    <row r="3075" ht="20.100000000000001" customHeight="1" x14ac:dyDescent="0.25"/>
    <row r="3076" ht="20.100000000000001" customHeight="1" x14ac:dyDescent="0.25"/>
    <row r="3077" ht="20.100000000000001" customHeight="1" x14ac:dyDescent="0.25"/>
    <row r="3078" ht="20.100000000000001" customHeight="1" x14ac:dyDescent="0.25"/>
    <row r="3079" ht="20.100000000000001" customHeight="1" x14ac:dyDescent="0.25"/>
    <row r="3080" ht="20.100000000000001" customHeight="1" x14ac:dyDescent="0.25"/>
    <row r="3081" ht="20.100000000000001" customHeight="1" x14ac:dyDescent="0.25"/>
    <row r="3082" ht="20.100000000000001" customHeight="1" x14ac:dyDescent="0.25"/>
    <row r="3083" ht="20.100000000000001" customHeight="1" x14ac:dyDescent="0.25"/>
    <row r="3084" ht="20.100000000000001" customHeight="1" x14ac:dyDescent="0.25"/>
    <row r="3085" ht="20.100000000000001" customHeight="1" x14ac:dyDescent="0.25"/>
    <row r="3086" ht="20.100000000000001" customHeight="1" x14ac:dyDescent="0.25"/>
    <row r="3087" ht="20.100000000000001" customHeight="1" x14ac:dyDescent="0.25"/>
    <row r="3088" ht="20.100000000000001" customHeight="1" x14ac:dyDescent="0.25"/>
    <row r="3089" ht="20.100000000000001" customHeight="1" x14ac:dyDescent="0.25"/>
    <row r="3090" ht="20.100000000000001" customHeight="1" x14ac:dyDescent="0.25"/>
    <row r="3091" ht="20.100000000000001" customHeight="1" x14ac:dyDescent="0.25"/>
    <row r="3092" ht="20.100000000000001" customHeight="1" x14ac:dyDescent="0.25"/>
    <row r="3093" ht="20.100000000000001" customHeight="1" x14ac:dyDescent="0.25"/>
    <row r="3094" ht="20.100000000000001" customHeight="1" x14ac:dyDescent="0.25"/>
    <row r="3095" ht="20.100000000000001" customHeight="1" x14ac:dyDescent="0.25"/>
    <row r="3096" ht="20.100000000000001" customHeight="1" x14ac:dyDescent="0.25"/>
    <row r="3097" ht="20.100000000000001" customHeight="1" x14ac:dyDescent="0.25"/>
    <row r="3098" ht="20.100000000000001" customHeight="1" x14ac:dyDescent="0.25"/>
    <row r="3099" ht="20.100000000000001" customHeight="1" x14ac:dyDescent="0.25"/>
    <row r="3100" ht="20.100000000000001" customHeight="1" x14ac:dyDescent="0.25"/>
    <row r="3101" ht="20.100000000000001" customHeight="1" x14ac:dyDescent="0.25"/>
    <row r="3102" ht="20.100000000000001" customHeight="1" x14ac:dyDescent="0.25"/>
    <row r="3103" ht="20.100000000000001" customHeight="1" x14ac:dyDescent="0.25"/>
    <row r="3104" ht="20.100000000000001" customHeight="1" x14ac:dyDescent="0.25"/>
    <row r="3105" ht="20.100000000000001" customHeight="1" x14ac:dyDescent="0.25"/>
    <row r="3106" ht="20.100000000000001" customHeight="1" x14ac:dyDescent="0.25"/>
    <row r="3107" ht="20.100000000000001" customHeight="1" x14ac:dyDescent="0.25"/>
    <row r="3108" ht="20.100000000000001" customHeight="1" x14ac:dyDescent="0.25"/>
    <row r="3109" ht="20.100000000000001" customHeight="1" x14ac:dyDescent="0.25"/>
    <row r="3110" ht="20.100000000000001" customHeight="1" x14ac:dyDescent="0.25"/>
    <row r="3111" ht="20.100000000000001" customHeight="1" x14ac:dyDescent="0.25"/>
    <row r="3112" ht="20.100000000000001" customHeight="1" x14ac:dyDescent="0.25"/>
    <row r="3113" ht="20.100000000000001" customHeight="1" x14ac:dyDescent="0.25"/>
    <row r="3114" ht="20.100000000000001" customHeight="1" x14ac:dyDescent="0.25"/>
    <row r="3115" ht="20.100000000000001" customHeight="1" x14ac:dyDescent="0.25"/>
    <row r="3116" ht="20.100000000000001" customHeight="1" x14ac:dyDescent="0.25"/>
    <row r="3117" ht="20.100000000000001" customHeight="1" x14ac:dyDescent="0.25"/>
    <row r="3118" ht="20.100000000000001" customHeight="1" x14ac:dyDescent="0.25"/>
    <row r="3119" ht="20.100000000000001" customHeight="1" x14ac:dyDescent="0.25"/>
    <row r="3120" ht="20.100000000000001" customHeight="1" x14ac:dyDescent="0.25"/>
    <row r="3121" ht="20.100000000000001" customHeight="1" x14ac:dyDescent="0.25"/>
    <row r="3122" ht="20.100000000000001" customHeight="1" x14ac:dyDescent="0.25"/>
    <row r="3123" ht="20.100000000000001" customHeight="1" x14ac:dyDescent="0.25"/>
    <row r="3124" ht="20.100000000000001" customHeight="1" x14ac:dyDescent="0.25"/>
    <row r="3125" ht="20.100000000000001" customHeight="1" x14ac:dyDescent="0.25"/>
    <row r="3126" ht="20.100000000000001" customHeight="1" x14ac:dyDescent="0.25"/>
    <row r="3127" ht="20.100000000000001" customHeight="1" x14ac:dyDescent="0.25"/>
    <row r="3128" ht="20.100000000000001" customHeight="1" x14ac:dyDescent="0.25"/>
    <row r="3129" ht="20.100000000000001" customHeight="1" x14ac:dyDescent="0.25"/>
    <row r="3130" ht="20.100000000000001" customHeight="1" x14ac:dyDescent="0.25"/>
    <row r="3131" ht="20.100000000000001" customHeight="1" x14ac:dyDescent="0.25"/>
    <row r="3132" ht="20.100000000000001" customHeight="1" x14ac:dyDescent="0.25"/>
    <row r="3133" ht="20.100000000000001" customHeight="1" x14ac:dyDescent="0.25"/>
    <row r="3134" ht="20.100000000000001" customHeight="1" x14ac:dyDescent="0.25"/>
    <row r="3135" ht="20.100000000000001" customHeight="1" x14ac:dyDescent="0.25"/>
    <row r="3136" ht="20.100000000000001" customHeight="1" x14ac:dyDescent="0.25"/>
    <row r="3137" ht="20.100000000000001" customHeight="1" x14ac:dyDescent="0.25"/>
    <row r="3138" ht="20.100000000000001" customHeight="1" x14ac:dyDescent="0.25"/>
    <row r="3139" ht="20.100000000000001" customHeight="1" x14ac:dyDescent="0.25"/>
    <row r="3140" ht="20.100000000000001" customHeight="1" x14ac:dyDescent="0.25"/>
    <row r="3141" ht="20.100000000000001" customHeight="1" x14ac:dyDescent="0.25"/>
    <row r="3142" ht="20.100000000000001" customHeight="1" x14ac:dyDescent="0.25"/>
    <row r="3143" ht="20.100000000000001" customHeight="1" x14ac:dyDescent="0.25"/>
    <row r="3144" ht="20.100000000000001" customHeight="1" x14ac:dyDescent="0.25"/>
    <row r="3145" ht="20.100000000000001" customHeight="1" x14ac:dyDescent="0.25"/>
    <row r="3146" ht="20.100000000000001" customHeight="1" x14ac:dyDescent="0.25"/>
    <row r="3147" ht="20.100000000000001" customHeight="1" x14ac:dyDescent="0.25"/>
    <row r="3148" ht="20.100000000000001" customHeight="1" x14ac:dyDescent="0.25"/>
    <row r="3149" ht="20.100000000000001" customHeight="1" x14ac:dyDescent="0.25"/>
    <row r="3150" ht="20.100000000000001" customHeight="1" x14ac:dyDescent="0.25"/>
    <row r="3151" ht="20.100000000000001" customHeight="1" x14ac:dyDescent="0.25"/>
    <row r="3152" ht="20.100000000000001" customHeight="1" x14ac:dyDescent="0.25"/>
    <row r="3153" ht="20.100000000000001" customHeight="1" x14ac:dyDescent="0.25"/>
    <row r="3154" ht="20.100000000000001" customHeight="1" x14ac:dyDescent="0.25"/>
    <row r="3155" ht="20.100000000000001" customHeight="1" x14ac:dyDescent="0.25"/>
    <row r="3156" ht="20.100000000000001" customHeight="1" x14ac:dyDescent="0.25"/>
    <row r="3157" ht="20.100000000000001" customHeight="1" x14ac:dyDescent="0.25"/>
    <row r="3158" ht="20.100000000000001" customHeight="1" x14ac:dyDescent="0.25"/>
    <row r="3159" ht="20.100000000000001" customHeight="1" x14ac:dyDescent="0.25"/>
    <row r="3160" ht="20.100000000000001" customHeight="1" x14ac:dyDescent="0.25"/>
    <row r="3161" ht="20.100000000000001" customHeight="1" x14ac:dyDescent="0.25"/>
    <row r="3162" ht="20.100000000000001" customHeight="1" x14ac:dyDescent="0.25"/>
    <row r="3163" ht="20.100000000000001" customHeight="1" x14ac:dyDescent="0.25"/>
    <row r="3164" ht="20.100000000000001" customHeight="1" x14ac:dyDescent="0.25"/>
    <row r="3165" ht="20.100000000000001" customHeight="1" x14ac:dyDescent="0.25"/>
    <row r="3166" ht="20.100000000000001" customHeight="1" x14ac:dyDescent="0.25"/>
    <row r="3167" ht="20.100000000000001" customHeight="1" x14ac:dyDescent="0.25"/>
    <row r="3168" ht="20.100000000000001" customHeight="1" x14ac:dyDescent="0.25"/>
    <row r="3169" ht="20.100000000000001" customHeight="1" x14ac:dyDescent="0.25"/>
    <row r="3170" ht="20.100000000000001" customHeight="1" x14ac:dyDescent="0.25"/>
    <row r="3171" ht="20.100000000000001" customHeight="1" x14ac:dyDescent="0.25"/>
    <row r="3172" ht="20.100000000000001" customHeight="1" x14ac:dyDescent="0.25"/>
    <row r="3173" ht="20.100000000000001" customHeight="1" x14ac:dyDescent="0.25"/>
    <row r="3174" ht="20.100000000000001" customHeight="1" x14ac:dyDescent="0.25"/>
    <row r="3175" ht="20.100000000000001" customHeight="1" x14ac:dyDescent="0.25"/>
    <row r="3176" ht="20.100000000000001" customHeight="1" x14ac:dyDescent="0.25"/>
    <row r="3177" ht="20.100000000000001" customHeight="1" x14ac:dyDescent="0.25"/>
    <row r="3178" ht="20.100000000000001" customHeight="1" x14ac:dyDescent="0.25"/>
    <row r="3179" ht="20.100000000000001" customHeight="1" x14ac:dyDescent="0.25"/>
    <row r="3180" ht="20.100000000000001" customHeight="1" x14ac:dyDescent="0.25"/>
    <row r="3181" ht="20.100000000000001" customHeight="1" x14ac:dyDescent="0.25"/>
    <row r="3182" ht="20.100000000000001" customHeight="1" x14ac:dyDescent="0.25"/>
    <row r="3183" ht="20.100000000000001" customHeight="1" x14ac:dyDescent="0.25"/>
    <row r="3184" ht="20.100000000000001" customHeight="1" x14ac:dyDescent="0.25"/>
    <row r="3185" ht="20.100000000000001" customHeight="1" x14ac:dyDescent="0.25"/>
    <row r="3186" ht="20.100000000000001" customHeight="1" x14ac:dyDescent="0.25"/>
    <row r="3187" ht="20.100000000000001" customHeight="1" x14ac:dyDescent="0.25"/>
    <row r="3188" ht="20.100000000000001" customHeight="1" x14ac:dyDescent="0.25"/>
    <row r="3189" ht="20.100000000000001" customHeight="1" x14ac:dyDescent="0.25"/>
    <row r="3190" ht="20.100000000000001" customHeight="1" x14ac:dyDescent="0.25"/>
    <row r="3191" ht="20.100000000000001" customHeight="1" x14ac:dyDescent="0.25"/>
    <row r="3192" ht="20.100000000000001" customHeight="1" x14ac:dyDescent="0.25"/>
    <row r="3193" ht="20.100000000000001" customHeight="1" x14ac:dyDescent="0.25"/>
    <row r="3194" ht="20.100000000000001" customHeight="1" x14ac:dyDescent="0.25"/>
    <row r="3195" ht="20.100000000000001" customHeight="1" x14ac:dyDescent="0.25"/>
    <row r="3196" ht="20.100000000000001" customHeight="1" x14ac:dyDescent="0.25"/>
    <row r="3197" ht="20.100000000000001" customHeight="1" x14ac:dyDescent="0.25"/>
    <row r="3198" ht="20.100000000000001" customHeight="1" x14ac:dyDescent="0.25"/>
    <row r="3199" ht="20.100000000000001" customHeight="1" x14ac:dyDescent="0.25"/>
    <row r="3200" ht="20.100000000000001" customHeight="1" x14ac:dyDescent="0.25"/>
    <row r="3201" ht="20.100000000000001" customHeight="1" x14ac:dyDescent="0.25"/>
    <row r="3202" ht="20.100000000000001" customHeight="1" x14ac:dyDescent="0.25"/>
    <row r="3203" ht="20.100000000000001" customHeight="1" x14ac:dyDescent="0.25"/>
    <row r="3204" ht="20.100000000000001" customHeight="1" x14ac:dyDescent="0.25"/>
    <row r="3205" ht="20.100000000000001" customHeight="1" x14ac:dyDescent="0.25"/>
    <row r="3206" ht="20.100000000000001" customHeight="1" x14ac:dyDescent="0.25"/>
    <row r="3207" ht="20.100000000000001" customHeight="1" x14ac:dyDescent="0.25"/>
    <row r="3208" ht="20.100000000000001" customHeight="1" x14ac:dyDescent="0.25"/>
    <row r="3209" ht="20.100000000000001" customHeight="1" x14ac:dyDescent="0.25"/>
    <row r="3210" ht="20.100000000000001" customHeight="1" x14ac:dyDescent="0.25"/>
    <row r="3211" ht="20.100000000000001" customHeight="1" x14ac:dyDescent="0.25"/>
    <row r="3212" ht="20.100000000000001" customHeight="1" x14ac:dyDescent="0.25"/>
    <row r="3213" ht="20.100000000000001" customHeight="1" x14ac:dyDescent="0.25"/>
    <row r="3214" ht="20.100000000000001" customHeight="1" x14ac:dyDescent="0.25"/>
    <row r="3215" ht="20.100000000000001" customHeight="1" x14ac:dyDescent="0.25"/>
    <row r="3216" ht="20.100000000000001" customHeight="1" x14ac:dyDescent="0.25"/>
    <row r="3217" ht="20.100000000000001" customHeight="1" x14ac:dyDescent="0.25"/>
    <row r="3218" ht="20.100000000000001" customHeight="1" x14ac:dyDescent="0.25"/>
    <row r="3219" ht="20.100000000000001" customHeight="1" x14ac:dyDescent="0.25"/>
    <row r="3220" ht="20.100000000000001" customHeight="1" x14ac:dyDescent="0.25"/>
    <row r="3221" ht="20.100000000000001" customHeight="1" x14ac:dyDescent="0.25"/>
    <row r="3222" ht="20.100000000000001" customHeight="1" x14ac:dyDescent="0.25"/>
    <row r="3223" ht="20.100000000000001" customHeight="1" x14ac:dyDescent="0.25"/>
    <row r="3224" ht="20.100000000000001" customHeight="1" x14ac:dyDescent="0.25"/>
    <row r="3225" ht="20.100000000000001" customHeight="1" x14ac:dyDescent="0.25"/>
    <row r="3226" ht="20.100000000000001" customHeight="1" x14ac:dyDescent="0.25"/>
    <row r="3227" ht="20.100000000000001" customHeight="1" x14ac:dyDescent="0.25"/>
    <row r="3228" ht="20.100000000000001" customHeight="1" x14ac:dyDescent="0.25"/>
    <row r="3229" ht="20.100000000000001" customHeight="1" x14ac:dyDescent="0.25"/>
    <row r="3230" ht="20.100000000000001" customHeight="1" x14ac:dyDescent="0.25"/>
    <row r="3231" ht="20.100000000000001" customHeight="1" x14ac:dyDescent="0.25"/>
    <row r="3232" ht="20.100000000000001" customHeight="1" x14ac:dyDescent="0.25"/>
    <row r="3233" ht="20.100000000000001" customHeight="1" x14ac:dyDescent="0.25"/>
    <row r="3234" ht="20.100000000000001" customHeight="1" x14ac:dyDescent="0.25"/>
    <row r="3235" ht="20.100000000000001" customHeight="1" x14ac:dyDescent="0.25"/>
    <row r="3236" ht="20.100000000000001" customHeight="1" x14ac:dyDescent="0.25"/>
    <row r="3237" ht="20.100000000000001" customHeight="1" x14ac:dyDescent="0.25"/>
    <row r="3238" ht="20.100000000000001" customHeight="1" x14ac:dyDescent="0.25"/>
    <row r="3239" ht="20.100000000000001" customHeight="1" x14ac:dyDescent="0.25"/>
    <row r="3240" ht="20.100000000000001" customHeight="1" x14ac:dyDescent="0.25"/>
    <row r="3241" ht="20.100000000000001" customHeight="1" x14ac:dyDescent="0.25"/>
    <row r="3242" ht="20.100000000000001" customHeight="1" x14ac:dyDescent="0.25"/>
    <row r="3243" ht="20.100000000000001" customHeight="1" x14ac:dyDescent="0.25"/>
    <row r="3244" ht="20.100000000000001" customHeight="1" x14ac:dyDescent="0.25"/>
    <row r="3245" ht="20.100000000000001" customHeight="1" x14ac:dyDescent="0.25"/>
    <row r="3246" ht="20.100000000000001" customHeight="1" x14ac:dyDescent="0.25"/>
    <row r="3247" ht="20.100000000000001" customHeight="1" x14ac:dyDescent="0.25"/>
    <row r="3248" ht="20.100000000000001" customHeight="1" x14ac:dyDescent="0.25"/>
    <row r="3249" ht="20.100000000000001" customHeight="1" x14ac:dyDescent="0.25"/>
    <row r="3250" ht="20.100000000000001" customHeight="1" x14ac:dyDescent="0.25"/>
    <row r="3251" ht="20.100000000000001" customHeight="1" x14ac:dyDescent="0.25"/>
    <row r="3252" ht="20.100000000000001" customHeight="1" x14ac:dyDescent="0.25"/>
    <row r="3253" ht="20.100000000000001" customHeight="1" x14ac:dyDescent="0.25"/>
    <row r="3254" ht="20.100000000000001" customHeight="1" x14ac:dyDescent="0.25"/>
    <row r="3255" ht="20.100000000000001" customHeight="1" x14ac:dyDescent="0.25"/>
    <row r="3256" ht="20.100000000000001" customHeight="1" x14ac:dyDescent="0.25"/>
    <row r="3257" ht="20.100000000000001" customHeight="1" x14ac:dyDescent="0.25"/>
    <row r="3258" ht="20.100000000000001" customHeight="1" x14ac:dyDescent="0.25"/>
    <row r="3259" ht="20.100000000000001" customHeight="1" x14ac:dyDescent="0.25"/>
    <row r="3260" ht="20.100000000000001" customHeight="1" x14ac:dyDescent="0.25"/>
    <row r="3261" ht="20.100000000000001" customHeight="1" x14ac:dyDescent="0.25"/>
    <row r="3262" ht="20.100000000000001" customHeight="1" x14ac:dyDescent="0.25"/>
    <row r="3263" ht="20.100000000000001" customHeight="1" x14ac:dyDescent="0.25"/>
    <row r="3264" ht="20.100000000000001" customHeight="1" x14ac:dyDescent="0.25"/>
    <row r="3265" ht="20.100000000000001" customHeight="1" x14ac:dyDescent="0.25"/>
    <row r="3266" ht="20.100000000000001" customHeight="1" x14ac:dyDescent="0.25"/>
    <row r="3267" ht="20.100000000000001" customHeight="1" x14ac:dyDescent="0.25"/>
    <row r="3268" ht="20.100000000000001" customHeight="1" x14ac:dyDescent="0.25"/>
    <row r="3269" ht="20.100000000000001" customHeight="1" x14ac:dyDescent="0.25"/>
    <row r="3270" ht="20.100000000000001" customHeight="1" x14ac:dyDescent="0.25"/>
    <row r="3271" ht="20.100000000000001" customHeight="1" x14ac:dyDescent="0.25"/>
    <row r="3272" ht="20.100000000000001" customHeight="1" x14ac:dyDescent="0.25"/>
    <row r="3273" ht="20.100000000000001" customHeight="1" x14ac:dyDescent="0.25"/>
    <row r="3274" ht="20.100000000000001" customHeight="1" x14ac:dyDescent="0.25"/>
    <row r="3275" ht="20.100000000000001" customHeight="1" x14ac:dyDescent="0.25"/>
    <row r="3276" ht="20.100000000000001" customHeight="1" x14ac:dyDescent="0.25"/>
    <row r="3277" ht="20.100000000000001" customHeight="1" x14ac:dyDescent="0.25"/>
    <row r="3278" ht="20.100000000000001" customHeight="1" x14ac:dyDescent="0.25"/>
    <row r="3279" ht="20.100000000000001" customHeight="1" x14ac:dyDescent="0.25"/>
    <row r="3280" ht="20.100000000000001" customHeight="1" x14ac:dyDescent="0.25"/>
    <row r="3281" ht="20.100000000000001" customHeight="1" x14ac:dyDescent="0.25"/>
    <row r="3282" ht="20.100000000000001" customHeight="1" x14ac:dyDescent="0.25"/>
    <row r="3283" ht="20.100000000000001" customHeight="1" x14ac:dyDescent="0.25"/>
    <row r="3284" ht="20.100000000000001" customHeight="1" x14ac:dyDescent="0.25"/>
    <row r="3285" ht="20.100000000000001" customHeight="1" x14ac:dyDescent="0.25"/>
    <row r="3286" ht="20.100000000000001" customHeight="1" x14ac:dyDescent="0.25"/>
    <row r="3287" ht="20.100000000000001" customHeight="1" x14ac:dyDescent="0.25"/>
    <row r="3288" ht="20.100000000000001" customHeight="1" x14ac:dyDescent="0.25"/>
    <row r="3289" ht="20.100000000000001" customHeight="1" x14ac:dyDescent="0.25"/>
    <row r="3290" ht="20.100000000000001" customHeight="1" x14ac:dyDescent="0.25"/>
    <row r="3291" ht="20.100000000000001" customHeight="1" x14ac:dyDescent="0.25"/>
    <row r="3292" ht="20.100000000000001" customHeight="1" x14ac:dyDescent="0.25"/>
    <row r="3293" ht="20.100000000000001" customHeight="1" x14ac:dyDescent="0.25"/>
    <row r="3294" ht="20.100000000000001" customHeight="1" x14ac:dyDescent="0.25"/>
    <row r="3295" ht="20.100000000000001" customHeight="1" x14ac:dyDescent="0.25"/>
    <row r="3296" ht="20.100000000000001" customHeight="1" x14ac:dyDescent="0.25"/>
    <row r="3297" ht="20.100000000000001" customHeight="1" x14ac:dyDescent="0.25"/>
    <row r="3298" ht="20.100000000000001" customHeight="1" x14ac:dyDescent="0.25"/>
    <row r="3299" ht="20.100000000000001" customHeight="1" x14ac:dyDescent="0.25"/>
    <row r="3300" ht="20.100000000000001" customHeight="1" x14ac:dyDescent="0.25"/>
    <row r="3301" ht="20.100000000000001" customHeight="1" x14ac:dyDescent="0.25"/>
    <row r="3302" ht="20.100000000000001" customHeight="1" x14ac:dyDescent="0.25"/>
    <row r="3303" ht="20.100000000000001" customHeight="1" x14ac:dyDescent="0.25"/>
    <row r="3304" ht="20.100000000000001" customHeight="1" x14ac:dyDescent="0.25"/>
    <row r="3305" ht="20.100000000000001" customHeight="1" x14ac:dyDescent="0.25"/>
    <row r="3306" ht="20.100000000000001" customHeight="1" x14ac:dyDescent="0.25"/>
    <row r="3307" ht="20.100000000000001" customHeight="1" x14ac:dyDescent="0.25"/>
    <row r="3308" ht="20.100000000000001" customHeight="1" x14ac:dyDescent="0.25"/>
    <row r="3309" ht="20.100000000000001" customHeight="1" x14ac:dyDescent="0.25"/>
    <row r="3310" ht="20.100000000000001" customHeight="1" x14ac:dyDescent="0.25"/>
    <row r="3311" ht="20.100000000000001" customHeight="1" x14ac:dyDescent="0.25"/>
    <row r="3312" ht="20.100000000000001" customHeight="1" x14ac:dyDescent="0.25"/>
    <row r="3313" ht="20.100000000000001" customHeight="1" x14ac:dyDescent="0.25"/>
    <row r="3314" ht="20.100000000000001" customHeight="1" x14ac:dyDescent="0.25"/>
    <row r="3315" ht="20.100000000000001" customHeight="1" x14ac:dyDescent="0.25"/>
    <row r="3316" ht="20.100000000000001" customHeight="1" x14ac:dyDescent="0.25"/>
    <row r="3317" ht="20.100000000000001" customHeight="1" x14ac:dyDescent="0.25"/>
    <row r="3318" ht="20.100000000000001" customHeight="1" x14ac:dyDescent="0.25"/>
    <row r="3319" ht="20.100000000000001" customHeight="1" x14ac:dyDescent="0.25"/>
    <row r="3320" ht="20.100000000000001" customHeight="1" x14ac:dyDescent="0.25"/>
    <row r="3321" ht="20.100000000000001" customHeight="1" x14ac:dyDescent="0.25"/>
    <row r="3322" ht="20.100000000000001" customHeight="1" x14ac:dyDescent="0.25"/>
    <row r="3323" ht="20.100000000000001" customHeight="1" x14ac:dyDescent="0.25"/>
    <row r="3324" ht="20.100000000000001" customHeight="1" x14ac:dyDescent="0.25"/>
    <row r="3325" ht="20.100000000000001" customHeight="1" x14ac:dyDescent="0.25"/>
    <row r="3326" ht="20.100000000000001" customHeight="1" x14ac:dyDescent="0.25"/>
    <row r="3327" ht="20.100000000000001" customHeight="1" x14ac:dyDescent="0.25"/>
    <row r="3328" ht="20.100000000000001" customHeight="1" x14ac:dyDescent="0.25"/>
    <row r="3329" ht="20.100000000000001" customHeight="1" x14ac:dyDescent="0.25"/>
    <row r="3330" ht="20.100000000000001" customHeight="1" x14ac:dyDescent="0.25"/>
    <row r="3331" ht="20.100000000000001" customHeight="1" x14ac:dyDescent="0.25"/>
    <row r="3332" ht="20.100000000000001" customHeight="1" x14ac:dyDescent="0.25"/>
    <row r="3333" ht="20.100000000000001" customHeight="1" x14ac:dyDescent="0.25"/>
    <row r="3334" ht="20.100000000000001" customHeight="1" x14ac:dyDescent="0.25"/>
    <row r="3335" ht="20.100000000000001" customHeight="1" x14ac:dyDescent="0.25"/>
    <row r="3336" ht="20.100000000000001" customHeight="1" x14ac:dyDescent="0.25"/>
    <row r="3337" ht="20.100000000000001" customHeight="1" x14ac:dyDescent="0.25"/>
    <row r="3338" ht="20.100000000000001" customHeight="1" x14ac:dyDescent="0.25"/>
    <row r="3339" ht="20.100000000000001" customHeight="1" x14ac:dyDescent="0.25"/>
    <row r="3340" ht="20.100000000000001" customHeight="1" x14ac:dyDescent="0.25"/>
    <row r="3341" ht="20.100000000000001" customHeight="1" x14ac:dyDescent="0.25"/>
    <row r="3342" ht="20.100000000000001" customHeight="1" x14ac:dyDescent="0.25"/>
    <row r="3343" ht="20.100000000000001" customHeight="1" x14ac:dyDescent="0.25"/>
    <row r="3344" ht="20.100000000000001" customHeight="1" x14ac:dyDescent="0.25"/>
    <row r="3345" ht="20.100000000000001" customHeight="1" x14ac:dyDescent="0.25"/>
    <row r="3346" ht="20.100000000000001" customHeight="1" x14ac:dyDescent="0.25"/>
    <row r="3347" ht="20.100000000000001" customHeight="1" x14ac:dyDescent="0.25"/>
    <row r="3348" ht="20.100000000000001" customHeight="1" x14ac:dyDescent="0.25"/>
    <row r="3349" ht="20.100000000000001" customHeight="1" x14ac:dyDescent="0.25"/>
    <row r="3350" ht="20.100000000000001" customHeight="1" x14ac:dyDescent="0.25"/>
    <row r="3351" ht="20.100000000000001" customHeight="1" x14ac:dyDescent="0.25"/>
    <row r="3352" ht="20.100000000000001" customHeight="1" x14ac:dyDescent="0.25"/>
    <row r="3353" ht="20.100000000000001" customHeight="1" x14ac:dyDescent="0.25"/>
    <row r="3354" ht="20.100000000000001" customHeight="1" x14ac:dyDescent="0.25"/>
    <row r="3355" ht="20.100000000000001" customHeight="1" x14ac:dyDescent="0.25"/>
    <row r="3356" ht="20.100000000000001" customHeight="1" x14ac:dyDescent="0.25"/>
    <row r="3357" ht="20.100000000000001" customHeight="1" x14ac:dyDescent="0.25"/>
    <row r="3358" ht="20.100000000000001" customHeight="1" x14ac:dyDescent="0.25"/>
    <row r="3359" ht="20.100000000000001" customHeight="1" x14ac:dyDescent="0.25"/>
    <row r="3360" ht="20.100000000000001" customHeight="1" x14ac:dyDescent="0.25"/>
    <row r="3361" ht="20.100000000000001" customHeight="1" x14ac:dyDescent="0.25"/>
    <row r="3362" ht="20.100000000000001" customHeight="1" x14ac:dyDescent="0.25"/>
    <row r="3363" ht="20.100000000000001" customHeight="1" x14ac:dyDescent="0.25"/>
    <row r="3364" ht="20.100000000000001" customHeight="1" x14ac:dyDescent="0.25"/>
    <row r="3365" ht="20.100000000000001" customHeight="1" x14ac:dyDescent="0.25"/>
    <row r="3366" ht="20.100000000000001" customHeight="1" x14ac:dyDescent="0.25"/>
    <row r="3367" ht="20.100000000000001" customHeight="1" x14ac:dyDescent="0.25"/>
    <row r="3368" ht="20.100000000000001" customHeight="1" x14ac:dyDescent="0.25"/>
    <row r="3369" ht="20.100000000000001" customHeight="1" x14ac:dyDescent="0.25"/>
    <row r="3370" ht="20.100000000000001" customHeight="1" x14ac:dyDescent="0.25"/>
    <row r="3371" ht="20.100000000000001" customHeight="1" x14ac:dyDescent="0.25"/>
    <row r="3372" ht="20.100000000000001" customHeight="1" x14ac:dyDescent="0.25"/>
    <row r="3373" ht="20.100000000000001" customHeight="1" x14ac:dyDescent="0.25"/>
    <row r="3374" ht="20.100000000000001" customHeight="1" x14ac:dyDescent="0.25"/>
    <row r="3375" ht="20.100000000000001" customHeight="1" x14ac:dyDescent="0.25"/>
    <row r="3376" ht="20.100000000000001" customHeight="1" x14ac:dyDescent="0.25"/>
    <row r="3377" ht="20.100000000000001" customHeight="1" x14ac:dyDescent="0.25"/>
    <row r="3378" ht="20.100000000000001" customHeight="1" x14ac:dyDescent="0.25"/>
    <row r="3379" ht="20.100000000000001" customHeight="1" x14ac:dyDescent="0.25"/>
    <row r="3380" ht="20.100000000000001" customHeight="1" x14ac:dyDescent="0.25"/>
    <row r="3381" ht="20.100000000000001" customHeight="1" x14ac:dyDescent="0.25"/>
    <row r="3382" ht="20.100000000000001" customHeight="1" x14ac:dyDescent="0.25"/>
    <row r="3383" ht="20.100000000000001" customHeight="1" x14ac:dyDescent="0.25"/>
    <row r="3384" ht="20.100000000000001" customHeight="1" x14ac:dyDescent="0.25"/>
    <row r="3385" ht="20.100000000000001" customHeight="1" x14ac:dyDescent="0.25"/>
    <row r="3386" ht="20.100000000000001" customHeight="1" x14ac:dyDescent="0.25"/>
    <row r="3387" ht="20.100000000000001" customHeight="1" x14ac:dyDescent="0.25"/>
    <row r="3388" ht="20.100000000000001" customHeight="1" x14ac:dyDescent="0.25"/>
    <row r="3389" ht="20.100000000000001" customHeight="1" x14ac:dyDescent="0.25"/>
    <row r="3390" ht="20.100000000000001" customHeight="1" x14ac:dyDescent="0.25"/>
    <row r="3391" ht="20.100000000000001" customHeight="1" x14ac:dyDescent="0.25"/>
    <row r="3392" ht="20.100000000000001" customHeight="1" x14ac:dyDescent="0.25"/>
    <row r="3393" ht="20.100000000000001" customHeight="1" x14ac:dyDescent="0.25"/>
    <row r="3394" ht="20.100000000000001" customHeight="1" x14ac:dyDescent="0.25"/>
    <row r="3395" ht="20.100000000000001" customHeight="1" x14ac:dyDescent="0.25"/>
    <row r="3396" ht="20.100000000000001" customHeight="1" x14ac:dyDescent="0.25"/>
    <row r="3397" ht="20.100000000000001" customHeight="1" x14ac:dyDescent="0.25"/>
    <row r="3398" ht="20.100000000000001" customHeight="1" x14ac:dyDescent="0.25"/>
    <row r="3399" ht="20.100000000000001" customHeight="1" x14ac:dyDescent="0.25"/>
    <row r="3400" ht="20.100000000000001" customHeight="1" x14ac:dyDescent="0.25"/>
    <row r="3401" ht="20.100000000000001" customHeight="1" x14ac:dyDescent="0.25"/>
    <row r="3402" ht="20.100000000000001" customHeight="1" x14ac:dyDescent="0.25"/>
    <row r="3403" ht="20.100000000000001" customHeight="1" x14ac:dyDescent="0.25"/>
    <row r="3404" ht="20.100000000000001" customHeight="1" x14ac:dyDescent="0.25"/>
    <row r="3405" ht="20.100000000000001" customHeight="1" x14ac:dyDescent="0.25"/>
    <row r="3406" ht="20.100000000000001" customHeight="1" x14ac:dyDescent="0.25"/>
    <row r="3407" ht="20.100000000000001" customHeight="1" x14ac:dyDescent="0.25"/>
    <row r="3408" ht="20.100000000000001" customHeight="1" x14ac:dyDescent="0.25"/>
    <row r="3409" ht="20.100000000000001" customHeight="1" x14ac:dyDescent="0.25"/>
    <row r="3410" ht="20.100000000000001" customHeight="1" x14ac:dyDescent="0.25"/>
    <row r="3411" ht="20.100000000000001" customHeight="1" x14ac:dyDescent="0.25"/>
    <row r="3412" ht="20.100000000000001" customHeight="1" x14ac:dyDescent="0.25"/>
    <row r="3413" ht="20.100000000000001" customHeight="1" x14ac:dyDescent="0.25"/>
    <row r="3414" ht="20.100000000000001" customHeight="1" x14ac:dyDescent="0.25"/>
    <row r="3415" ht="20.100000000000001" customHeight="1" x14ac:dyDescent="0.25"/>
    <row r="3416" ht="20.100000000000001" customHeight="1" x14ac:dyDescent="0.25"/>
    <row r="3417" ht="20.100000000000001" customHeight="1" x14ac:dyDescent="0.25"/>
    <row r="3418" ht="20.100000000000001" customHeight="1" x14ac:dyDescent="0.25"/>
    <row r="3419" ht="20.100000000000001" customHeight="1" x14ac:dyDescent="0.25"/>
    <row r="3420" ht="20.100000000000001" customHeight="1" x14ac:dyDescent="0.25"/>
    <row r="3421" ht="20.100000000000001" customHeight="1" x14ac:dyDescent="0.25"/>
    <row r="3422" ht="20.100000000000001" customHeight="1" x14ac:dyDescent="0.25"/>
    <row r="3423" ht="20.100000000000001" customHeight="1" x14ac:dyDescent="0.25"/>
    <row r="3424" ht="20.100000000000001" customHeight="1" x14ac:dyDescent="0.25"/>
    <row r="3425" ht="20.100000000000001" customHeight="1" x14ac:dyDescent="0.25"/>
    <row r="3426" ht="20.100000000000001" customHeight="1" x14ac:dyDescent="0.25"/>
    <row r="3427" ht="20.100000000000001" customHeight="1" x14ac:dyDescent="0.25"/>
    <row r="3428" ht="20.100000000000001" customHeight="1" x14ac:dyDescent="0.25"/>
    <row r="3429" ht="20.100000000000001" customHeight="1" x14ac:dyDescent="0.25"/>
    <row r="3430" ht="20.100000000000001" customHeight="1" x14ac:dyDescent="0.25"/>
    <row r="3431" ht="20.100000000000001" customHeight="1" x14ac:dyDescent="0.25"/>
    <row r="3432" ht="20.100000000000001" customHeight="1" x14ac:dyDescent="0.25"/>
    <row r="3433" ht="20.100000000000001" customHeight="1" x14ac:dyDescent="0.25"/>
    <row r="3434" ht="20.100000000000001" customHeight="1" x14ac:dyDescent="0.25"/>
    <row r="3435" ht="20.100000000000001" customHeight="1" x14ac:dyDescent="0.25"/>
    <row r="3436" ht="20.100000000000001" customHeight="1" x14ac:dyDescent="0.25"/>
    <row r="3437" ht="20.100000000000001" customHeight="1" x14ac:dyDescent="0.25"/>
    <row r="3438" ht="20.100000000000001" customHeight="1" x14ac:dyDescent="0.25"/>
    <row r="3439" ht="20.100000000000001" customHeight="1" x14ac:dyDescent="0.25"/>
    <row r="3440" ht="20.100000000000001" customHeight="1" x14ac:dyDescent="0.25"/>
    <row r="3441" ht="20.100000000000001" customHeight="1" x14ac:dyDescent="0.25"/>
    <row r="3442" ht="20.100000000000001" customHeight="1" x14ac:dyDescent="0.25"/>
    <row r="3443" ht="20.100000000000001" customHeight="1" x14ac:dyDescent="0.25"/>
    <row r="3444" ht="20.100000000000001" customHeight="1" x14ac:dyDescent="0.25"/>
    <row r="3445" ht="20.100000000000001" customHeight="1" x14ac:dyDescent="0.25"/>
    <row r="3446" ht="20.100000000000001" customHeight="1" x14ac:dyDescent="0.25"/>
    <row r="3447" ht="20.100000000000001" customHeight="1" x14ac:dyDescent="0.25"/>
    <row r="3448" ht="20.100000000000001" customHeight="1" x14ac:dyDescent="0.25"/>
    <row r="3449" ht="20.100000000000001" customHeight="1" x14ac:dyDescent="0.25"/>
    <row r="3450" ht="20.100000000000001" customHeight="1" x14ac:dyDescent="0.25"/>
    <row r="3451" ht="20.100000000000001" customHeight="1" x14ac:dyDescent="0.25"/>
    <row r="3452" ht="20.100000000000001" customHeight="1" x14ac:dyDescent="0.25"/>
    <row r="3453" ht="20.100000000000001" customHeight="1" x14ac:dyDescent="0.25"/>
    <row r="3454" ht="20.100000000000001" customHeight="1" x14ac:dyDescent="0.25"/>
    <row r="3455" ht="20.100000000000001" customHeight="1" x14ac:dyDescent="0.25"/>
    <row r="3456" ht="20.100000000000001" customHeight="1" x14ac:dyDescent="0.25"/>
    <row r="3457" ht="20.100000000000001" customHeight="1" x14ac:dyDescent="0.25"/>
    <row r="3458" ht="20.100000000000001" customHeight="1" x14ac:dyDescent="0.25"/>
    <row r="3459" ht="20.100000000000001" customHeight="1" x14ac:dyDescent="0.25"/>
    <row r="3460" ht="20.100000000000001" customHeight="1" x14ac:dyDescent="0.25"/>
    <row r="3461" ht="20.100000000000001" customHeight="1" x14ac:dyDescent="0.25"/>
    <row r="3462" ht="20.100000000000001" customHeight="1" x14ac:dyDescent="0.25"/>
    <row r="3463" ht="20.100000000000001" customHeight="1" x14ac:dyDescent="0.25"/>
    <row r="3464" ht="20.100000000000001" customHeight="1" x14ac:dyDescent="0.25"/>
    <row r="3465" ht="20.100000000000001" customHeight="1" x14ac:dyDescent="0.25"/>
    <row r="3466" ht="20.100000000000001" customHeight="1" x14ac:dyDescent="0.25"/>
    <row r="3467" ht="20.100000000000001" customHeight="1" x14ac:dyDescent="0.25"/>
    <row r="3468" ht="20.100000000000001" customHeight="1" x14ac:dyDescent="0.25"/>
    <row r="3469" ht="20.100000000000001" customHeight="1" x14ac:dyDescent="0.25"/>
    <row r="3470" ht="20.100000000000001" customHeight="1" x14ac:dyDescent="0.25"/>
    <row r="3471" ht="20.100000000000001" customHeight="1" x14ac:dyDescent="0.25"/>
    <row r="3472" ht="20.100000000000001" customHeight="1" x14ac:dyDescent="0.25"/>
    <row r="3473" ht="20.100000000000001" customHeight="1" x14ac:dyDescent="0.25"/>
    <row r="3474" ht="20.100000000000001" customHeight="1" x14ac:dyDescent="0.25"/>
    <row r="3475" ht="20.100000000000001" customHeight="1" x14ac:dyDescent="0.25"/>
    <row r="3476" ht="20.100000000000001" customHeight="1" x14ac:dyDescent="0.25"/>
    <row r="3477" ht="20.100000000000001" customHeight="1" x14ac:dyDescent="0.25"/>
    <row r="3478" ht="20.100000000000001" customHeight="1" x14ac:dyDescent="0.25"/>
    <row r="3479" ht="20.100000000000001" customHeight="1" x14ac:dyDescent="0.25"/>
    <row r="3480" ht="20.100000000000001" customHeight="1" x14ac:dyDescent="0.25"/>
    <row r="3481" ht="20.100000000000001" customHeight="1" x14ac:dyDescent="0.25"/>
    <row r="3482" ht="20.100000000000001" customHeight="1" x14ac:dyDescent="0.25"/>
    <row r="3483" ht="20.100000000000001" customHeight="1" x14ac:dyDescent="0.25"/>
    <row r="3484" ht="20.100000000000001" customHeight="1" x14ac:dyDescent="0.25"/>
    <row r="3485" ht="20.100000000000001" customHeight="1" x14ac:dyDescent="0.25"/>
    <row r="3486" ht="20.100000000000001" customHeight="1" x14ac:dyDescent="0.25"/>
    <row r="3487" ht="20.100000000000001" customHeight="1" x14ac:dyDescent="0.25"/>
    <row r="3488" ht="20.100000000000001" customHeight="1" x14ac:dyDescent="0.25"/>
    <row r="3489" ht="20.100000000000001" customHeight="1" x14ac:dyDescent="0.25"/>
    <row r="3490" ht="20.100000000000001" customHeight="1" x14ac:dyDescent="0.25"/>
    <row r="3491" ht="20.100000000000001" customHeight="1" x14ac:dyDescent="0.25"/>
    <row r="3492" ht="20.100000000000001" customHeight="1" x14ac:dyDescent="0.25"/>
    <row r="3493" ht="20.100000000000001" customHeight="1" x14ac:dyDescent="0.25"/>
    <row r="3494" ht="20.100000000000001" customHeight="1" x14ac:dyDescent="0.25"/>
    <row r="3495" ht="20.100000000000001" customHeight="1" x14ac:dyDescent="0.25"/>
    <row r="3496" ht="20.100000000000001" customHeight="1" x14ac:dyDescent="0.25"/>
    <row r="3497" ht="20.100000000000001" customHeight="1" x14ac:dyDescent="0.25"/>
    <row r="3498" ht="20.100000000000001" customHeight="1" x14ac:dyDescent="0.25"/>
    <row r="3499" ht="20.100000000000001" customHeight="1" x14ac:dyDescent="0.25"/>
    <row r="3500" ht="20.100000000000001" customHeight="1" x14ac:dyDescent="0.25"/>
    <row r="3501" ht="20.100000000000001" customHeight="1" x14ac:dyDescent="0.25"/>
    <row r="3502" ht="20.100000000000001" customHeight="1" x14ac:dyDescent="0.25"/>
    <row r="3503" ht="20.100000000000001" customHeight="1" x14ac:dyDescent="0.25"/>
    <row r="3504" ht="20.100000000000001" customHeight="1" x14ac:dyDescent="0.25"/>
    <row r="3505" ht="20.100000000000001" customHeight="1" x14ac:dyDescent="0.25"/>
    <row r="3506" ht="20.100000000000001" customHeight="1" x14ac:dyDescent="0.25"/>
    <row r="3507" ht="20.100000000000001" customHeight="1" x14ac:dyDescent="0.25"/>
    <row r="3508" ht="20.100000000000001" customHeight="1" x14ac:dyDescent="0.25"/>
    <row r="3509" ht="20.100000000000001" customHeight="1" x14ac:dyDescent="0.25"/>
    <row r="3510" ht="20.100000000000001" customHeight="1" x14ac:dyDescent="0.25"/>
    <row r="3511" ht="20.100000000000001" customHeight="1" x14ac:dyDescent="0.25"/>
    <row r="3512" ht="20.100000000000001" customHeight="1" x14ac:dyDescent="0.25"/>
    <row r="3513" ht="20.100000000000001" customHeight="1" x14ac:dyDescent="0.25"/>
    <row r="3514" ht="20.100000000000001" customHeight="1" x14ac:dyDescent="0.25"/>
    <row r="3515" ht="20.100000000000001" customHeight="1" x14ac:dyDescent="0.25"/>
    <row r="3516" ht="20.100000000000001" customHeight="1" x14ac:dyDescent="0.25"/>
    <row r="3517" ht="20.100000000000001" customHeight="1" x14ac:dyDescent="0.25"/>
    <row r="3518" ht="20.100000000000001" customHeight="1" x14ac:dyDescent="0.25"/>
    <row r="3519" ht="20.100000000000001" customHeight="1" x14ac:dyDescent="0.25"/>
    <row r="3520" ht="20.100000000000001" customHeight="1" x14ac:dyDescent="0.25"/>
    <row r="3521" ht="20.100000000000001" customHeight="1" x14ac:dyDescent="0.25"/>
    <row r="3522" ht="20.100000000000001" customHeight="1" x14ac:dyDescent="0.25"/>
    <row r="3523" ht="20.100000000000001" customHeight="1" x14ac:dyDescent="0.25"/>
    <row r="3524" ht="20.100000000000001" customHeight="1" x14ac:dyDescent="0.25"/>
    <row r="3525" ht="20.100000000000001" customHeight="1" x14ac:dyDescent="0.25"/>
    <row r="3526" ht="20.100000000000001" customHeight="1" x14ac:dyDescent="0.25"/>
    <row r="3527" ht="20.100000000000001" customHeight="1" x14ac:dyDescent="0.25"/>
    <row r="3528" ht="20.100000000000001" customHeight="1" x14ac:dyDescent="0.25"/>
    <row r="3529" ht="20.100000000000001" customHeight="1" x14ac:dyDescent="0.25"/>
    <row r="3530" ht="20.100000000000001" customHeight="1" x14ac:dyDescent="0.25"/>
    <row r="3531" ht="20.100000000000001" customHeight="1" x14ac:dyDescent="0.25"/>
    <row r="3532" ht="20.100000000000001" customHeight="1" x14ac:dyDescent="0.25"/>
    <row r="3533" ht="20.100000000000001" customHeight="1" x14ac:dyDescent="0.25"/>
    <row r="3534" ht="20.100000000000001" customHeight="1" x14ac:dyDescent="0.25"/>
    <row r="3535" ht="20.100000000000001" customHeight="1" x14ac:dyDescent="0.25"/>
    <row r="3536" ht="20.100000000000001" customHeight="1" x14ac:dyDescent="0.25"/>
    <row r="3537" ht="20.100000000000001" customHeight="1" x14ac:dyDescent="0.25"/>
    <row r="3538" ht="20.100000000000001" customHeight="1" x14ac:dyDescent="0.25"/>
    <row r="3539" ht="20.100000000000001" customHeight="1" x14ac:dyDescent="0.25"/>
    <row r="3540" ht="20.100000000000001" customHeight="1" x14ac:dyDescent="0.25"/>
    <row r="3541" ht="20.100000000000001" customHeight="1" x14ac:dyDescent="0.25"/>
    <row r="3542" ht="20.100000000000001" customHeight="1" x14ac:dyDescent="0.25"/>
    <row r="3543" ht="20.100000000000001" customHeight="1" x14ac:dyDescent="0.25"/>
    <row r="3544" ht="20.100000000000001" customHeight="1" x14ac:dyDescent="0.25"/>
    <row r="3545" ht="20.100000000000001" customHeight="1" x14ac:dyDescent="0.25"/>
    <row r="3546" ht="20.100000000000001" customHeight="1" x14ac:dyDescent="0.25"/>
    <row r="3547" ht="20.100000000000001" customHeight="1" x14ac:dyDescent="0.25"/>
    <row r="3548" ht="20.100000000000001" customHeight="1" x14ac:dyDescent="0.25"/>
    <row r="3549" ht="20.100000000000001" customHeight="1" x14ac:dyDescent="0.25"/>
    <row r="3550" ht="20.100000000000001" customHeight="1" x14ac:dyDescent="0.25"/>
    <row r="3551" ht="20.100000000000001" customHeight="1" x14ac:dyDescent="0.25"/>
    <row r="3552" ht="20.100000000000001" customHeight="1" x14ac:dyDescent="0.25"/>
    <row r="3553" ht="20.100000000000001" customHeight="1" x14ac:dyDescent="0.25"/>
    <row r="3554" ht="20.100000000000001" customHeight="1" x14ac:dyDescent="0.25"/>
    <row r="3555" ht="20.100000000000001" customHeight="1" x14ac:dyDescent="0.25"/>
    <row r="3556" ht="20.100000000000001" customHeight="1" x14ac:dyDescent="0.25"/>
    <row r="3557" ht="20.100000000000001" customHeight="1" x14ac:dyDescent="0.25"/>
    <row r="3558" ht="20.100000000000001" customHeight="1" x14ac:dyDescent="0.25"/>
    <row r="3559" ht="20.100000000000001" customHeight="1" x14ac:dyDescent="0.25"/>
    <row r="3560" ht="20.100000000000001" customHeight="1" x14ac:dyDescent="0.25"/>
    <row r="3561" ht="20.100000000000001" customHeight="1" x14ac:dyDescent="0.25"/>
    <row r="3562" ht="20.100000000000001" customHeight="1" x14ac:dyDescent="0.25"/>
    <row r="3563" ht="20.100000000000001" customHeight="1" x14ac:dyDescent="0.25"/>
    <row r="3564" ht="20.100000000000001" customHeight="1" x14ac:dyDescent="0.25"/>
    <row r="3565" ht="20.100000000000001" customHeight="1" x14ac:dyDescent="0.25"/>
    <row r="3566" ht="20.100000000000001" customHeight="1" x14ac:dyDescent="0.25"/>
    <row r="3567" ht="20.100000000000001" customHeight="1" x14ac:dyDescent="0.25"/>
    <row r="3568" ht="20.100000000000001" customHeight="1" x14ac:dyDescent="0.25"/>
    <row r="3569" ht="20.100000000000001" customHeight="1" x14ac:dyDescent="0.25"/>
    <row r="3570" ht="20.100000000000001" customHeight="1" x14ac:dyDescent="0.25"/>
    <row r="3571" ht="20.100000000000001" customHeight="1" x14ac:dyDescent="0.25"/>
    <row r="3572" ht="20.100000000000001" customHeight="1" x14ac:dyDescent="0.25"/>
    <row r="3573" ht="20.100000000000001" customHeight="1" x14ac:dyDescent="0.25"/>
    <row r="3574" ht="20.100000000000001" customHeight="1" x14ac:dyDescent="0.25"/>
    <row r="3575" ht="20.100000000000001" customHeight="1" x14ac:dyDescent="0.25"/>
    <row r="3576" ht="20.100000000000001" customHeight="1" x14ac:dyDescent="0.25"/>
    <row r="3577" ht="20.100000000000001" customHeight="1" x14ac:dyDescent="0.25"/>
    <row r="3578" ht="20.100000000000001" customHeight="1" x14ac:dyDescent="0.25"/>
    <row r="3579" ht="20.100000000000001" customHeight="1" x14ac:dyDescent="0.25"/>
    <row r="3580" ht="20.100000000000001" customHeight="1" x14ac:dyDescent="0.25"/>
    <row r="3581" ht="20.100000000000001" customHeight="1" x14ac:dyDescent="0.25"/>
    <row r="3582" ht="20.100000000000001" customHeight="1" x14ac:dyDescent="0.25"/>
    <row r="3583" ht="20.100000000000001" customHeight="1" x14ac:dyDescent="0.25"/>
    <row r="3584" ht="20.100000000000001" customHeight="1" x14ac:dyDescent="0.25"/>
    <row r="3585" ht="20.100000000000001" customHeight="1" x14ac:dyDescent="0.25"/>
    <row r="3586" ht="20.100000000000001" customHeight="1" x14ac:dyDescent="0.25"/>
    <row r="3587" ht="20.100000000000001" customHeight="1" x14ac:dyDescent="0.25"/>
    <row r="3588" ht="20.100000000000001" customHeight="1" x14ac:dyDescent="0.25"/>
    <row r="3589" ht="20.100000000000001" customHeight="1" x14ac:dyDescent="0.25"/>
    <row r="3590" ht="20.100000000000001" customHeight="1" x14ac:dyDescent="0.25"/>
    <row r="3591" ht="20.100000000000001" customHeight="1" x14ac:dyDescent="0.25"/>
    <row r="3592" ht="20.100000000000001" customHeight="1" x14ac:dyDescent="0.25"/>
    <row r="3593" ht="20.100000000000001" customHeight="1" x14ac:dyDescent="0.25"/>
    <row r="3594" ht="20.100000000000001" customHeight="1" x14ac:dyDescent="0.25"/>
    <row r="3595" ht="20.100000000000001" customHeight="1" x14ac:dyDescent="0.25"/>
    <row r="3596" ht="20.100000000000001" customHeight="1" x14ac:dyDescent="0.25"/>
    <row r="3597" ht="20.100000000000001" customHeight="1" x14ac:dyDescent="0.25"/>
    <row r="3598" ht="20.100000000000001" customHeight="1" x14ac:dyDescent="0.25"/>
    <row r="3599" ht="20.100000000000001" customHeight="1" x14ac:dyDescent="0.25"/>
    <row r="3600" ht="20.100000000000001" customHeight="1" x14ac:dyDescent="0.25"/>
    <row r="3601" ht="20.100000000000001" customHeight="1" x14ac:dyDescent="0.25"/>
    <row r="3602" ht="20.100000000000001" customHeight="1" x14ac:dyDescent="0.25"/>
    <row r="3603" ht="20.100000000000001" customHeight="1" x14ac:dyDescent="0.25"/>
    <row r="3604" ht="20.100000000000001" customHeight="1" x14ac:dyDescent="0.25"/>
    <row r="3605" ht="20.100000000000001" customHeight="1" x14ac:dyDescent="0.25"/>
    <row r="3606" ht="20.100000000000001" customHeight="1" x14ac:dyDescent="0.25"/>
    <row r="3607" ht="20.100000000000001" customHeight="1" x14ac:dyDescent="0.25"/>
    <row r="3608" ht="20.100000000000001" customHeight="1" x14ac:dyDescent="0.25"/>
    <row r="3609" ht="20.100000000000001" customHeight="1" x14ac:dyDescent="0.25"/>
    <row r="3610" ht="20.100000000000001" customHeight="1" x14ac:dyDescent="0.25"/>
    <row r="3611" ht="20.100000000000001" customHeight="1" x14ac:dyDescent="0.25"/>
    <row r="3612" ht="20.100000000000001" customHeight="1" x14ac:dyDescent="0.25"/>
    <row r="3613" ht="20.100000000000001" customHeight="1" x14ac:dyDescent="0.25"/>
    <row r="3614" ht="20.100000000000001" customHeight="1" x14ac:dyDescent="0.25"/>
    <row r="3615" ht="20.100000000000001" customHeight="1" x14ac:dyDescent="0.25"/>
    <row r="3616" ht="20.100000000000001" customHeight="1" x14ac:dyDescent="0.25"/>
    <row r="3617" ht="20.100000000000001" customHeight="1" x14ac:dyDescent="0.25"/>
    <row r="3618" ht="20.100000000000001" customHeight="1" x14ac:dyDescent="0.25"/>
    <row r="3619" ht="20.100000000000001" customHeight="1" x14ac:dyDescent="0.25"/>
    <row r="3620" ht="20.100000000000001" customHeight="1" x14ac:dyDescent="0.25"/>
    <row r="3621" ht="20.100000000000001" customHeight="1" x14ac:dyDescent="0.25"/>
    <row r="3622" ht="20.100000000000001" customHeight="1" x14ac:dyDescent="0.25"/>
    <row r="3623" ht="20.100000000000001" customHeight="1" x14ac:dyDescent="0.25"/>
    <row r="3624" ht="20.100000000000001" customHeight="1" x14ac:dyDescent="0.25"/>
    <row r="3625" ht="20.100000000000001" customHeight="1" x14ac:dyDescent="0.25"/>
    <row r="3626" ht="20.100000000000001" customHeight="1" x14ac:dyDescent="0.25"/>
    <row r="3627" ht="20.100000000000001" customHeight="1" x14ac:dyDescent="0.25"/>
    <row r="3628" ht="20.100000000000001" customHeight="1" x14ac:dyDescent="0.25"/>
    <row r="3629" ht="20.100000000000001" customHeight="1" x14ac:dyDescent="0.25"/>
    <row r="3630" ht="20.100000000000001" customHeight="1" x14ac:dyDescent="0.25"/>
    <row r="3631" ht="20.100000000000001" customHeight="1" x14ac:dyDescent="0.25"/>
    <row r="3632" ht="20.100000000000001" customHeight="1" x14ac:dyDescent="0.25"/>
    <row r="3633" ht="20.100000000000001" customHeight="1" x14ac:dyDescent="0.25"/>
    <row r="3634" ht="20.100000000000001" customHeight="1" x14ac:dyDescent="0.25"/>
    <row r="3635" ht="20.100000000000001" customHeight="1" x14ac:dyDescent="0.25"/>
    <row r="3636" ht="20.100000000000001" customHeight="1" x14ac:dyDescent="0.25"/>
    <row r="3637" ht="20.100000000000001" customHeight="1" x14ac:dyDescent="0.25"/>
    <row r="3638" ht="20.100000000000001" customHeight="1" x14ac:dyDescent="0.25"/>
    <row r="3639" ht="20.100000000000001" customHeight="1" x14ac:dyDescent="0.25"/>
    <row r="3640" ht="20.100000000000001" customHeight="1" x14ac:dyDescent="0.25"/>
    <row r="3641" ht="20.100000000000001" customHeight="1" x14ac:dyDescent="0.25"/>
    <row r="3642" ht="20.100000000000001" customHeight="1" x14ac:dyDescent="0.25"/>
    <row r="3643" ht="20.100000000000001" customHeight="1" x14ac:dyDescent="0.25"/>
    <row r="3644" ht="20.100000000000001" customHeight="1" x14ac:dyDescent="0.25"/>
    <row r="3645" ht="20.100000000000001" customHeight="1" x14ac:dyDescent="0.25"/>
    <row r="3646" ht="20.100000000000001" customHeight="1" x14ac:dyDescent="0.25"/>
    <row r="3647" ht="20.100000000000001" customHeight="1" x14ac:dyDescent="0.25"/>
    <row r="3648" ht="20.100000000000001" customHeight="1" x14ac:dyDescent="0.25"/>
    <row r="3649" ht="20.100000000000001" customHeight="1" x14ac:dyDescent="0.25"/>
    <row r="3650" ht="20.100000000000001" customHeight="1" x14ac:dyDescent="0.25"/>
    <row r="3651" ht="20.100000000000001" customHeight="1" x14ac:dyDescent="0.25"/>
    <row r="3652" ht="20.100000000000001" customHeight="1" x14ac:dyDescent="0.25"/>
    <row r="3653" ht="20.100000000000001" customHeight="1" x14ac:dyDescent="0.25"/>
    <row r="3654" ht="20.100000000000001" customHeight="1" x14ac:dyDescent="0.25"/>
    <row r="3655" ht="20.100000000000001" customHeight="1" x14ac:dyDescent="0.25"/>
    <row r="3656" ht="20.100000000000001" customHeight="1" x14ac:dyDescent="0.25"/>
    <row r="3657" ht="20.100000000000001" customHeight="1" x14ac:dyDescent="0.25"/>
    <row r="3658" ht="20.100000000000001" customHeight="1" x14ac:dyDescent="0.25"/>
    <row r="3659" ht="20.100000000000001" customHeight="1" x14ac:dyDescent="0.25"/>
    <row r="3660" ht="20.100000000000001" customHeight="1" x14ac:dyDescent="0.25"/>
    <row r="3661" ht="20.100000000000001" customHeight="1" x14ac:dyDescent="0.25"/>
    <row r="3662" ht="20.100000000000001" customHeight="1" x14ac:dyDescent="0.25"/>
    <row r="3663" ht="20.100000000000001" customHeight="1" x14ac:dyDescent="0.25"/>
    <row r="3664" ht="20.100000000000001" customHeight="1" x14ac:dyDescent="0.25"/>
    <row r="3665" ht="20.100000000000001" customHeight="1" x14ac:dyDescent="0.25"/>
    <row r="3666" ht="20.100000000000001" customHeight="1" x14ac:dyDescent="0.25"/>
    <row r="3667" ht="20.100000000000001" customHeight="1" x14ac:dyDescent="0.25"/>
    <row r="3668" ht="20.100000000000001" customHeight="1" x14ac:dyDescent="0.25"/>
    <row r="3669" ht="20.100000000000001" customHeight="1" x14ac:dyDescent="0.25"/>
    <row r="3670" ht="20.100000000000001" customHeight="1" x14ac:dyDescent="0.25"/>
    <row r="3671" ht="20.100000000000001" customHeight="1" x14ac:dyDescent="0.25"/>
    <row r="3672" ht="20.100000000000001" customHeight="1" x14ac:dyDescent="0.25"/>
    <row r="3673" ht="20.100000000000001" customHeight="1" x14ac:dyDescent="0.25"/>
    <row r="3674" ht="20.100000000000001" customHeight="1" x14ac:dyDescent="0.25"/>
    <row r="3675" ht="20.100000000000001" customHeight="1" x14ac:dyDescent="0.25"/>
    <row r="3676" ht="20.100000000000001" customHeight="1" x14ac:dyDescent="0.25"/>
    <row r="3677" ht="20.100000000000001" customHeight="1" x14ac:dyDescent="0.25"/>
    <row r="3678" ht="20.100000000000001" customHeight="1" x14ac:dyDescent="0.25"/>
    <row r="3679" ht="20.100000000000001" customHeight="1" x14ac:dyDescent="0.25"/>
    <row r="3680" ht="20.100000000000001" customHeight="1" x14ac:dyDescent="0.25"/>
    <row r="3681" ht="20.100000000000001" customHeight="1" x14ac:dyDescent="0.25"/>
    <row r="3682" ht="20.100000000000001" customHeight="1" x14ac:dyDescent="0.25"/>
    <row r="3683" ht="20.100000000000001" customHeight="1" x14ac:dyDescent="0.25"/>
    <row r="3684" ht="20.100000000000001" customHeight="1" x14ac:dyDescent="0.25"/>
    <row r="3685" ht="20.100000000000001" customHeight="1" x14ac:dyDescent="0.25"/>
    <row r="3686" ht="20.100000000000001" customHeight="1" x14ac:dyDescent="0.25"/>
    <row r="3687" ht="20.100000000000001" customHeight="1" x14ac:dyDescent="0.25"/>
    <row r="3688" ht="20.100000000000001" customHeight="1" x14ac:dyDescent="0.25"/>
    <row r="3689" ht="20.100000000000001" customHeight="1" x14ac:dyDescent="0.25"/>
    <row r="3690" ht="20.100000000000001" customHeight="1" x14ac:dyDescent="0.25"/>
    <row r="3691" ht="20.100000000000001" customHeight="1" x14ac:dyDescent="0.25"/>
    <row r="3692" ht="20.100000000000001" customHeight="1" x14ac:dyDescent="0.25"/>
    <row r="3693" ht="20.100000000000001" customHeight="1" x14ac:dyDescent="0.25"/>
    <row r="3694" ht="20.100000000000001" customHeight="1" x14ac:dyDescent="0.25"/>
    <row r="3695" ht="20.100000000000001" customHeight="1" x14ac:dyDescent="0.25"/>
    <row r="3696" ht="20.100000000000001" customHeight="1" x14ac:dyDescent="0.25"/>
    <row r="3697" ht="20.100000000000001" customHeight="1" x14ac:dyDescent="0.25"/>
    <row r="3698" ht="20.100000000000001" customHeight="1" x14ac:dyDescent="0.25"/>
    <row r="3699" ht="20.100000000000001" customHeight="1" x14ac:dyDescent="0.25"/>
    <row r="3700" ht="20.100000000000001" customHeight="1" x14ac:dyDescent="0.25"/>
    <row r="3701" ht="20.100000000000001" customHeight="1" x14ac:dyDescent="0.25"/>
    <row r="3702" ht="20.100000000000001" customHeight="1" x14ac:dyDescent="0.25"/>
    <row r="3703" ht="20.100000000000001" customHeight="1" x14ac:dyDescent="0.25"/>
    <row r="3704" ht="20.100000000000001" customHeight="1" x14ac:dyDescent="0.25"/>
    <row r="3705" ht="20.100000000000001" customHeight="1" x14ac:dyDescent="0.25"/>
    <row r="3706" ht="20.100000000000001" customHeight="1" x14ac:dyDescent="0.25"/>
    <row r="3707" ht="20.100000000000001" customHeight="1" x14ac:dyDescent="0.25"/>
    <row r="3708" ht="20.100000000000001" customHeight="1" x14ac:dyDescent="0.25"/>
    <row r="3709" ht="20.100000000000001" customHeight="1" x14ac:dyDescent="0.25"/>
    <row r="3710" ht="20.100000000000001" customHeight="1" x14ac:dyDescent="0.25"/>
    <row r="3711" ht="20.100000000000001" customHeight="1" x14ac:dyDescent="0.25"/>
    <row r="3712" ht="20.100000000000001" customHeight="1" x14ac:dyDescent="0.25"/>
    <row r="3713" ht="20.100000000000001" customHeight="1" x14ac:dyDescent="0.25"/>
    <row r="3714" ht="20.100000000000001" customHeight="1" x14ac:dyDescent="0.25"/>
    <row r="3715" ht="20.100000000000001" customHeight="1" x14ac:dyDescent="0.25"/>
    <row r="3716" ht="20.100000000000001" customHeight="1" x14ac:dyDescent="0.25"/>
    <row r="3717" ht="20.100000000000001" customHeight="1" x14ac:dyDescent="0.25"/>
    <row r="3718" ht="20.100000000000001" customHeight="1" x14ac:dyDescent="0.25"/>
    <row r="3719" ht="20.100000000000001" customHeight="1" x14ac:dyDescent="0.25"/>
    <row r="3720" ht="20.100000000000001" customHeight="1" x14ac:dyDescent="0.25"/>
    <row r="3721" ht="20.100000000000001" customHeight="1" x14ac:dyDescent="0.25"/>
    <row r="3722" ht="20.100000000000001" customHeight="1" x14ac:dyDescent="0.25"/>
    <row r="3723" ht="20.100000000000001" customHeight="1" x14ac:dyDescent="0.25"/>
    <row r="3724" ht="20.100000000000001" customHeight="1" x14ac:dyDescent="0.25"/>
    <row r="3725" ht="20.100000000000001" customHeight="1" x14ac:dyDescent="0.25"/>
    <row r="3726" ht="20.100000000000001" customHeight="1" x14ac:dyDescent="0.25"/>
    <row r="3727" ht="20.100000000000001" customHeight="1" x14ac:dyDescent="0.25"/>
    <row r="3728" ht="20.100000000000001" customHeight="1" x14ac:dyDescent="0.25"/>
    <row r="3729" ht="20.100000000000001" customHeight="1" x14ac:dyDescent="0.25"/>
    <row r="3730" ht="20.100000000000001" customHeight="1" x14ac:dyDescent="0.25"/>
    <row r="3731" ht="20.100000000000001" customHeight="1" x14ac:dyDescent="0.25"/>
    <row r="3732" ht="20.100000000000001" customHeight="1" x14ac:dyDescent="0.25"/>
    <row r="3733" ht="20.100000000000001" customHeight="1" x14ac:dyDescent="0.25"/>
    <row r="3734" ht="20.100000000000001" customHeight="1" x14ac:dyDescent="0.25"/>
    <row r="3735" ht="20.100000000000001" customHeight="1" x14ac:dyDescent="0.25"/>
    <row r="3736" ht="20.100000000000001" customHeight="1" x14ac:dyDescent="0.25"/>
    <row r="3737" ht="20.100000000000001" customHeight="1" x14ac:dyDescent="0.25"/>
    <row r="3738" ht="20.100000000000001" customHeight="1" x14ac:dyDescent="0.25"/>
    <row r="3739" ht="20.100000000000001" customHeight="1" x14ac:dyDescent="0.25"/>
    <row r="3740" ht="20.100000000000001" customHeight="1" x14ac:dyDescent="0.25"/>
    <row r="3741" ht="20.100000000000001" customHeight="1" x14ac:dyDescent="0.25"/>
    <row r="3742" ht="20.100000000000001" customHeight="1" x14ac:dyDescent="0.25"/>
    <row r="3743" ht="20.100000000000001" customHeight="1" x14ac:dyDescent="0.25"/>
    <row r="3744" ht="20.100000000000001" customHeight="1" x14ac:dyDescent="0.25"/>
    <row r="3745" ht="20.100000000000001" customHeight="1" x14ac:dyDescent="0.25"/>
    <row r="3746" ht="20.100000000000001" customHeight="1" x14ac:dyDescent="0.25"/>
    <row r="3747" ht="20.100000000000001" customHeight="1" x14ac:dyDescent="0.25"/>
    <row r="3748" ht="20.100000000000001" customHeight="1" x14ac:dyDescent="0.25"/>
    <row r="3749" ht="20.100000000000001" customHeight="1" x14ac:dyDescent="0.25"/>
    <row r="3750" ht="20.100000000000001" customHeight="1" x14ac:dyDescent="0.25"/>
    <row r="3751" ht="20.100000000000001" customHeight="1" x14ac:dyDescent="0.25"/>
    <row r="3752" ht="20.100000000000001" customHeight="1" x14ac:dyDescent="0.25"/>
    <row r="3753" ht="20.100000000000001" customHeight="1" x14ac:dyDescent="0.25"/>
    <row r="3754" ht="20.100000000000001" customHeight="1" x14ac:dyDescent="0.25"/>
    <row r="3755" ht="20.100000000000001" customHeight="1" x14ac:dyDescent="0.25"/>
    <row r="3756" ht="20.100000000000001" customHeight="1" x14ac:dyDescent="0.25"/>
    <row r="3757" ht="20.100000000000001" customHeight="1" x14ac:dyDescent="0.25"/>
    <row r="3758" ht="20.100000000000001" customHeight="1" x14ac:dyDescent="0.25"/>
    <row r="3759" ht="20.100000000000001" customHeight="1" x14ac:dyDescent="0.25"/>
    <row r="3760" ht="20.100000000000001" customHeight="1" x14ac:dyDescent="0.25"/>
    <row r="3761" ht="20.100000000000001" customHeight="1" x14ac:dyDescent="0.25"/>
    <row r="3762" ht="20.100000000000001" customHeight="1" x14ac:dyDescent="0.25"/>
    <row r="3763" ht="20.100000000000001" customHeight="1" x14ac:dyDescent="0.25"/>
    <row r="3764" ht="20.100000000000001" customHeight="1" x14ac:dyDescent="0.25"/>
    <row r="3765" ht="20.100000000000001" customHeight="1" x14ac:dyDescent="0.25"/>
    <row r="3766" ht="20.100000000000001" customHeight="1" x14ac:dyDescent="0.25"/>
    <row r="3767" ht="20.100000000000001" customHeight="1" x14ac:dyDescent="0.25"/>
    <row r="3768" ht="20.100000000000001" customHeight="1" x14ac:dyDescent="0.25"/>
    <row r="3769" ht="20.100000000000001" customHeight="1" x14ac:dyDescent="0.25"/>
    <row r="3770" ht="20.100000000000001" customHeight="1" x14ac:dyDescent="0.25"/>
    <row r="3771" ht="20.100000000000001" customHeight="1" x14ac:dyDescent="0.25"/>
    <row r="3772" ht="20.100000000000001" customHeight="1" x14ac:dyDescent="0.25"/>
    <row r="3773" ht="20.100000000000001" customHeight="1" x14ac:dyDescent="0.25"/>
    <row r="3774" ht="20.100000000000001" customHeight="1" x14ac:dyDescent="0.25"/>
    <row r="3775" ht="20.100000000000001" customHeight="1" x14ac:dyDescent="0.25"/>
    <row r="3776" ht="20.100000000000001" customHeight="1" x14ac:dyDescent="0.25"/>
    <row r="3777" ht="20.100000000000001" customHeight="1" x14ac:dyDescent="0.25"/>
    <row r="3778" ht="20.100000000000001" customHeight="1" x14ac:dyDescent="0.25"/>
    <row r="3779" ht="20.100000000000001" customHeight="1" x14ac:dyDescent="0.25"/>
    <row r="3780" ht="20.100000000000001" customHeight="1" x14ac:dyDescent="0.25"/>
    <row r="3781" ht="20.100000000000001" customHeight="1" x14ac:dyDescent="0.25"/>
    <row r="3782" ht="20.100000000000001" customHeight="1" x14ac:dyDescent="0.25"/>
    <row r="3783" ht="20.100000000000001" customHeight="1" x14ac:dyDescent="0.25"/>
    <row r="3784" ht="20.100000000000001" customHeight="1" x14ac:dyDescent="0.25"/>
    <row r="3785" ht="20.100000000000001" customHeight="1" x14ac:dyDescent="0.25"/>
    <row r="3786" ht="20.100000000000001" customHeight="1" x14ac:dyDescent="0.25"/>
    <row r="3787" ht="20.100000000000001" customHeight="1" x14ac:dyDescent="0.25"/>
    <row r="3788" ht="20.100000000000001" customHeight="1" x14ac:dyDescent="0.25"/>
    <row r="3789" ht="20.100000000000001" customHeight="1" x14ac:dyDescent="0.25"/>
    <row r="3790" ht="20.100000000000001" customHeight="1" x14ac:dyDescent="0.25"/>
    <row r="3791" ht="20.100000000000001" customHeight="1" x14ac:dyDescent="0.25"/>
    <row r="3792" ht="20.100000000000001" customHeight="1" x14ac:dyDescent="0.25"/>
    <row r="3793" ht="20.100000000000001" customHeight="1" x14ac:dyDescent="0.25"/>
    <row r="3794" ht="20.100000000000001" customHeight="1" x14ac:dyDescent="0.25"/>
    <row r="3795" ht="20.100000000000001" customHeight="1" x14ac:dyDescent="0.25"/>
    <row r="3796" ht="20.100000000000001" customHeight="1" x14ac:dyDescent="0.25"/>
    <row r="3797" ht="20.100000000000001" customHeight="1" x14ac:dyDescent="0.25"/>
    <row r="3798" ht="20.100000000000001" customHeight="1" x14ac:dyDescent="0.25"/>
    <row r="3799" ht="20.100000000000001" customHeight="1" x14ac:dyDescent="0.25"/>
    <row r="3800" ht="20.100000000000001" customHeight="1" x14ac:dyDescent="0.25"/>
    <row r="3801" ht="20.100000000000001" customHeight="1" x14ac:dyDescent="0.25"/>
    <row r="3802" ht="20.100000000000001" customHeight="1" x14ac:dyDescent="0.25"/>
    <row r="3803" ht="20.100000000000001" customHeight="1" x14ac:dyDescent="0.25"/>
    <row r="3804" ht="20.100000000000001" customHeight="1" x14ac:dyDescent="0.25"/>
    <row r="3805" ht="20.100000000000001" customHeight="1" x14ac:dyDescent="0.25"/>
    <row r="3806" ht="20.100000000000001" customHeight="1" x14ac:dyDescent="0.25"/>
    <row r="3807" ht="20.100000000000001" customHeight="1" x14ac:dyDescent="0.25"/>
    <row r="3808" ht="20.100000000000001" customHeight="1" x14ac:dyDescent="0.25"/>
    <row r="3809" ht="20.100000000000001" customHeight="1" x14ac:dyDescent="0.25"/>
    <row r="3810" ht="20.100000000000001" customHeight="1" x14ac:dyDescent="0.25"/>
    <row r="3811" ht="20.100000000000001" customHeight="1" x14ac:dyDescent="0.25"/>
    <row r="3812" ht="20.100000000000001" customHeight="1" x14ac:dyDescent="0.25"/>
    <row r="3813" ht="20.100000000000001" customHeight="1" x14ac:dyDescent="0.25"/>
    <row r="3814" ht="20.100000000000001" customHeight="1" x14ac:dyDescent="0.25"/>
    <row r="3815" ht="20.100000000000001" customHeight="1" x14ac:dyDescent="0.25"/>
    <row r="3816" ht="20.100000000000001" customHeight="1" x14ac:dyDescent="0.25"/>
    <row r="3817" ht="20.100000000000001" customHeight="1" x14ac:dyDescent="0.25"/>
    <row r="3818" ht="20.100000000000001" customHeight="1" x14ac:dyDescent="0.25"/>
    <row r="3819" ht="20.100000000000001" customHeight="1" x14ac:dyDescent="0.25"/>
    <row r="3820" ht="20.100000000000001" customHeight="1" x14ac:dyDescent="0.25"/>
    <row r="3821" ht="20.100000000000001" customHeight="1" x14ac:dyDescent="0.25"/>
    <row r="3822" ht="20.100000000000001" customHeight="1" x14ac:dyDescent="0.25"/>
    <row r="3823" ht="20.100000000000001" customHeight="1" x14ac:dyDescent="0.25"/>
    <row r="3824" ht="20.100000000000001" customHeight="1" x14ac:dyDescent="0.25"/>
    <row r="3825" ht="20.100000000000001" customHeight="1" x14ac:dyDescent="0.25"/>
    <row r="3826" ht="20.100000000000001" customHeight="1" x14ac:dyDescent="0.25"/>
    <row r="3827" ht="20.100000000000001" customHeight="1" x14ac:dyDescent="0.25"/>
    <row r="3828" ht="20.100000000000001" customHeight="1" x14ac:dyDescent="0.25"/>
    <row r="3829" ht="20.100000000000001" customHeight="1" x14ac:dyDescent="0.25"/>
    <row r="3830" ht="20.100000000000001" customHeight="1" x14ac:dyDescent="0.25"/>
    <row r="3831" ht="20.100000000000001" customHeight="1" x14ac:dyDescent="0.25"/>
    <row r="3832" ht="20.100000000000001" customHeight="1" x14ac:dyDescent="0.25"/>
    <row r="3833" ht="20.100000000000001" customHeight="1" x14ac:dyDescent="0.25"/>
    <row r="3834" ht="20.100000000000001" customHeight="1" x14ac:dyDescent="0.25"/>
    <row r="3835" ht="20.100000000000001" customHeight="1" x14ac:dyDescent="0.25"/>
    <row r="3836" ht="20.100000000000001" customHeight="1" x14ac:dyDescent="0.25"/>
    <row r="3837" ht="20.100000000000001" customHeight="1" x14ac:dyDescent="0.25"/>
    <row r="3838" ht="20.100000000000001" customHeight="1" x14ac:dyDescent="0.25"/>
    <row r="3839" ht="20.100000000000001" customHeight="1" x14ac:dyDescent="0.25"/>
    <row r="3840" ht="20.100000000000001" customHeight="1" x14ac:dyDescent="0.25"/>
    <row r="3841" ht="20.100000000000001" customHeight="1" x14ac:dyDescent="0.25"/>
    <row r="3842" ht="20.100000000000001" customHeight="1" x14ac:dyDescent="0.25"/>
    <row r="3843" ht="20.100000000000001" customHeight="1" x14ac:dyDescent="0.25"/>
    <row r="3844" ht="20.100000000000001" customHeight="1" x14ac:dyDescent="0.25"/>
    <row r="3845" ht="20.100000000000001" customHeight="1" x14ac:dyDescent="0.25"/>
    <row r="3846" ht="20.100000000000001" customHeight="1" x14ac:dyDescent="0.25"/>
    <row r="3847" ht="20.100000000000001" customHeight="1" x14ac:dyDescent="0.25"/>
    <row r="3848" ht="20.100000000000001" customHeight="1" x14ac:dyDescent="0.25"/>
    <row r="3849" ht="20.100000000000001" customHeight="1" x14ac:dyDescent="0.25"/>
    <row r="3850" ht="20.100000000000001" customHeight="1" x14ac:dyDescent="0.25"/>
    <row r="3851" ht="20.100000000000001" customHeight="1" x14ac:dyDescent="0.25"/>
    <row r="3852" ht="20.100000000000001" customHeight="1" x14ac:dyDescent="0.25"/>
    <row r="3853" ht="20.100000000000001" customHeight="1" x14ac:dyDescent="0.25"/>
    <row r="3854" ht="20.100000000000001" customHeight="1" x14ac:dyDescent="0.25"/>
    <row r="3855" ht="20.100000000000001" customHeight="1" x14ac:dyDescent="0.25"/>
    <row r="3856" ht="20.100000000000001" customHeight="1" x14ac:dyDescent="0.25"/>
    <row r="3857" ht="20.100000000000001" customHeight="1" x14ac:dyDescent="0.25"/>
    <row r="3858" ht="20.100000000000001" customHeight="1" x14ac:dyDescent="0.25"/>
    <row r="3859" ht="20.100000000000001" customHeight="1" x14ac:dyDescent="0.25"/>
    <row r="3860" ht="20.100000000000001" customHeight="1" x14ac:dyDescent="0.25"/>
    <row r="3861" ht="20.100000000000001" customHeight="1" x14ac:dyDescent="0.25"/>
    <row r="3862" ht="20.100000000000001" customHeight="1" x14ac:dyDescent="0.25"/>
    <row r="3863" ht="20.100000000000001" customHeight="1" x14ac:dyDescent="0.25"/>
    <row r="3864" ht="20.100000000000001" customHeight="1" x14ac:dyDescent="0.25"/>
    <row r="3865" ht="20.100000000000001" customHeight="1" x14ac:dyDescent="0.25"/>
    <row r="3866" ht="20.100000000000001" customHeight="1" x14ac:dyDescent="0.25"/>
    <row r="3867" ht="20.100000000000001" customHeight="1" x14ac:dyDescent="0.25"/>
    <row r="3868" ht="20.100000000000001" customHeight="1" x14ac:dyDescent="0.25"/>
    <row r="3869" ht="20.100000000000001" customHeight="1" x14ac:dyDescent="0.25"/>
    <row r="3870" ht="20.100000000000001" customHeight="1" x14ac:dyDescent="0.25"/>
    <row r="3871" ht="20.100000000000001" customHeight="1" x14ac:dyDescent="0.25"/>
    <row r="3872" ht="20.100000000000001" customHeight="1" x14ac:dyDescent="0.25"/>
    <row r="3873" ht="20.100000000000001" customHeight="1" x14ac:dyDescent="0.25"/>
    <row r="3874" ht="20.100000000000001" customHeight="1" x14ac:dyDescent="0.25"/>
    <row r="3875" ht="20.100000000000001" customHeight="1" x14ac:dyDescent="0.25"/>
    <row r="3876" ht="20.100000000000001" customHeight="1" x14ac:dyDescent="0.25"/>
    <row r="3877" ht="20.100000000000001" customHeight="1" x14ac:dyDescent="0.25"/>
    <row r="3878" ht="20.100000000000001" customHeight="1" x14ac:dyDescent="0.25"/>
    <row r="3879" ht="20.100000000000001" customHeight="1" x14ac:dyDescent="0.25"/>
    <row r="3880" ht="20.100000000000001" customHeight="1" x14ac:dyDescent="0.25"/>
    <row r="3881" ht="20.100000000000001" customHeight="1" x14ac:dyDescent="0.25"/>
    <row r="3882" ht="20.100000000000001" customHeight="1" x14ac:dyDescent="0.25"/>
    <row r="3883" ht="20.100000000000001" customHeight="1" x14ac:dyDescent="0.25"/>
    <row r="3884" ht="20.100000000000001" customHeight="1" x14ac:dyDescent="0.25"/>
    <row r="3885" ht="20.100000000000001" customHeight="1" x14ac:dyDescent="0.25"/>
    <row r="3886" ht="20.100000000000001" customHeight="1" x14ac:dyDescent="0.25"/>
    <row r="3887" ht="20.100000000000001" customHeight="1" x14ac:dyDescent="0.25"/>
    <row r="3888" ht="20.100000000000001" customHeight="1" x14ac:dyDescent="0.25"/>
    <row r="3889" ht="20.100000000000001" customHeight="1" x14ac:dyDescent="0.25"/>
    <row r="3890" ht="20.100000000000001" customHeight="1" x14ac:dyDescent="0.25"/>
    <row r="3891" ht="20.100000000000001" customHeight="1" x14ac:dyDescent="0.25"/>
    <row r="3892" ht="20.100000000000001" customHeight="1" x14ac:dyDescent="0.25"/>
    <row r="3893" ht="20.100000000000001" customHeight="1" x14ac:dyDescent="0.25"/>
    <row r="3894" ht="20.100000000000001" customHeight="1" x14ac:dyDescent="0.25"/>
    <row r="3895" ht="20.100000000000001" customHeight="1" x14ac:dyDescent="0.25"/>
    <row r="3896" ht="20.100000000000001" customHeight="1" x14ac:dyDescent="0.25"/>
    <row r="3897" ht="20.100000000000001" customHeight="1" x14ac:dyDescent="0.25"/>
    <row r="3898" ht="20.100000000000001" customHeight="1" x14ac:dyDescent="0.25"/>
    <row r="3899" ht="20.100000000000001" customHeight="1" x14ac:dyDescent="0.25"/>
    <row r="3900" ht="20.100000000000001" customHeight="1" x14ac:dyDescent="0.25"/>
    <row r="3901" ht="20.100000000000001" customHeight="1" x14ac:dyDescent="0.25"/>
    <row r="3902" ht="20.100000000000001" customHeight="1" x14ac:dyDescent="0.25"/>
    <row r="3903" ht="20.100000000000001" customHeight="1" x14ac:dyDescent="0.25"/>
    <row r="3904" ht="20.100000000000001" customHeight="1" x14ac:dyDescent="0.25"/>
    <row r="3905" ht="20.100000000000001" customHeight="1" x14ac:dyDescent="0.25"/>
    <row r="3906" ht="20.100000000000001" customHeight="1" x14ac:dyDescent="0.25"/>
    <row r="3907" ht="20.100000000000001" customHeight="1" x14ac:dyDescent="0.25"/>
    <row r="3908" ht="20.100000000000001" customHeight="1" x14ac:dyDescent="0.25"/>
    <row r="3909" ht="20.100000000000001" customHeight="1" x14ac:dyDescent="0.25"/>
    <row r="3910" ht="20.100000000000001" customHeight="1" x14ac:dyDescent="0.25"/>
    <row r="3911" ht="20.100000000000001" customHeight="1" x14ac:dyDescent="0.25"/>
    <row r="3912" ht="20.100000000000001" customHeight="1" x14ac:dyDescent="0.25"/>
    <row r="3913" ht="20.100000000000001" customHeight="1" x14ac:dyDescent="0.25"/>
    <row r="3914" ht="20.100000000000001" customHeight="1" x14ac:dyDescent="0.25"/>
    <row r="3915" ht="20.100000000000001" customHeight="1" x14ac:dyDescent="0.25"/>
    <row r="3916" ht="20.100000000000001" customHeight="1" x14ac:dyDescent="0.25"/>
    <row r="3917" ht="20.100000000000001" customHeight="1" x14ac:dyDescent="0.25"/>
    <row r="3918" ht="20.100000000000001" customHeight="1" x14ac:dyDescent="0.25"/>
    <row r="3919" ht="20.100000000000001" customHeight="1" x14ac:dyDescent="0.25"/>
    <row r="3920" ht="20.100000000000001" customHeight="1" x14ac:dyDescent="0.25"/>
    <row r="3921" ht="20.100000000000001" customHeight="1" x14ac:dyDescent="0.25"/>
    <row r="3922" ht="20.100000000000001" customHeight="1" x14ac:dyDescent="0.25"/>
    <row r="3923" ht="20.100000000000001" customHeight="1" x14ac:dyDescent="0.25"/>
    <row r="3924" ht="20.100000000000001" customHeight="1" x14ac:dyDescent="0.25"/>
    <row r="3925" ht="20.100000000000001" customHeight="1" x14ac:dyDescent="0.25"/>
    <row r="3926" ht="20.100000000000001" customHeight="1" x14ac:dyDescent="0.25"/>
    <row r="3927" ht="20.100000000000001" customHeight="1" x14ac:dyDescent="0.25"/>
    <row r="3928" ht="20.100000000000001" customHeight="1" x14ac:dyDescent="0.25"/>
    <row r="3929" ht="20.100000000000001" customHeight="1" x14ac:dyDescent="0.25"/>
    <row r="3930" ht="20.100000000000001" customHeight="1" x14ac:dyDescent="0.25"/>
    <row r="3931" ht="20.100000000000001" customHeight="1" x14ac:dyDescent="0.25"/>
    <row r="3932" ht="20.100000000000001" customHeight="1" x14ac:dyDescent="0.25"/>
    <row r="3933" ht="20.100000000000001" customHeight="1" x14ac:dyDescent="0.25"/>
    <row r="3934" ht="20.100000000000001" customHeight="1" x14ac:dyDescent="0.25"/>
    <row r="3935" ht="20.100000000000001" customHeight="1" x14ac:dyDescent="0.25"/>
    <row r="3936" ht="20.100000000000001" customHeight="1" x14ac:dyDescent="0.25"/>
    <row r="3937" ht="20.100000000000001" customHeight="1" x14ac:dyDescent="0.25"/>
    <row r="3938" ht="20.100000000000001" customHeight="1" x14ac:dyDescent="0.25"/>
    <row r="3939" ht="20.100000000000001" customHeight="1" x14ac:dyDescent="0.25"/>
    <row r="3940" ht="20.100000000000001" customHeight="1" x14ac:dyDescent="0.25"/>
    <row r="3941" ht="20.100000000000001" customHeight="1" x14ac:dyDescent="0.25"/>
    <row r="3942" ht="20.100000000000001" customHeight="1" x14ac:dyDescent="0.25"/>
    <row r="3943" ht="20.100000000000001" customHeight="1" x14ac:dyDescent="0.25"/>
    <row r="3944" ht="20.100000000000001" customHeight="1" x14ac:dyDescent="0.25"/>
    <row r="3945" ht="20.100000000000001" customHeight="1" x14ac:dyDescent="0.25"/>
    <row r="3946" ht="20.100000000000001" customHeight="1" x14ac:dyDescent="0.25"/>
    <row r="3947" ht="20.100000000000001" customHeight="1" x14ac:dyDescent="0.25"/>
    <row r="3948" ht="20.100000000000001" customHeight="1" x14ac:dyDescent="0.25"/>
    <row r="3949" ht="20.100000000000001" customHeight="1" x14ac:dyDescent="0.25"/>
    <row r="3950" ht="20.100000000000001" customHeight="1" x14ac:dyDescent="0.25"/>
    <row r="3951" ht="20.100000000000001" customHeight="1" x14ac:dyDescent="0.25"/>
    <row r="3952" ht="20.100000000000001" customHeight="1" x14ac:dyDescent="0.25"/>
    <row r="3953" ht="20.100000000000001" customHeight="1" x14ac:dyDescent="0.25"/>
    <row r="3954" ht="20.100000000000001" customHeight="1" x14ac:dyDescent="0.25"/>
    <row r="3955" ht="20.100000000000001" customHeight="1" x14ac:dyDescent="0.25"/>
    <row r="3956" ht="20.100000000000001" customHeight="1" x14ac:dyDescent="0.25"/>
    <row r="3957" ht="20.100000000000001" customHeight="1" x14ac:dyDescent="0.25"/>
    <row r="3958" ht="20.100000000000001" customHeight="1" x14ac:dyDescent="0.25"/>
    <row r="3959" ht="20.100000000000001" customHeight="1" x14ac:dyDescent="0.25"/>
    <row r="3960" ht="20.100000000000001" customHeight="1" x14ac:dyDescent="0.25"/>
    <row r="3961" ht="20.100000000000001" customHeight="1" x14ac:dyDescent="0.25"/>
    <row r="3962" ht="20.100000000000001" customHeight="1" x14ac:dyDescent="0.25"/>
    <row r="3963" ht="20.100000000000001" customHeight="1" x14ac:dyDescent="0.25"/>
    <row r="3964" ht="20.100000000000001" customHeight="1" x14ac:dyDescent="0.25"/>
    <row r="3965" ht="20.100000000000001" customHeight="1" x14ac:dyDescent="0.25"/>
    <row r="3966" ht="20.100000000000001" customHeight="1" x14ac:dyDescent="0.25"/>
    <row r="3967" ht="20.100000000000001" customHeight="1" x14ac:dyDescent="0.25"/>
    <row r="3968" ht="20.100000000000001" customHeight="1" x14ac:dyDescent="0.25"/>
    <row r="3969" ht="20.100000000000001" customHeight="1" x14ac:dyDescent="0.25"/>
    <row r="3970" ht="20.100000000000001" customHeight="1" x14ac:dyDescent="0.25"/>
    <row r="3971" ht="20.100000000000001" customHeight="1" x14ac:dyDescent="0.25"/>
    <row r="3972" ht="20.100000000000001" customHeight="1" x14ac:dyDescent="0.25"/>
    <row r="3973" ht="20.100000000000001" customHeight="1" x14ac:dyDescent="0.25"/>
    <row r="3974" ht="20.100000000000001" customHeight="1" x14ac:dyDescent="0.25"/>
    <row r="3975" ht="20.100000000000001" customHeight="1" x14ac:dyDescent="0.25"/>
    <row r="3976" ht="20.100000000000001" customHeight="1" x14ac:dyDescent="0.25"/>
    <row r="3977" ht="20.100000000000001" customHeight="1" x14ac:dyDescent="0.25"/>
    <row r="3978" ht="20.100000000000001" customHeight="1" x14ac:dyDescent="0.25"/>
    <row r="3979" ht="20.100000000000001" customHeight="1" x14ac:dyDescent="0.25"/>
    <row r="3980" ht="20.100000000000001" customHeight="1" x14ac:dyDescent="0.25"/>
    <row r="3981" ht="20.100000000000001" customHeight="1" x14ac:dyDescent="0.25"/>
    <row r="3982" ht="20.100000000000001" customHeight="1" x14ac:dyDescent="0.25"/>
    <row r="3983" ht="20.100000000000001" customHeight="1" x14ac:dyDescent="0.25"/>
    <row r="3984" ht="20.100000000000001" customHeight="1" x14ac:dyDescent="0.25"/>
    <row r="3985" ht="20.100000000000001" customHeight="1" x14ac:dyDescent="0.25"/>
    <row r="3986" ht="20.100000000000001" customHeight="1" x14ac:dyDescent="0.25"/>
    <row r="3987" ht="20.100000000000001" customHeight="1" x14ac:dyDescent="0.25"/>
    <row r="3988" ht="20.100000000000001" customHeight="1" x14ac:dyDescent="0.25"/>
    <row r="3989" ht="20.100000000000001" customHeight="1" x14ac:dyDescent="0.25"/>
    <row r="3990" ht="20.100000000000001" customHeight="1" x14ac:dyDescent="0.25"/>
    <row r="3991" ht="20.100000000000001" customHeight="1" x14ac:dyDescent="0.25"/>
    <row r="3992" ht="20.100000000000001" customHeight="1" x14ac:dyDescent="0.25"/>
    <row r="3993" ht="20.100000000000001" customHeight="1" x14ac:dyDescent="0.25"/>
    <row r="3994" ht="20.100000000000001" customHeight="1" x14ac:dyDescent="0.25"/>
    <row r="3995" ht="20.100000000000001" customHeight="1" x14ac:dyDescent="0.25"/>
    <row r="3996" ht="20.100000000000001" customHeight="1" x14ac:dyDescent="0.25"/>
    <row r="3997" ht="20.100000000000001" customHeight="1" x14ac:dyDescent="0.25"/>
    <row r="3998" ht="20.100000000000001" customHeight="1" x14ac:dyDescent="0.25"/>
    <row r="3999" ht="20.100000000000001" customHeight="1" x14ac:dyDescent="0.25"/>
    <row r="4000" ht="20.100000000000001" customHeight="1" x14ac:dyDescent="0.25"/>
    <row r="4001" ht="20.100000000000001" customHeight="1" x14ac:dyDescent="0.25"/>
    <row r="4002" ht="20.100000000000001" customHeight="1" x14ac:dyDescent="0.25"/>
    <row r="4003" ht="20.100000000000001" customHeight="1" x14ac:dyDescent="0.25"/>
    <row r="4004" ht="20.100000000000001" customHeight="1" x14ac:dyDescent="0.25"/>
    <row r="4005" ht="20.100000000000001" customHeight="1" x14ac:dyDescent="0.25"/>
    <row r="4006" ht="20.100000000000001" customHeight="1" x14ac:dyDescent="0.25"/>
    <row r="4007" ht="20.100000000000001" customHeight="1" x14ac:dyDescent="0.25"/>
    <row r="4008" ht="20.100000000000001" customHeight="1" x14ac:dyDescent="0.25"/>
    <row r="4009" ht="20.100000000000001" customHeight="1" x14ac:dyDescent="0.25"/>
    <row r="4010" ht="20.100000000000001" customHeight="1" x14ac:dyDescent="0.25"/>
    <row r="4011" ht="20.100000000000001" customHeight="1" x14ac:dyDescent="0.25"/>
    <row r="4012" ht="20.100000000000001" customHeight="1" x14ac:dyDescent="0.25"/>
    <row r="4013" ht="20.100000000000001" customHeight="1" x14ac:dyDescent="0.25"/>
    <row r="4014" ht="20.100000000000001" customHeight="1" x14ac:dyDescent="0.25"/>
    <row r="4015" ht="20.100000000000001" customHeight="1" x14ac:dyDescent="0.25"/>
    <row r="4016" ht="20.100000000000001" customHeight="1" x14ac:dyDescent="0.25"/>
    <row r="4017" ht="20.100000000000001" customHeight="1" x14ac:dyDescent="0.25"/>
    <row r="4018" ht="20.100000000000001" customHeight="1" x14ac:dyDescent="0.25"/>
    <row r="4019" ht="20.100000000000001" customHeight="1" x14ac:dyDescent="0.25"/>
    <row r="4020" ht="20.100000000000001" customHeight="1" x14ac:dyDescent="0.25"/>
    <row r="4021" ht="20.100000000000001" customHeight="1" x14ac:dyDescent="0.25"/>
    <row r="4022" ht="20.100000000000001" customHeight="1" x14ac:dyDescent="0.25"/>
    <row r="4023" ht="20.100000000000001" customHeight="1" x14ac:dyDescent="0.25"/>
    <row r="4024" ht="20.100000000000001" customHeight="1" x14ac:dyDescent="0.25"/>
    <row r="4025" ht="20.100000000000001" customHeight="1" x14ac:dyDescent="0.25"/>
    <row r="4026" ht="20.100000000000001" customHeight="1" x14ac:dyDescent="0.25"/>
    <row r="4027" ht="20.100000000000001" customHeight="1" x14ac:dyDescent="0.25"/>
    <row r="4028" ht="20.100000000000001" customHeight="1" x14ac:dyDescent="0.25"/>
    <row r="4029" ht="20.100000000000001" customHeight="1" x14ac:dyDescent="0.25"/>
    <row r="4030" ht="20.100000000000001" customHeight="1" x14ac:dyDescent="0.25"/>
    <row r="4031" ht="20.100000000000001" customHeight="1" x14ac:dyDescent="0.25"/>
    <row r="4032" ht="20.100000000000001" customHeight="1" x14ac:dyDescent="0.25"/>
    <row r="4033" ht="20.100000000000001" customHeight="1" x14ac:dyDescent="0.25"/>
    <row r="4034" ht="20.100000000000001" customHeight="1" x14ac:dyDescent="0.25"/>
    <row r="4035" ht="20.100000000000001" customHeight="1" x14ac:dyDescent="0.25"/>
    <row r="4036" ht="20.100000000000001" customHeight="1" x14ac:dyDescent="0.25"/>
    <row r="4037" ht="20.100000000000001" customHeight="1" x14ac:dyDescent="0.25"/>
    <row r="4038" ht="20.100000000000001" customHeight="1" x14ac:dyDescent="0.25"/>
    <row r="4039" ht="20.100000000000001" customHeight="1" x14ac:dyDescent="0.25"/>
    <row r="4040" ht="20.100000000000001" customHeight="1" x14ac:dyDescent="0.25"/>
    <row r="4041" ht="20.100000000000001" customHeight="1" x14ac:dyDescent="0.25"/>
    <row r="4042" ht="20.100000000000001" customHeight="1" x14ac:dyDescent="0.25"/>
    <row r="4043" ht="20.100000000000001" customHeight="1" x14ac:dyDescent="0.25"/>
    <row r="4044" ht="20.100000000000001" customHeight="1" x14ac:dyDescent="0.25"/>
    <row r="4045" ht="20.100000000000001" customHeight="1" x14ac:dyDescent="0.25"/>
    <row r="4046" ht="20.100000000000001" customHeight="1" x14ac:dyDescent="0.25"/>
    <row r="4047" ht="20.100000000000001" customHeight="1" x14ac:dyDescent="0.25"/>
    <row r="4048" ht="20.100000000000001" customHeight="1" x14ac:dyDescent="0.25"/>
    <row r="4049" ht="20.100000000000001" customHeight="1" x14ac:dyDescent="0.25"/>
    <row r="4050" ht="20.100000000000001" customHeight="1" x14ac:dyDescent="0.25"/>
    <row r="4051" ht="20.100000000000001" customHeight="1" x14ac:dyDescent="0.25"/>
    <row r="4052" ht="20.100000000000001" customHeight="1" x14ac:dyDescent="0.25"/>
    <row r="4053" ht="20.100000000000001" customHeight="1" x14ac:dyDescent="0.25"/>
    <row r="4054" ht="20.100000000000001" customHeight="1" x14ac:dyDescent="0.25"/>
    <row r="4055" ht="20.100000000000001" customHeight="1" x14ac:dyDescent="0.25"/>
    <row r="4056" ht="20.100000000000001" customHeight="1" x14ac:dyDescent="0.25"/>
    <row r="4057" ht="20.100000000000001" customHeight="1" x14ac:dyDescent="0.25"/>
    <row r="4058" ht="20.100000000000001" customHeight="1" x14ac:dyDescent="0.25"/>
    <row r="4059" ht="20.100000000000001" customHeight="1" x14ac:dyDescent="0.25"/>
    <row r="4060" ht="20.100000000000001" customHeight="1" x14ac:dyDescent="0.25"/>
    <row r="4061" ht="20.100000000000001" customHeight="1" x14ac:dyDescent="0.25"/>
    <row r="4062" ht="20.100000000000001" customHeight="1" x14ac:dyDescent="0.25"/>
    <row r="4063" ht="20.100000000000001" customHeight="1" x14ac:dyDescent="0.25"/>
    <row r="4064" ht="20.100000000000001" customHeight="1" x14ac:dyDescent="0.25"/>
    <row r="4065" ht="20.100000000000001" customHeight="1" x14ac:dyDescent="0.25"/>
    <row r="4066" ht="20.100000000000001" customHeight="1" x14ac:dyDescent="0.25"/>
    <row r="4067" ht="20.100000000000001" customHeight="1" x14ac:dyDescent="0.25"/>
    <row r="4068" ht="20.100000000000001" customHeight="1" x14ac:dyDescent="0.25"/>
    <row r="4069" ht="20.100000000000001" customHeight="1" x14ac:dyDescent="0.25"/>
    <row r="4070" ht="20.100000000000001" customHeight="1" x14ac:dyDescent="0.25"/>
    <row r="4071" ht="20.100000000000001" customHeight="1" x14ac:dyDescent="0.25"/>
    <row r="4072" ht="20.100000000000001" customHeight="1" x14ac:dyDescent="0.25"/>
    <row r="4073" ht="20.100000000000001" customHeight="1" x14ac:dyDescent="0.25"/>
    <row r="4074" ht="20.100000000000001" customHeight="1" x14ac:dyDescent="0.25"/>
    <row r="4075" ht="20.100000000000001" customHeight="1" x14ac:dyDescent="0.25"/>
    <row r="4076" ht="20.100000000000001" customHeight="1" x14ac:dyDescent="0.25"/>
    <row r="4077" ht="20.100000000000001" customHeight="1" x14ac:dyDescent="0.25"/>
    <row r="4078" ht="20.100000000000001" customHeight="1" x14ac:dyDescent="0.25"/>
    <row r="4079" ht="20.100000000000001" customHeight="1" x14ac:dyDescent="0.25"/>
    <row r="4080" ht="20.100000000000001" customHeight="1" x14ac:dyDescent="0.25"/>
    <row r="4081" ht="20.100000000000001" customHeight="1" x14ac:dyDescent="0.25"/>
    <row r="4082" ht="20.100000000000001" customHeight="1" x14ac:dyDescent="0.25"/>
    <row r="4083" ht="20.100000000000001" customHeight="1" x14ac:dyDescent="0.25"/>
    <row r="4084" ht="20.100000000000001" customHeight="1" x14ac:dyDescent="0.25"/>
    <row r="4085" ht="20.100000000000001" customHeight="1" x14ac:dyDescent="0.25"/>
    <row r="4086" ht="20.100000000000001" customHeight="1" x14ac:dyDescent="0.25"/>
    <row r="4087" ht="20.100000000000001" customHeight="1" x14ac:dyDescent="0.25"/>
    <row r="4088" ht="20.100000000000001" customHeight="1" x14ac:dyDescent="0.25"/>
    <row r="4089" ht="20.100000000000001" customHeight="1" x14ac:dyDescent="0.25"/>
    <row r="4090" ht="20.100000000000001" customHeight="1" x14ac:dyDescent="0.25"/>
    <row r="4091" ht="20.100000000000001" customHeight="1" x14ac:dyDescent="0.25"/>
    <row r="4092" ht="20.100000000000001" customHeight="1" x14ac:dyDescent="0.25"/>
    <row r="4093" ht="20.100000000000001" customHeight="1" x14ac:dyDescent="0.25"/>
    <row r="4094" ht="20.100000000000001" customHeight="1" x14ac:dyDescent="0.25"/>
    <row r="4095" ht="20.100000000000001" customHeight="1" x14ac:dyDescent="0.25"/>
    <row r="4096" ht="20.100000000000001" customHeight="1" x14ac:dyDescent="0.25"/>
    <row r="4097" ht="20.100000000000001" customHeight="1" x14ac:dyDescent="0.25"/>
    <row r="4098" ht="20.100000000000001" customHeight="1" x14ac:dyDescent="0.25"/>
    <row r="4099" ht="20.100000000000001" customHeight="1" x14ac:dyDescent="0.25"/>
    <row r="4100" ht="20.100000000000001" customHeight="1" x14ac:dyDescent="0.25"/>
    <row r="4101" ht="20.100000000000001" customHeight="1" x14ac:dyDescent="0.25"/>
    <row r="4102" ht="20.100000000000001" customHeight="1" x14ac:dyDescent="0.25"/>
    <row r="4103" ht="20.100000000000001" customHeight="1" x14ac:dyDescent="0.25"/>
    <row r="4104" ht="20.100000000000001" customHeight="1" x14ac:dyDescent="0.25"/>
    <row r="4105" ht="20.100000000000001" customHeight="1" x14ac:dyDescent="0.25"/>
    <row r="4106" ht="20.100000000000001" customHeight="1" x14ac:dyDescent="0.25"/>
    <row r="4107" ht="20.100000000000001" customHeight="1" x14ac:dyDescent="0.25"/>
    <row r="4108" ht="20.100000000000001" customHeight="1" x14ac:dyDescent="0.25"/>
    <row r="4109" ht="20.100000000000001" customHeight="1" x14ac:dyDescent="0.25"/>
    <row r="4110" ht="20.100000000000001" customHeight="1" x14ac:dyDescent="0.25"/>
    <row r="4111" ht="20.100000000000001" customHeight="1" x14ac:dyDescent="0.25"/>
    <row r="4112" ht="20.100000000000001" customHeight="1" x14ac:dyDescent="0.25"/>
    <row r="4113" ht="20.100000000000001" customHeight="1" x14ac:dyDescent="0.25"/>
    <row r="4114" ht="20.100000000000001" customHeight="1" x14ac:dyDescent="0.25"/>
    <row r="4115" ht="20.100000000000001" customHeight="1" x14ac:dyDescent="0.25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Sheet5</vt:lpstr>
      <vt:lpstr>Data1</vt:lpstr>
      <vt:lpstr>Sheet4</vt:lpstr>
      <vt:lpstr>Failed US Kickstarters</vt:lpstr>
      <vt:lpstr>Descriptive Statistics</vt:lpstr>
      <vt:lpstr>Successful US Kickstarters</vt:lpstr>
      <vt:lpstr>Edinburgh Research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Megan Speaks</cp:lastModifiedBy>
  <dcterms:created xsi:type="dcterms:W3CDTF">2017-04-20T15:17:24Z</dcterms:created>
  <dcterms:modified xsi:type="dcterms:W3CDTF">2021-07-31T21:56:45Z</dcterms:modified>
</cp:coreProperties>
</file>