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olidq-my.sharepoint.com/personal/megea_solidq_com/Documents/Presentaciones/SQL Saturday/"/>
    </mc:Choice>
  </mc:AlternateContent>
  <xr:revisionPtr revIDLastSave="2" documentId="8_{FB5483B1-C4AD-40D6-A5CC-B2F05269698A}" xr6:coauthVersionLast="41" xr6:coauthVersionMax="43" xr10:uidLastSave="{0A10F3ED-7B63-4FD6-970A-2052EBF45E90}"/>
  <bookViews>
    <workbookView xWindow="-28920" yWindow="-120" windowWidth="29040" windowHeight="15840" xr2:uid="{00000000-000D-0000-FFFF-FFFF00000000}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Roles Filters" sheetId="21" r:id="rId11"/>
    <sheet name="Instructions" sheetId="18" r:id="rId12"/>
  </sheets>
  <functionGroups builtInGroupCount="19"/>
  <definedNames>
    <definedName name="Measures_Expressions" localSheetId="8" hidden="1">'Calc. Columns'!$A$1:$K$19</definedName>
    <definedName name="Measures_Expressions" localSheetId="7" hidden="1">Measures!$A$1:$G$2</definedName>
    <definedName name="Tables_Expressions" localSheetId="9" hidden="1">'Calc. Tables'!$A$1:$C$4</definedName>
    <definedName name="Tables_Expressions" localSheetId="10" hidden="1">'Roles Filters'!$A$1:$C$2</definedName>
  </definedNames>
  <calcPr calcId="171027"/>
  <pivotCaches>
    <pivotCache cacheId="51" r:id="rId13"/>
    <pivotCache cacheId="54" r:id="rId14"/>
    <pivotCache cacheId="57" r:id="rId15"/>
    <pivotCache cacheId="60" r:id="rId16"/>
    <pivotCache cacheId="66" r:id="rId17"/>
    <pivotCache cacheId="69" r:id="rId18"/>
    <pivotCache cacheId="72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  <x15:modelTable id="Roles Expressions_c6ee058c-85ea-44ff-a022-b06559252bfe" name="Ro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D51D1D4F-12B7-4722-939A-26939336B294}" keepAlive="1" name="ModelConnection_Tables Expressions1" description="Data Model" type="5" refreshedVersion="6" minRefreshableVersion="5" saveData="1">
    <dbPr connection="Data Model Connection" command="EVALUATE _x000d__x000a_SELECTCOLUMNS ( _x000d__x000a_    'Roles Expressions',_x000d__x000a_    &quot;RoleID&quot;, 'Roles Expressions'[RoleID],_x000d__x000a_    &quot;Table&quot;, LOOKUPVALUE ( 'TablesMetadata'[Table], 'TablesMetadata'[TableID], 'Roles Expressions'[TableID] ),_x000d__x000a_    &quot;DAX Expression&quot;, &quot;=&quot; &amp; 'Roles Expressions'[FilterExpress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3000000}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6" xr16:uid="{00000000-0015-0000-FFFF-FFFF04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<sst xmlns="http://schemas.openxmlformats.org/spreadsheetml/2006/main" count="419" uniqueCount="158">
  <si>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</si>
  <si>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</si>
  <si>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</si>
  <si>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</si>
  <si>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</si>
  <si>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</si>
  <si>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</si>
  <si>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</si>
  <si>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</si>
  <si>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</si>
  <si>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</si>
  <si>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</si>
  <si>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</si>
  <si>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</si>
  <si>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</si>
  <si>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</si>
  <si>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Rows</t>
  </si>
  <si>
    <t>DBTYPE_DATE</t>
  </si>
  <si>
    <t>DBTYPE_I8</t>
  </si>
  <si>
    <t>DBTYPE_WSTR</t>
  </si>
  <si>
    <t>HASH</t>
  </si>
  <si>
    <t>HASH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</si>
  <si>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</si>
  <si>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</si>
  <si>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</si>
  <si>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</si>
  <si>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</si>
  <si>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</si>
  <si>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</si>
  <si>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</si>
  <si>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</si>
  <si>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</si>
  <si>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</si>
  <si>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</si>
  <si>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</si>
  <si>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</si>
  <si>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</si>
  <si>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</si>
  <si>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</si>
  <si>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</si>
  <si>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</si>
  <si>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</si>
  <si>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</si>
  <si>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</si>
  <si>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</si>
  <si>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</si>
  <si>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</si>
  <si>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</si>
  <si>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</si>
  <si>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</si>
  <si>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</si>
  <si>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</si>
  <si>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</si>
  <si>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</si>
  <si>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</si>
  <si>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</si>
  <si>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</si>
  <si>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VALUE</t>
  </si>
  <si>
    <t>VALUE (All)</t>
  </si>
  <si>
    <t>C123</t>
  </si>
  <si>
    <t>RoleID</t>
  </si>
  <si>
    <t>00 Cálculos</t>
  </si>
  <si>
    <t>Posts via MxN</t>
  </si>
  <si>
    <t>=COUNTROWS(Posts)</t>
  </si>
  <si>
    <t>0</t>
  </si>
  <si>
    <t>DateTableTemplate_feb7edcb-1590-4e21-aa44-b6fed5d03fec</t>
  </si>
  <si>
    <t>Day</t>
  </si>
  <si>
    <t>=DAY([Date])</t>
  </si>
  <si>
    <t>DayOfMonth</t>
  </si>
  <si>
    <t>Month</t>
  </si>
  <si>
    <t>=FORMAT([Date], "MMMM")</t>
  </si>
  <si>
    <t>Months</t>
  </si>
  <si>
    <t>MonthNo</t>
  </si>
  <si>
    <t>=MONTH([Date])</t>
  </si>
  <si>
    <t>MonthOfYear</t>
  </si>
  <si>
    <t>Quarter</t>
  </si>
  <si>
    <t>="Qtr " &amp; [QuarterNo]</t>
  </si>
  <si>
    <t>Quarters</t>
  </si>
  <si>
    <t>QuarterNo</t>
  </si>
  <si>
    <t>=INT(([MonthNo] + 2) / 3)</t>
  </si>
  <si>
    <t>QuarterOfYear</t>
  </si>
  <si>
    <t>Year</t>
  </si>
  <si>
    <t>=YEAR([Date])</t>
  </si>
  <si>
    <t>Years</t>
  </si>
  <si>
    <t>LocalDateTable_76e192e6-e99b-4d63-a432-7617feaa99b4</t>
  </si>
  <si>
    <t>LocalDateTable_9149bf89-094f-4d6b-8429-9c97323a254e</t>
  </si>
  <si>
    <t>DateTableTemplate_feb7edcb-1590-4e21-aa44-b6fed5d03fec-3da0deea-109a-41a4-902b-0d5339a7c199</t>
  </si>
  <si>
    <t>=Calendar(Date(2015,1,1), Date(2015,1,1))</t>
  </si>
  <si>
    <t>LocalDateTable_9149bf89-094f-4d6b-8429-9c97323a254e-82efbf5a-0612-4ef8-802e-3b45faf69fec</t>
  </si>
  <si>
    <t>=Calendar(Date(Year(MIN('Posts'[CreationDate])), 1, 1), Date(Year(MAX('Posts'[CreationDate])), 12, 31))</t>
  </si>
  <si>
    <t>LocalDateTable_76e192e6-e99b-4d63-a432-7617feaa99b4-9489bfb0-4ab6-4460-a9c3-10e69d75c60b</t>
  </si>
  <si>
    <t>=Calendar(Date(Year(MIN('Posts'[LastActivityDate])), 1, 1), Date(Year(MAX('Posts'[LastActivityDate])), 12, 31))</t>
  </si>
  <si>
    <t>bridge</t>
  </si>
  <si>
    <t>FlattednedPosts</t>
  </si>
  <si>
    <t>Posts</t>
  </si>
  <si>
    <t>Tags</t>
  </si>
  <si>
    <t>'bridge'[tag] -&gt; 'Tags'[TagName]</t>
  </si>
  <si>
    <t>'bridge'[tags] -&gt; 'FlattednedPosts'[tags]</t>
  </si>
  <si>
    <t>'FlattednedPosts'[id] -&gt; 'Posts'[id]</t>
  </si>
  <si>
    <t>'Posts'[CreationDate] -&gt; 'LocalDateTable_9149bf89-094f-4d6b-8429-9c97323a254e'[Date]</t>
  </si>
  <si>
    <t>'Posts'[LastActivityDate] -&gt; 'LocalDateTable_76e192e6-e99b-4d63-a432-7617feaa99b4'[Date]</t>
  </si>
  <si>
    <t>Date Hierarchy (28)</t>
  </si>
  <si>
    <t>CHILD_COUNT</t>
  </si>
  <si>
    <t>FIRST_CHILD_POS</t>
  </si>
  <si>
    <t>MULTI_LEVEL_ID</t>
  </si>
  <si>
    <t>PARENT_POS</t>
  </si>
  <si>
    <t>Date Hierarchy (256)</t>
  </si>
  <si>
    <t>Date Hierarchy (255)</t>
  </si>
  <si>
    <t>Posts-CreationDate</t>
  </si>
  <si>
    <t>Posts-LastActivityDate</t>
  </si>
  <si>
    <t>FlattednedPosts-tags</t>
  </si>
  <si>
    <t>bridge-tags</t>
  </si>
  <si>
    <t>Posts-id</t>
  </si>
  <si>
    <t>FlattednedPosts-id</t>
  </si>
  <si>
    <t>Posts-OwnerUserId</t>
  </si>
  <si>
    <t>FlattednedPosts-value</t>
  </si>
  <si>
    <t>Posts-LastEditorUserId</t>
  </si>
  <si>
    <t>Posts-ViewCount</t>
  </si>
  <si>
    <t>bridge-tag</t>
  </si>
  <si>
    <t>FlattednedPosts-CommentCount</t>
  </si>
  <si>
    <t>Posts-CommentCount</t>
  </si>
  <si>
    <t>FlattednedPosts-AnswerCount</t>
  </si>
  <si>
    <t>Posts-Score</t>
  </si>
  <si>
    <t>Posts-AnswerCount</t>
  </si>
  <si>
    <t>FlattednedPosts-FavoriteCount</t>
  </si>
  <si>
    <t>Tags-TagName</t>
  </si>
  <si>
    <t>Posts-FavoriteCount</t>
  </si>
  <si>
    <t>Tags-id</t>
  </si>
  <si>
    <t>LocalDateTable_76e192e6-e99b-4d63-a432-7617feaa99b4-Date</t>
  </si>
  <si>
    <t>LocalDateTable_9149bf89-094f-4d6b-8429-9c97323a254e-Date</t>
  </si>
  <si>
    <t>Posts-PostTypeId</t>
  </si>
  <si>
    <t>LocalDateTable_9149bf89-094f-4d6b-8429-9c97323a254e-Month</t>
  </si>
  <si>
    <t>LocalDateTable_76e192e6-e99b-4d63-a432-7617feaa99b4-Month</t>
  </si>
  <si>
    <t>LocalDateTable_9149bf89-094f-4d6b-8429-9c97323a254e-Quarter</t>
  </si>
  <si>
    <t>LocalDateTable_76e192e6-e99b-4d63-a432-7617feaa99b4-Quarter</t>
  </si>
  <si>
    <t>DateTableTemplate_feb7edcb-1590-4e21-aa44-b6fed5d03fec-Month</t>
  </si>
  <si>
    <t>DateTableTemplate_feb7edcb-1590-4e21-aa44-b6fed5d03fec-Quarter</t>
  </si>
  <si>
    <t>LocalDateTable_76e192e6-e99b-4d63-a432-7617feaa99b4-Day</t>
  </si>
  <si>
    <t>LocalDateTable_9149bf89-094f-4d6b-8429-9c97323a254e-Day</t>
  </si>
  <si>
    <t>LocalDateTable_9149bf89-094f-4d6b-8429-9c97323a254e-MonthNo</t>
  </si>
  <si>
    <t>LocalDateTable_76e192e6-e99b-4d63-a432-7617feaa99b4-MonthNo</t>
  </si>
  <si>
    <t>LocalDateTable_9149bf89-094f-4d6b-8429-9c97323a254e-Year</t>
  </si>
  <si>
    <t>LocalDateTable_76e192e6-e99b-4d63-a432-7617feaa99b4-Year</t>
  </si>
  <si>
    <t>LocalDateTable_9149bf89-094f-4d6b-8429-9c97323a254e-QuarterNo</t>
  </si>
  <si>
    <t>LocalDateTable_76e192e6-e99b-4d63-a432-7617feaa99b4-QuarterNo</t>
  </si>
  <si>
    <t>DateTableTemplate_feb7edcb-1590-4e21-aa44-b6fed5d03fec-Day</t>
  </si>
  <si>
    <t>DateTableTemplate_feb7edcb-1590-4e21-aa44-b6fed5d03fec-Year</t>
  </si>
  <si>
    <t>DateTableTemplate_feb7edcb-1590-4e21-aa44-b6fed5d03fec-Date</t>
  </si>
  <si>
    <t>DateTableTemplate_feb7edcb-1590-4e21-aa44-b6fed5d03fec-QuarterNo</t>
  </si>
  <si>
    <t>DateTableTemplate_feb7edcb-1590-4e21-aa44-b6fed5d03fec-MonthNo</t>
  </si>
  <si>
    <t>LocalDateTable_76e192e6-e99b-4d63-a432-7617feaa99b4-RowNumber-2662979B-1795-4F74-8F37-6A1BA8059B61</t>
  </si>
  <si>
    <t>00 Cálculos-RowNumber-2662979B-1795-4F74-8F37-6A1BA8059B61</t>
  </si>
  <si>
    <t>DateTableTemplate_feb7edcb-1590-4e21-aa44-b6fed5d03fec-RowNumber-2662979B-1795-4F74-8F37-6A1BA8059B61</t>
  </si>
  <si>
    <t>FlattednedPosts-RowNumber-2662979B-1795-4F74-8F37-6A1BA8059B61</t>
  </si>
  <si>
    <t>Tags-RowNumber-2662979B-1795-4F74-8F37-6A1BA8059B61</t>
  </si>
  <si>
    <t>Posts-RowNumber-2662979B-1795-4F74-8F37-6A1BA8059B61</t>
  </si>
  <si>
    <t>bridge-RowNumber-2662979B-1795-4F74-8F37-6A1BA8059B61</t>
  </si>
  <si>
    <t>LocalDateTable_9149bf89-094f-4d6b-8429-9c97323a254e-RowNumber-2662979B-1795-4F74-8F37-6A1BA8059B61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</si>
</sst>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49" fontId="1" fillId="0" borderId="0" xfId="0" applyNumberFormat="1" applyFont="1" applyAlignment="1">
      <alignment wrapText="1"/>
    </xf>
    <xf numFmtId="0" fontId="0" fillId="0" borderId="0" xfId="0" applyAlignment="1">
      <alignment horizontal="left" indent="2"/>
    </xf>
    <xf numFmtId="0" fontId="0" fillId="2" borderId="0" xfId="0" applyFill="1"/>
    <xf numFmtId="3" fontId="0" fillId="2" borderId="0" xfId="0" applyNumberFormat="1" applyFill="1"/>
    <xf numFmtId="164" fontId="0" fillId="2" borderId="0" xfId="0" applyNumberFormat="1" applyFill="1"/>
    <xf numFmtId="0" fontId="0" fillId="2" borderId="0" xfId="0" applyNumberFormat="1" applyFill="1"/>
  </cellXfs>
  <cellStyles count="1">
    <cellStyle name="Normal" xfId="0" builtinId="0"/>
  </cellStyles>
  <dxfs count="16">
    <dxf>
      <fill>
        <patternFill patternType="solid"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5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66" Type="http://schemas.openxmlformats.org/officeDocument/2006/relationships/customXml" Target="../customXml/item4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67" Type="http://schemas.openxmlformats.org/officeDocument/2006/relationships/customXml" Target="../customXml/item43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openxmlformats.org/officeDocument/2006/relationships/customXml" Target="../customXml/item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29586805559" createdVersion="5" refreshedVersion="6" minRefreshableVersion="3" recordCount="0" supportSubquery="1" supportAdvancedDrill="1" xr:uid="{00000000-000A-0000-FFFF-FFFFC4000000}">
  <cacheSource type="external" connectionId="6"/>
  <cacheFields count="16">
    <cacheField name="[Measures].[Table Size]" caption="Table Size" numFmtId="0" hierarchy="151" level="32767"/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User Hierarchies Size]" caption="User Hierarchies Size" numFmtId="0" hierarchy="147" level="32767"/>
    <cacheField name="[Measures].[Relationships Size]" caption="Relationships Size" numFmtId="0" hierarchy="148" level="32767"/>
    <cacheField name="[Columns].[Tables-Columns].[Table]" caption="Table" numFmtId="0" hierarchy="3" level="1">
      <sharedItems count="8">
        <s v="00 Cálculos"/>
        <s v="bridge"/>
        <s v="DateTableTemplate_feb7edcb-1590-4e21-aa44-b6fed5d03fec"/>
        <s v="FlattednedPosts"/>
        <s v="LocalDateTable_76e192e6-e99b-4d63-a432-7617feaa99b4"/>
        <s v="LocalDateTable_9149bf89-094f-4d6b-8429-9c97323a254e"/>
        <s v="Posts"/>
        <s v="Tag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00 Cálculos]"/>
            <x15:cachedUniqueName index="1" name="[Columns].[Tables-Columns].[Table].&amp;[bridge]"/>
            <x15:cachedUniqueName index="2" name="[Columns].[Tables-Columns].[Table].&amp;[DateTableTemplate_feb7edcb-1590-4e21-aa44-b6fed5d03fec]"/>
            <x15:cachedUniqueName index="3" name="[Columns].[Tables-Columns].[Table].&amp;[FlattednedPosts]"/>
            <x15:cachedUniqueName index="4" name="[Columns].[Tables-Columns].[Table].&amp;[LocalDateTable_76e192e6-e99b-4d63-a432-7617feaa99b4]"/>
            <x15:cachedUniqueName index="5" name="[Columns].[Tables-Columns].[Table].&amp;[LocalDateTable_9149bf89-094f-4d6b-8429-9c97323a254e]"/>
            <x15:cachedUniqueName index="6" name="[Columns].[Tables-Columns].[Table].&amp;[Posts]"/>
            <x15:cachedUniqueName index="7" name="[Columns].[Tables-Columns].[Table].&amp;[Tag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52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Measures].[Encoding]" caption="Encoding" numFmtId="0" hierarchy="158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29588194445" createdVersion="5" refreshedVersion="6" minRefreshableVersion="3" recordCount="0" supportSubquery="1" supportAdvancedDrill="1" xr:uid="{00000000-000A-0000-FFFF-FFFFC1000000}">
  <cacheSource type="external" connectionId="6"/>
  <cacheFields count="6">
    <cacheField name="[Columns].[Tables-Columns].[Table]" caption="Table" numFmtId="0" hierarchy="3" level="1">
      <sharedItems count="3">
        <s v="bridge"/>
        <s v="FlattednedPosts"/>
        <s v="Post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bridge]"/>
            <x15:cachedUniqueName index="1" name="[Columns].[Tables-Columns].[Table].&amp;[FlattednedPosts]"/>
            <x15:cachedUniqueName index="2" name="[Columns].[Tables-Columns].[Table].&amp;[Post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8" level="32767"/>
    <cacheField name="[Relationships].[Relationship].[Relationship]" caption="Relationship" numFmtId="0" hierarchy="27" level="1">
      <sharedItems count="5">
        <s v="'bridge'[tag] -&gt; 'Tags'[TagName]"/>
        <s v="'bridge'[tags] -&gt; 'FlattednedPosts'[tags]"/>
        <s v="'FlattednedPosts'[id] -&gt; 'Posts'[id]"/>
        <s v="'Posts'[CreationDate] -&gt; 'LocalDateTable_9149bf89-094f-4d6b-8429-9c97323a254e'[Date]"/>
        <s v="'Posts'[LastActivityDate] -&gt; 'LocalDateTable_76e192e6-e99b-4d63-a432-7617feaa99b4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bridge'[tag]] -&gt; 'Tags'[TagName]]]"/>
            <x15:cachedUniqueName index="1" name="[Relationships].[Relationship].&amp;['bridge'[tags]] -&gt; 'FlattednedPosts'[tags]]]"/>
            <x15:cachedUniqueName index="2" name="[Relationships].[Relationship].&amp;['FlattednedPosts'[id]] -&gt; 'Posts'[id]]]"/>
            <x15:cachedUniqueName index="3" name="[Relationships].[Relationship].&amp;['Posts'[CreationDate]] -&gt; 'LocalDateTable_9149bf89-094f-4d6b-8429-9c97323a254e'[Date]]]"/>
            <x15:cachedUniqueName index="4" name="[Relationships].[Relationship].&amp;['Posts'[LastActivityDate]] -&gt; 'LocalDateTable_76e192e6-e99b-4d63-a432-7617feaa99b4'[Date]]]"/>
          </x15:cachedUniqueNames>
        </ext>
      </extLst>
    </cacheField>
    <cacheField name="[Measures].[Max From Cardinality]" caption="Max From Cardinality" numFmtId="0" hierarchy="159" level="32767"/>
    <cacheField name="[Measures].[Max To Cardinality]" caption="Max To Cardinality" numFmtId="0" hierarchy="160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29589699076" createdVersion="5" refreshedVersion="6" minRefreshableVersion="3" recordCount="0" supportSubquery="1" supportAdvancedDrill="1" xr:uid="{00000000-000A-0000-FFFF-FFFFBE000000}">
  <cacheSource type="external" connectionId="6"/>
  <cacheFields count="5">
    <cacheField name="[Measures].[User Hierarchies Size]" caption="User Hierarchies Size" numFmtId="0" hierarchy="147" level="32767"/>
    <cacheField name="[Columns].[Tables-Columns].[Table]" caption="Table" numFmtId="0" hierarchy="3" level="1">
      <sharedItems count="3">
        <s v="DateTableTemplate_feb7edcb-1590-4e21-aa44-b6fed5d03fec"/>
        <s v="LocalDateTable_76e192e6-e99b-4d63-a432-7617feaa99b4"/>
        <s v="LocalDateTable_9149bf89-094f-4d6b-8429-9c97323a254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TableTemplate_feb7edcb-1590-4e21-aa44-b6fed5d03fec]"/>
            <x15:cachedUniqueName index="1" name="[Columns].[Tables-Columns].[Table].&amp;[LocalDateTable_76e192e6-e99b-4d63-a432-7617feaa99b4]"/>
            <x15:cachedUniqueName index="2" name="[Columns].[Tables-Columns].[Table].&amp;[LocalDateTable_9149bf89-094f-4d6b-8429-9c97323a254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8" level="1">
      <sharedItems count="3">
        <s v="Date Hierarchy (255)"/>
        <s v="Date Hierarchy (256)"/>
        <s v="Date Hierarchy (28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Date Hierarchy (255)]"/>
            <x15:cachedUniqueName index="1" name="[User Hierarchies].[User Hierarchy].&amp;[Date Hierarchy (256)]"/>
            <x15:cachedUniqueName index="2" name="[User Hierarchies].[User Hierarchy].&amp;[Date Hierarchy (28)]"/>
          </x15:cachedUniqueNames>
        </ext>
      </extLst>
    </cacheField>
    <cacheField name="[User Hierarchies].[STRUCTURE_NAME].[STRUCTURE_NAME]" caption="STRUCTURE_NAME" numFmtId="0" hierarchy="37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29591550924" createdVersion="5" refreshedVersion="6" minRefreshableVersion="3" recordCount="0" supportSubquery="1" supportAdvancedDrill="1" xr:uid="{00000000-000A-0000-FFFF-FFFFBB000000}">
  <cacheSource type="external" connectionId="6"/>
  <cacheFields count="15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7" level="32767"/>
    <cacheField name="[Columns].[Data Type].[Data Type]" caption="Data Type" numFmtId="0" hierarchy="1" level="1">
      <sharedItems count="3">
        <s v="DBTYPE_DATE"/>
        <s v="DBTYPE_I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8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29594560187" createdVersion="5" refreshedVersion="6" minRefreshableVersion="3" recordCount="0" supportSubquery="1" supportAdvancedDrill="1" xr:uid="{00000000-000A-0000-FFFF-FFFFB5000000}">
  <cacheSource type="external" connectionId="6"/>
  <cacheFields count="6">
    <cacheField name="[Measures].[Data Size]" caption="Data Size" numFmtId="0" hierarchy="144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Database Size %]" caption="Database Size %" numFmtId="0" hierarchy="153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29596990743" createdVersion="5" refreshedVersion="6" minRefreshableVersion="3" recordCount="0" supportSubquery="1" supportAdvancedDrill="1" xr:uid="{00000000-000A-0000-FFFF-FFFFB2000000}">
  <cacheSource type="external" connectionId="6"/>
  <cacheFields count="15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7" level="32767"/>
    <cacheField name="[Measures].[Encoding]" caption="Encoding" numFmtId="0" hierarchy="158" level="32767"/>
    <cacheField name="[Columns].[TableColumn].[TableColumn]" caption="TableColumn" numFmtId="0" hierarchy="2" level="1">
      <sharedItems count="50">
        <s v="00 Cálculos-RowNumber-2662979B-1795-4F74-8F37-6A1BA8059B61"/>
        <s v="bridge-RowNumber-2662979B-1795-4F74-8F37-6A1BA8059B61"/>
        <s v="bridge-tag"/>
        <s v="bridge-tags"/>
        <s v="DateTableTemplate_feb7edcb-1590-4e21-aa44-b6fed5d03fec-Date"/>
        <s v="DateTableTemplate_feb7edcb-1590-4e21-aa44-b6fed5d03fec-Day"/>
        <s v="DateTableTemplate_feb7edcb-1590-4e21-aa44-b6fed5d03fec-Month"/>
        <s v="DateTableTemplate_feb7edcb-1590-4e21-aa44-b6fed5d03fec-MonthNo"/>
        <s v="DateTableTemplate_feb7edcb-1590-4e21-aa44-b6fed5d03fec-Quarter"/>
        <s v="DateTableTemplate_feb7edcb-1590-4e21-aa44-b6fed5d03fec-QuarterNo"/>
        <s v="DateTableTemplate_feb7edcb-1590-4e21-aa44-b6fed5d03fec-RowNumber-2662979B-1795-4F74-8F37-6A1BA8059B61"/>
        <s v="DateTableTemplate_feb7edcb-1590-4e21-aa44-b6fed5d03fec-Year"/>
        <s v="FlattednedPosts-AnswerCount"/>
        <s v="FlattednedPosts-CommentCount"/>
        <s v="FlattednedPosts-FavoriteCount"/>
        <s v="FlattednedPosts-id"/>
        <s v="FlattednedPosts-RowNumber-2662979B-1795-4F74-8F37-6A1BA8059B61"/>
        <s v="FlattednedPosts-tags"/>
        <s v="FlattednedPosts-value"/>
        <s v="LocalDateTable_76e192e6-e99b-4d63-a432-7617feaa99b4-Date"/>
        <s v="LocalDateTable_76e192e6-e99b-4d63-a432-7617feaa99b4-Day"/>
        <s v="LocalDateTable_76e192e6-e99b-4d63-a432-7617feaa99b4-Month"/>
        <s v="LocalDateTable_76e192e6-e99b-4d63-a432-7617feaa99b4-MonthNo"/>
        <s v="LocalDateTable_76e192e6-e99b-4d63-a432-7617feaa99b4-Quarter"/>
        <s v="LocalDateTable_76e192e6-e99b-4d63-a432-7617feaa99b4-QuarterNo"/>
        <s v="LocalDateTable_76e192e6-e99b-4d63-a432-7617feaa99b4-RowNumber-2662979B-1795-4F74-8F37-6A1BA8059B61"/>
        <s v="LocalDateTable_76e192e6-e99b-4d63-a432-7617feaa99b4-Year"/>
        <s v="LocalDateTable_9149bf89-094f-4d6b-8429-9c97323a254e-Date"/>
        <s v="LocalDateTable_9149bf89-094f-4d6b-8429-9c97323a254e-Day"/>
        <s v="LocalDateTable_9149bf89-094f-4d6b-8429-9c97323a254e-Month"/>
        <s v="LocalDateTable_9149bf89-094f-4d6b-8429-9c97323a254e-MonthNo"/>
        <s v="LocalDateTable_9149bf89-094f-4d6b-8429-9c97323a254e-Quarter"/>
        <s v="LocalDateTable_9149bf89-094f-4d6b-8429-9c97323a254e-QuarterNo"/>
        <s v="LocalDateTable_9149bf89-094f-4d6b-8429-9c97323a254e-RowNumber-2662979B-1795-4F74-8F37-6A1BA8059B61"/>
        <s v="LocalDateTable_9149bf89-094f-4d6b-8429-9c97323a254e-Year"/>
        <s v="Posts-AnswerCount"/>
        <s v="Posts-CommentCount"/>
        <s v="Posts-CreationDate"/>
        <s v="Posts-FavoriteCount"/>
        <s v="Posts-id"/>
        <s v="Posts-LastActivityDate"/>
        <s v="Posts-LastEditorUserId"/>
        <s v="Posts-OwnerUserId"/>
        <s v="Posts-PostTypeId"/>
        <s v="Posts-RowNumber-2662979B-1795-4F74-8F37-6A1BA8059B61"/>
        <s v="Posts-Score"/>
        <s v="Posts-ViewCount"/>
        <s v="Tags-id"/>
        <s v="Tags-RowNumber-2662979B-1795-4F74-8F37-6A1BA8059B61"/>
        <s v="Tags-TagName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00 Cálculos-RowNumber-2662979B-1795-4F74-8F37-6A1BA8059B61]"/>
            <x15:cachedUniqueName index="1" name="[Columns].[TableColumn].&amp;[bridge-RowNumber-2662979B-1795-4F74-8F37-6A1BA8059B61]"/>
            <x15:cachedUniqueName index="2" name="[Columns].[TableColumn].&amp;[bridge-tag]"/>
            <x15:cachedUniqueName index="3" name="[Columns].[TableColumn].&amp;[bridge-tags]"/>
            <x15:cachedUniqueName index="4" name="[Columns].[TableColumn].&amp;[DateTableTemplate_feb7edcb-1590-4e21-aa44-b6fed5d03fec-Date]"/>
            <x15:cachedUniqueName index="5" name="[Columns].[TableColumn].&amp;[DateTableTemplate_feb7edcb-1590-4e21-aa44-b6fed5d03fec-Day]"/>
            <x15:cachedUniqueName index="6" name="[Columns].[TableColumn].&amp;[DateTableTemplate_feb7edcb-1590-4e21-aa44-b6fed5d03fec-Month]"/>
            <x15:cachedUniqueName index="7" name="[Columns].[TableColumn].&amp;[DateTableTemplate_feb7edcb-1590-4e21-aa44-b6fed5d03fec-MonthNo]"/>
            <x15:cachedUniqueName index="8" name="[Columns].[TableColumn].&amp;[DateTableTemplate_feb7edcb-1590-4e21-aa44-b6fed5d03fec-Quarter]"/>
            <x15:cachedUniqueName index="9" name="[Columns].[TableColumn].&amp;[DateTableTemplate_feb7edcb-1590-4e21-aa44-b6fed5d03fec-QuarterNo]"/>
            <x15:cachedUniqueName index="10" name="[Columns].[TableColumn].&amp;[DateTableTemplate_feb7edcb-1590-4e21-aa44-b6fed5d03fec-RowNumber-2662979B-1795-4F74-8F37-6A1BA8059B61]"/>
            <x15:cachedUniqueName index="11" name="[Columns].[TableColumn].&amp;[DateTableTemplate_feb7edcb-1590-4e21-aa44-b6fed5d03fec-Year]"/>
            <x15:cachedUniqueName index="12" name="[Columns].[TableColumn].&amp;[FlattednedPosts-AnswerCount]"/>
            <x15:cachedUniqueName index="13" name="[Columns].[TableColumn].&amp;[FlattednedPosts-CommentCount]"/>
            <x15:cachedUniqueName index="14" name="[Columns].[TableColumn].&amp;[FlattednedPosts-FavoriteCount]"/>
            <x15:cachedUniqueName index="15" name="[Columns].[TableColumn].&amp;[FlattednedPosts-id]"/>
            <x15:cachedUniqueName index="16" name="[Columns].[TableColumn].&amp;[FlattednedPosts-RowNumber-2662979B-1795-4F74-8F37-6A1BA8059B61]"/>
            <x15:cachedUniqueName index="17" name="[Columns].[TableColumn].&amp;[FlattednedPosts-tags]"/>
            <x15:cachedUniqueName index="18" name="[Columns].[TableColumn].&amp;[FlattednedPosts-value]"/>
            <x15:cachedUniqueName index="19" name="[Columns].[TableColumn].&amp;[LocalDateTable_76e192e6-e99b-4d63-a432-7617feaa99b4-Date]"/>
            <x15:cachedUniqueName index="20" name="[Columns].[TableColumn].&amp;[LocalDateTable_76e192e6-e99b-4d63-a432-7617feaa99b4-Day]"/>
            <x15:cachedUniqueName index="21" name="[Columns].[TableColumn].&amp;[LocalDateTable_76e192e6-e99b-4d63-a432-7617feaa99b4-Month]"/>
            <x15:cachedUniqueName index="22" name="[Columns].[TableColumn].&amp;[LocalDateTable_76e192e6-e99b-4d63-a432-7617feaa99b4-MonthNo]"/>
            <x15:cachedUniqueName index="23" name="[Columns].[TableColumn].&amp;[LocalDateTable_76e192e6-e99b-4d63-a432-7617feaa99b4-Quarter]"/>
            <x15:cachedUniqueName index="24" name="[Columns].[TableColumn].&amp;[LocalDateTable_76e192e6-e99b-4d63-a432-7617feaa99b4-QuarterNo]"/>
            <x15:cachedUniqueName index="25" name="[Columns].[TableColumn].&amp;[LocalDateTable_76e192e6-e99b-4d63-a432-7617feaa99b4-RowNumber-2662979B-1795-4F74-8F37-6A1BA8059B61]"/>
            <x15:cachedUniqueName index="26" name="[Columns].[TableColumn].&amp;[LocalDateTable_76e192e6-e99b-4d63-a432-7617feaa99b4-Year]"/>
            <x15:cachedUniqueName index="27" name="[Columns].[TableColumn].&amp;[LocalDateTable_9149bf89-094f-4d6b-8429-9c97323a254e-Date]"/>
            <x15:cachedUniqueName index="28" name="[Columns].[TableColumn].&amp;[LocalDateTable_9149bf89-094f-4d6b-8429-9c97323a254e-Day]"/>
            <x15:cachedUniqueName index="29" name="[Columns].[TableColumn].&amp;[LocalDateTable_9149bf89-094f-4d6b-8429-9c97323a254e-Month]"/>
            <x15:cachedUniqueName index="30" name="[Columns].[TableColumn].&amp;[LocalDateTable_9149bf89-094f-4d6b-8429-9c97323a254e-MonthNo]"/>
            <x15:cachedUniqueName index="31" name="[Columns].[TableColumn].&amp;[LocalDateTable_9149bf89-094f-4d6b-8429-9c97323a254e-Quarter]"/>
            <x15:cachedUniqueName index="32" name="[Columns].[TableColumn].&amp;[LocalDateTable_9149bf89-094f-4d6b-8429-9c97323a254e-QuarterNo]"/>
            <x15:cachedUniqueName index="33" name="[Columns].[TableColumn].&amp;[LocalDateTable_9149bf89-094f-4d6b-8429-9c97323a254e-RowNumber-2662979B-1795-4F74-8F37-6A1BA8059B61]"/>
            <x15:cachedUniqueName index="34" name="[Columns].[TableColumn].&amp;[LocalDateTable_9149bf89-094f-4d6b-8429-9c97323a254e-Year]"/>
            <x15:cachedUniqueName index="35" name="[Columns].[TableColumn].&amp;[Posts-AnswerCount]"/>
            <x15:cachedUniqueName index="36" name="[Columns].[TableColumn].&amp;[Posts-CommentCount]"/>
            <x15:cachedUniqueName index="37" name="[Columns].[TableColumn].&amp;[Posts-CreationDate]"/>
            <x15:cachedUniqueName index="38" name="[Columns].[TableColumn].&amp;[Posts-FavoriteCount]"/>
            <x15:cachedUniqueName index="39" name="[Columns].[TableColumn].&amp;[Posts-id]"/>
            <x15:cachedUniqueName index="40" name="[Columns].[TableColumn].&amp;[Posts-LastActivityDate]"/>
            <x15:cachedUniqueName index="41" name="[Columns].[TableColumn].&amp;[Posts-LastEditorUserId]"/>
            <x15:cachedUniqueName index="42" name="[Columns].[TableColumn].&amp;[Posts-OwnerUserId]"/>
            <x15:cachedUniqueName index="43" name="[Columns].[TableColumn].&amp;[Posts-PostTypeId]"/>
            <x15:cachedUniqueName index="44" name="[Columns].[TableColumn].&amp;[Posts-RowNumber-2662979B-1795-4F74-8F37-6A1BA8059B61]"/>
            <x15:cachedUniqueName index="45" name="[Columns].[TableColumn].&amp;[Posts-Score]"/>
            <x15:cachedUniqueName index="46" name="[Columns].[TableColumn].&amp;[Posts-ViewCount]"/>
            <x15:cachedUniqueName index="47" name="[Columns].[TableColumn].&amp;[Tags-id]"/>
            <x15:cachedUniqueName index="48" name="[Columns].[TableColumn].&amp;[Tags-RowNumber-2662979B-1795-4F74-8F37-6A1BA8059B61]"/>
            <x15:cachedUniqueName index="49" name="[Columns].[TableColumn].&amp;[Tags-TagName]"/>
          </x15:cachedUniqueNames>
        </ext>
      </extLst>
    </cacheField>
    <cacheField name="[Measures].[Typename]" caption="Typename" numFmtId="0" hierarchy="161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Egea" refreshedDate="43720.732491782408" createdVersion="5" refreshedVersion="6" minRefreshableVersion="3" recordCount="0" supportSubquery="1" supportAdvancedDrill="1" xr:uid="{00000000-000A-0000-FFFF-FFFFB8000000}">
  <cacheSource type="external" connectionId="6"/>
  <cacheFields count="13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7" level="32767"/>
    <cacheField name="[Columns].[Data Type].[Data Type]" caption="Data Type" numFmtId="0" hierarchy="1" level="1">
      <sharedItems count="3">
        <s v="DBTYPE_DATE"/>
        <s v="DBTYPE_I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WSTR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51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11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9">
        <item c="1" x="0"/>
        <item c="1" x="1"/>
        <item c="1" x="2"/>
        <item c="1" x="3"/>
        <item c="1" x="4"/>
        <item c="1" x="5"/>
        <item c="1" x="6"/>
        <item c="1" x="7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69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53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51">
    <i>
      <x v="37"/>
    </i>
    <i>
      <x v="40"/>
    </i>
    <i>
      <x v="17"/>
    </i>
    <i>
      <x v="3"/>
    </i>
    <i>
      <x v="39"/>
    </i>
    <i>
      <x v="15"/>
    </i>
    <i>
      <x v="42"/>
    </i>
    <i>
      <x v="18"/>
    </i>
    <i>
      <x v="41"/>
    </i>
    <i>
      <x v="46"/>
    </i>
    <i>
      <x v="2"/>
    </i>
    <i>
      <x v="13"/>
    </i>
    <i>
      <x v="36"/>
    </i>
    <i>
      <x v="12"/>
    </i>
    <i>
      <x v="45"/>
    </i>
    <i>
      <x v="35"/>
    </i>
    <i>
      <x v="14"/>
    </i>
    <i>
      <x v="49"/>
    </i>
    <i>
      <x v="38"/>
    </i>
    <i>
      <x v="47"/>
    </i>
    <i>
      <x v="19"/>
    </i>
    <i>
      <x v="27"/>
    </i>
    <i>
      <x v="43"/>
    </i>
    <i>
      <x v="29"/>
    </i>
    <i>
      <x v="21"/>
    </i>
    <i>
      <x v="31"/>
    </i>
    <i>
      <x v="23"/>
    </i>
    <i>
      <x v="6"/>
    </i>
    <i>
      <x v="8"/>
    </i>
    <i>
      <x v="20"/>
    </i>
    <i>
      <x v="28"/>
    </i>
    <i>
      <x v="30"/>
    </i>
    <i>
      <x v="22"/>
    </i>
    <i>
      <x v="34"/>
    </i>
    <i>
      <x v="26"/>
    </i>
    <i>
      <x v="32"/>
    </i>
    <i>
      <x v="24"/>
    </i>
    <i>
      <x v="5"/>
    </i>
    <i>
      <x v="11"/>
    </i>
    <i>
      <x v="4"/>
    </i>
    <i>
      <x v="9"/>
    </i>
    <i>
      <x v="7"/>
    </i>
    <i>
      <x v="25"/>
    </i>
    <i>
      <x/>
    </i>
    <i>
      <x v="10"/>
    </i>
    <i>
      <x v="16"/>
    </i>
    <i>
      <x v="48"/>
    </i>
    <i>
      <x v="44"/>
    </i>
    <i>
      <x v="1"/>
    </i>
    <i>
      <x v="33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formats count="1">
    <format dxfId="0">
      <pivotArea dataOnly="0" outline="0" fieldPosition="0">
        <references count="1">
          <reference field="13" count="1">
            <x v="15"/>
          </reference>
        </references>
      </pivotArea>
    </format>
  </format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57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1" firstHeaderRow="1" firstDataRow="1" firstDataCol="1"/>
  <pivotFields count="5">
    <pivotField dataField="1" showAll="0"/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rowItems count="19">
    <i>
      <x/>
    </i>
    <i r="1">
      <x v="2"/>
    </i>
    <i r="2">
      <x/>
    </i>
    <i r="2">
      <x v="1"/>
    </i>
    <i r="2">
      <x v="2"/>
    </i>
    <i r="2">
      <x v="3"/>
    </i>
    <i>
      <x v="1"/>
    </i>
    <i r="1">
      <x v="1"/>
    </i>
    <i r="2">
      <x/>
    </i>
    <i r="2">
      <x v="1"/>
    </i>
    <i r="2">
      <x v="2"/>
    </i>
    <i r="2">
      <x v="3"/>
    </i>
    <i>
      <x v="2"/>
    </i>
    <i r="1">
      <x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fld="0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8"/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54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1" firstHeaderRow="0" firstDataRow="1" firstDataCol="1"/>
  <pivotFields count="6">
    <pivotField axis="axisRow" allDrilled="1" showAll="0" dataSourceSort="1">
      <items count="4">
        <item c="1" x="0"/>
        <item c="1" x="1"/>
        <item c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9">
    <i>
      <x/>
    </i>
    <i r="1">
      <x/>
    </i>
    <i r="1">
      <x v="1"/>
    </i>
    <i>
      <x v="1"/>
    </i>
    <i r="1">
      <x v="2"/>
    </i>
    <i>
      <x v="2"/>
    </i>
    <i r="1">
      <x v="3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66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72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6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4">
        <item x="0" e="0"/>
        <item x="1" e="0"/>
        <item x="2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4">
    <i>
      <x/>
    </i>
    <i>
      <x v="2"/>
    </i>
    <i>
      <x v="1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60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0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4">
        <item x="0" e="0"/>
        <item x="1" e="0"/>
        <item x="2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8">
    <i>
      <x/>
    </i>
    <i r="1">
      <x/>
    </i>
    <i r="1">
      <x v="2"/>
    </i>
    <i r="1">
      <x v="1"/>
    </i>
    <i>
      <x v="1"/>
    </i>
    <i r="1">
      <x v="1"/>
    </i>
    <i r="1">
      <x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1" xr16:uid="{00000000-0016-0000-0700-000000000000}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2" xr16:uid="{00000000-0016-0000-0800-000001000000}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3" xr16:uid="{00000000-0016-0000-0900-000002000000}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4" xr16:uid="{E3DCA72B-D662-4C71-8F2F-3DD554B4540E}" autoFormatId="16" applyNumberFormats="0" applyBorderFormats="0" applyFontFormats="0" applyPatternFormats="0" applyAlignmentFormats="0" applyWidthHeightFormats="0">
  <queryTableRefresh nextId="12">
    <queryTableFields count="3">
      <queryTableField id="2" name="Table" tableColumnId="2"/>
      <queryTableField id="4" name="DAX Expression" tableColumnId="4"/>
      <queryTableField id="11" name="Role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easures" displayName="Measures" ref="A1:G2" tableType="queryTable" totalsRowShown="0">
  <autoFilter ref="A1:G2" xr:uid="{05259076-950C-41D3-8131-1C5DAA9C5008}"/>
  <tableColumns count="7">
    <tableColumn id="7" xr3:uid="{00000000-0010-0000-0000-000007000000}" uniqueName="7" name="Table" queryTableFieldId="19"/>
    <tableColumn id="10" xr3:uid="{00000000-0010-0000-0000-00000A000000}" uniqueName="10" name="Measure" queryTableFieldId="10"/>
    <tableColumn id="11" xr3:uid="{00000000-0010-0000-0000-00000B000000}" uniqueName="11" name="DAX Expression" queryTableFieldId="11" dataDxfId="14"/>
    <tableColumn id="12" xr3:uid="{00000000-0010-0000-0000-00000C000000}" uniqueName="12" name="Description" queryTableFieldId="12"/>
    <tableColumn id="2" xr3:uid="{00000000-0010-0000-0000-000002000000}" uniqueName="2" name="IsHidden" queryTableFieldId="14"/>
    <tableColumn id="5" xr3:uid="{00000000-0010-0000-0000-000005000000}" uniqueName="5" name="DisplayFolder" queryTableFieldId="17"/>
    <tableColumn id="6" xr3:uid="{00000000-0010-0000-0000-000006000000}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lculatedColumns" displayName="CalculatedColumns" ref="A1:K19" tableType="queryTable" totalsRowShown="0">
  <autoFilter ref="A1:K19" xr:uid="{FF885E2C-8015-4BFA-A25A-2A3453594535}"/>
  <tableColumns count="11">
    <tableColumn id="4" xr3:uid="{00000000-0010-0000-0100-000004000000}" uniqueName="4" name="Table" queryTableFieldId="17" dataDxfId="13"/>
    <tableColumn id="1" xr3:uid="{00000000-0010-0000-0100-000001000000}" uniqueName="1" name="Column" queryTableFieldId="13" dataDxfId="12"/>
    <tableColumn id="11" xr3:uid="{00000000-0010-0000-0100-00000B000000}" uniqueName="11" name="DAX Expression" queryTableFieldId="11" dataDxfId="11"/>
    <tableColumn id="2" xr3:uid="{00000000-0010-0000-0100-000002000000}" uniqueName="2" name="Description" queryTableFieldId="15" dataDxfId="10"/>
    <tableColumn id="5" xr3:uid="{00000000-0010-0000-0100-000005000000}" uniqueName="5" name="DisplayFolder" queryTableFieldId="18" dataDxfId="9"/>
    <tableColumn id="6" xr3:uid="{00000000-0010-0000-0100-000006000000}" uniqueName="6" name="IsHidden" queryTableFieldId="19" dataDxfId="8"/>
    <tableColumn id="8" xr3:uid="{00000000-0010-0000-0100-000008000000}" uniqueName="8" name="FormatString" queryTableFieldId="21" dataDxfId="7"/>
    <tableColumn id="3" xr3:uid="{00000000-0010-0000-0100-000003000000}" uniqueName="3" name="DataCategory" queryTableFieldId="23" dataDxfId="6"/>
    <tableColumn id="7" xr3:uid="{00000000-0010-0000-0100-000007000000}" uniqueName="7" name="Unique" queryTableFieldId="24" dataDxfId="5"/>
    <tableColumn id="9" xr3:uid="{00000000-0010-0000-0100-000009000000}" uniqueName="9" name="Nullable" queryTableFieldId="25" dataDxfId="4"/>
    <tableColumn id="10" xr3:uid="{00000000-0010-0000-0100-00000A000000}" uniqueName="10" name="KeepUniqueRows" queryTableFieldId="26" data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culatedTables" displayName="CalculatedTables" ref="A1:C4" tableType="queryTable" totalsRowShown="0">
  <autoFilter ref="A1:C4" xr:uid="{E8AC770A-8ED3-4330-ABE3-9315C0A6DC44}"/>
  <tableColumns count="3">
    <tableColumn id="2" xr3:uid="{00000000-0010-0000-0200-000002000000}" uniqueName="2" name="Table" queryTableFieldId="2"/>
    <tableColumn id="4" xr3:uid="{00000000-0010-0000-0200-000004000000}" uniqueName="4" name="DAX Expression" queryTableFieldId="4" dataDxfId="15"/>
    <tableColumn id="3" xr3:uid="{00000000-0010-0000-0200-000003000000}" uniqueName="3" name="Description" queryTableFieldId="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48B598-BE2C-4EE3-BD0D-C74A5F7821B8}" name="RolesFilters" displayName="RolesFilters" ref="A1:C2" tableType="queryTable" insertRow="1" totalsRowShown="0">
  <autoFilter ref="A1:C2" xr:uid="{E8AC770A-8ED3-4330-ABE3-9315C0A6DC44}"/>
  <tableColumns count="3">
    <tableColumn id="2" xr3:uid="{2F0333FF-8CC6-46DD-A458-420C351E4BF8}" uniqueName="2" name="Table" queryTableFieldId="2"/>
    <tableColumn id="4" xr3:uid="{525F50B3-F60A-48AF-92F1-E76AB2D6EB9F}" uniqueName="4" name="DAX Expression" queryTableFieldId="4" dataDxfId="2"/>
    <tableColumn id="1" xr3:uid="{80DE41BD-AD0C-433A-91DA-D944351A55B7}" uniqueName="1" name="RoleID" queryTableFieldId="11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11"/>
  <sheetViews>
    <sheetView showGridLines="0" tabSelected="1" workbookViewId="0">
      <selection activeCell="D11" sqref="D11"/>
    </sheetView>
  </sheetViews>
  <sheetFormatPr defaultRowHeight="15" x14ac:dyDescent="0.25"/>
  <cols>
    <col min="2" max="2" width="58.140625" bestFit="1" customWidth="1"/>
    <col min="3" max="3" width="11.140625" bestFit="1" customWidth="1"/>
    <col min="4" max="4" width="12.7109375" bestFit="1" customWidth="1"/>
    <col min="5" max="5" width="17.85546875" bestFit="1" customWidth="1"/>
    <col min="6" max="6" width="12.7109375" bestFit="1" customWidth="1"/>
    <col min="7" max="7" width="14.140625" bestFit="1" customWidth="1"/>
    <col min="8" max="8" width="23.5703125" bestFit="1" customWidth="1"/>
    <col min="9" max="9" width="9" bestFit="1" customWidth="1"/>
    <col min="10" max="10" width="19.85546875" bestFit="1" customWidth="1"/>
    <col min="11" max="11" width="17.28515625" bestFit="1" customWidth="1"/>
    <col min="12" max="12" width="11.85546875" bestFit="1" customWidth="1"/>
    <col min="13" max="13" width="15.28515625" bestFit="1" customWidth="1"/>
    <col min="14" max="14" width="11.140625" bestFit="1" customWidth="1"/>
    <col min="15" max="15" width="11" bestFit="1" customWidth="1"/>
    <col min="16" max="16" width="10.140625" bestFit="1" customWidth="1"/>
  </cols>
  <sheetData>
    <row r="2" spans="2:16" x14ac:dyDescent="0.25">
      <c r="B2" s="1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22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2" t="s">
        <v>61</v>
      </c>
      <c r="C3" s="4">
        <v>1</v>
      </c>
      <c r="D3" s="4">
        <v>120</v>
      </c>
      <c r="E3" s="4">
        <v>120</v>
      </c>
      <c r="F3" s="4">
        <v>0</v>
      </c>
      <c r="G3" s="4">
        <v>120</v>
      </c>
      <c r="H3" s="4"/>
      <c r="I3" s="6" t="s">
        <v>57</v>
      </c>
      <c r="J3" s="4"/>
      <c r="K3" s="4"/>
      <c r="L3" s="5"/>
      <c r="M3" s="5">
        <v>1.6061037742526964E-8</v>
      </c>
      <c r="N3" s="4">
        <v>1</v>
      </c>
      <c r="O3" s="4">
        <v>1</v>
      </c>
      <c r="P3" s="4">
        <v>1</v>
      </c>
    </row>
    <row r="4" spans="2:16" x14ac:dyDescent="0.25">
      <c r="B4" s="2" t="s">
        <v>92</v>
      </c>
      <c r="C4" s="4">
        <v>26543009</v>
      </c>
      <c r="D4" s="4">
        <v>502823920</v>
      </c>
      <c r="E4" s="4">
        <v>502712584</v>
      </c>
      <c r="F4" s="4">
        <v>98003048</v>
      </c>
      <c r="G4" s="4">
        <v>349435296</v>
      </c>
      <c r="H4" s="4">
        <v>55274240</v>
      </c>
      <c r="I4" s="6" t="s">
        <v>23</v>
      </c>
      <c r="J4" s="4"/>
      <c r="K4" s="4">
        <v>111336</v>
      </c>
      <c r="L4" s="5"/>
      <c r="M4" s="5">
        <v>6.7298949641377989E-2</v>
      </c>
      <c r="N4" s="4">
        <v>26</v>
      </c>
      <c r="O4" s="4">
        <v>1</v>
      </c>
      <c r="P4" s="4">
        <v>3</v>
      </c>
    </row>
    <row r="5" spans="2:16" x14ac:dyDescent="0.25">
      <c r="B5" s="2" t="s">
        <v>65</v>
      </c>
      <c r="C5" s="4">
        <v>1</v>
      </c>
      <c r="D5" s="4">
        <v>35284</v>
      </c>
      <c r="E5" s="4">
        <v>35188</v>
      </c>
      <c r="F5" s="4">
        <v>56</v>
      </c>
      <c r="G5" s="4">
        <v>34844</v>
      </c>
      <c r="H5" s="4">
        <v>288</v>
      </c>
      <c r="I5" s="6" t="s">
        <v>23</v>
      </c>
      <c r="J5" s="4">
        <v>96</v>
      </c>
      <c r="K5" s="4"/>
      <c r="L5" s="5"/>
      <c r="M5" s="5">
        <v>4.7224804642276778E-6</v>
      </c>
      <c r="N5" s="4">
        <v>1</v>
      </c>
      <c r="O5" s="4">
        <v>1</v>
      </c>
      <c r="P5" s="4">
        <v>8</v>
      </c>
    </row>
    <row r="6" spans="2:16" x14ac:dyDescent="0.25">
      <c r="B6" s="2" t="s">
        <v>93</v>
      </c>
      <c r="C6" s="4">
        <v>53779938</v>
      </c>
      <c r="D6" s="4">
        <v>1252132524</v>
      </c>
      <c r="E6" s="4">
        <v>1021158852</v>
      </c>
      <c r="F6" s="4">
        <v>543942488</v>
      </c>
      <c r="G6" s="4">
        <v>349315116</v>
      </c>
      <c r="H6" s="4">
        <v>127901248</v>
      </c>
      <c r="I6" s="6" t="s">
        <v>23</v>
      </c>
      <c r="J6" s="4"/>
      <c r="K6" s="4">
        <v>230973672</v>
      </c>
      <c r="L6" s="5"/>
      <c r="M6" s="5">
        <v>0.16758789772174623</v>
      </c>
      <c r="N6" s="4">
        <v>52</v>
      </c>
      <c r="O6" s="4">
        <v>1</v>
      </c>
      <c r="P6" s="4">
        <v>7</v>
      </c>
    </row>
    <row r="7" spans="2:16" x14ac:dyDescent="0.25">
      <c r="B7" s="2" t="s">
        <v>84</v>
      </c>
      <c r="C7" s="4">
        <v>4383</v>
      </c>
      <c r="D7" s="4">
        <v>362472</v>
      </c>
      <c r="E7" s="4">
        <v>289064</v>
      </c>
      <c r="F7" s="4">
        <v>16104</v>
      </c>
      <c r="G7" s="4">
        <v>236976</v>
      </c>
      <c r="H7" s="4">
        <v>35984</v>
      </c>
      <c r="I7" s="6" t="s">
        <v>23</v>
      </c>
      <c r="J7" s="4">
        <v>73408</v>
      </c>
      <c r="K7" s="4"/>
      <c r="L7" s="5"/>
      <c r="M7" s="5">
        <v>4.8513970605076944E-5</v>
      </c>
      <c r="N7" s="4">
        <v>1</v>
      </c>
      <c r="O7" s="4">
        <v>1</v>
      </c>
      <c r="P7" s="4">
        <v>8</v>
      </c>
    </row>
    <row r="8" spans="2:16" x14ac:dyDescent="0.25">
      <c r="B8" s="2" t="s">
        <v>85</v>
      </c>
      <c r="C8" s="4">
        <v>4383</v>
      </c>
      <c r="D8" s="4">
        <v>362472</v>
      </c>
      <c r="E8" s="4">
        <v>289064</v>
      </c>
      <c r="F8" s="4">
        <v>16104</v>
      </c>
      <c r="G8" s="4">
        <v>236976</v>
      </c>
      <c r="H8" s="4">
        <v>35984</v>
      </c>
      <c r="I8" s="6" t="s">
        <v>23</v>
      </c>
      <c r="J8" s="4">
        <v>73408</v>
      </c>
      <c r="K8" s="4"/>
      <c r="L8" s="5"/>
      <c r="M8" s="5">
        <v>4.8513970605076944E-5</v>
      </c>
      <c r="N8" s="4">
        <v>1</v>
      </c>
      <c r="O8" s="4">
        <v>1</v>
      </c>
      <c r="P8" s="4">
        <v>8</v>
      </c>
    </row>
    <row r="9" spans="2:16" x14ac:dyDescent="0.25">
      <c r="B9" s="2" t="s">
        <v>94</v>
      </c>
      <c r="C9" s="4">
        <v>45919817</v>
      </c>
      <c r="D9" s="4">
        <v>5712986276</v>
      </c>
      <c r="E9" s="4">
        <v>5553239380</v>
      </c>
      <c r="F9" s="4">
        <v>748628608</v>
      </c>
      <c r="G9" s="4">
        <v>3956938500</v>
      </c>
      <c r="H9" s="4">
        <v>847672272</v>
      </c>
      <c r="I9" s="6" t="s">
        <v>23</v>
      </c>
      <c r="J9" s="4"/>
      <c r="K9" s="4">
        <v>159746896</v>
      </c>
      <c r="L9" s="5"/>
      <c r="M9" s="5">
        <v>0.76463740167812133</v>
      </c>
      <c r="N9" s="4">
        <v>44</v>
      </c>
      <c r="O9" s="4">
        <v>1</v>
      </c>
      <c r="P9" s="4">
        <v>12</v>
      </c>
    </row>
    <row r="10" spans="2:16" x14ac:dyDescent="0.25">
      <c r="B10" s="2" t="s">
        <v>95</v>
      </c>
      <c r="C10" s="4">
        <v>55665</v>
      </c>
      <c r="D10" s="4">
        <v>2794224</v>
      </c>
      <c r="E10" s="4">
        <v>2794224</v>
      </c>
      <c r="F10" s="4">
        <v>259784</v>
      </c>
      <c r="G10" s="4">
        <v>1866400</v>
      </c>
      <c r="H10" s="4">
        <v>668040</v>
      </c>
      <c r="I10" s="6" t="s">
        <v>23</v>
      </c>
      <c r="J10" s="4"/>
      <c r="K10" s="4"/>
      <c r="L10" s="5"/>
      <c r="M10" s="5">
        <v>3.7398447604228887E-4</v>
      </c>
      <c r="N10" s="4">
        <v>1</v>
      </c>
      <c r="O10" s="4">
        <v>1</v>
      </c>
      <c r="P10" s="4">
        <v>3</v>
      </c>
    </row>
    <row r="11" spans="2:16" x14ac:dyDescent="0.25">
      <c r="B11" s="2" t="s">
        <v>1</v>
      </c>
      <c r="C11" s="4">
        <v>126307197</v>
      </c>
      <c r="D11" s="4">
        <v>7471497292</v>
      </c>
      <c r="E11" s="4">
        <v>7080518476</v>
      </c>
      <c r="F11" s="4">
        <v>1390866192</v>
      </c>
      <c r="G11" s="4">
        <v>4658064228</v>
      </c>
      <c r="H11" s="4">
        <v>1031588056</v>
      </c>
      <c r="I11" s="6" t="s">
        <v>23</v>
      </c>
      <c r="J11" s="4">
        <v>146912</v>
      </c>
      <c r="K11" s="4">
        <v>390831904</v>
      </c>
      <c r="L11" s="5"/>
      <c r="M11" s="5">
        <v>1</v>
      </c>
      <c r="N11" s="4">
        <v>127</v>
      </c>
      <c r="O11" s="4">
        <v>8</v>
      </c>
      <c r="P11" s="4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53"/>
  <sheetViews>
    <sheetView workbookViewId="0">
      <selection activeCell="B8" sqref="B8"/>
    </sheetView>
  </sheetViews>
  <sheetFormatPr defaultRowHeight="15" x14ac:dyDescent="0.25"/>
  <cols>
    <col min="2" max="2" width="106.42578125" bestFit="1" customWidth="1"/>
    <col min="3" max="4" width="11.140625" bestFit="1" customWidth="1"/>
    <col min="5" max="5" width="17.85546875" bestFit="1" customWidth="1"/>
    <col min="6" max="6" width="12.7109375" bestFit="1" customWidth="1"/>
    <col min="7" max="7" width="14.140625" bestFit="1" customWidth="1"/>
    <col min="8" max="8" width="23.5703125" bestFit="1" customWidth="1"/>
    <col min="9" max="9" width="15.28515625" bestFit="1" customWidth="1"/>
    <col min="10" max="10" width="11.140625" bestFit="1" customWidth="1"/>
    <col min="11" max="11" width="11" bestFit="1" customWidth="1"/>
    <col min="12" max="12" width="10.140625" bestFit="1" customWidth="1"/>
    <col min="13" max="13" width="9" bestFit="1" customWidth="1"/>
    <col min="14" max="14" width="13.7109375" bestFit="1" customWidth="1"/>
    <col min="15" max="15" width="10.140625" customWidth="1"/>
    <col min="16" max="16" width="10.140625" bestFit="1" customWidth="1"/>
  </cols>
  <sheetData>
    <row r="2" spans="2:14" x14ac:dyDescent="0.25">
      <c r="B2" s="1" t="s">
        <v>24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22</v>
      </c>
      <c r="N2" t="s">
        <v>56</v>
      </c>
    </row>
    <row r="3" spans="2:14" x14ac:dyDescent="0.25">
      <c r="B3" t="s">
        <v>108</v>
      </c>
      <c r="C3" s="4">
        <v>45919817</v>
      </c>
      <c r="D3" s="4">
        <v>45808192</v>
      </c>
      <c r="E3" s="4">
        <v>3038341344</v>
      </c>
      <c r="F3" s="4">
        <v>122453080</v>
      </c>
      <c r="G3" s="4">
        <v>2549422680</v>
      </c>
      <c r="H3" s="4">
        <v>366465584</v>
      </c>
      <c r="I3" s="5">
        <v>0.42803846605476359</v>
      </c>
      <c r="J3" s="4">
        <v>44</v>
      </c>
      <c r="K3" s="4">
        <v>1</v>
      </c>
      <c r="L3" s="4">
        <v>1</v>
      </c>
      <c r="M3" s="6" t="s">
        <v>20</v>
      </c>
      <c r="N3" s="6" t="s">
        <v>17</v>
      </c>
    </row>
    <row r="4" spans="2:14" x14ac:dyDescent="0.25">
      <c r="B4" t="s">
        <v>109</v>
      </c>
      <c r="C4" s="4">
        <v>45919817</v>
      </c>
      <c r="D4" s="4">
        <v>34065248</v>
      </c>
      <c r="E4" s="4">
        <v>1860816808</v>
      </c>
      <c r="F4" s="4">
        <v>180883408</v>
      </c>
      <c r="G4" s="4">
        <v>1407411368</v>
      </c>
      <c r="H4" s="4">
        <v>272522032</v>
      </c>
      <c r="I4" s="5">
        <v>0.27043624925936732</v>
      </c>
      <c r="J4" s="4">
        <v>44</v>
      </c>
      <c r="K4" s="4">
        <v>1</v>
      </c>
      <c r="L4" s="4">
        <v>1</v>
      </c>
      <c r="M4" s="6" t="s">
        <v>20</v>
      </c>
      <c r="N4" s="6" t="s">
        <v>17</v>
      </c>
    </row>
    <row r="5" spans="2:14" x14ac:dyDescent="0.25">
      <c r="B5" t="s">
        <v>110</v>
      </c>
      <c r="C5" s="4">
        <v>53779938</v>
      </c>
      <c r="D5" s="4">
        <v>6853605</v>
      </c>
      <c r="E5" s="4">
        <v>600592604</v>
      </c>
      <c r="F5" s="4">
        <v>198340928</v>
      </c>
      <c r="G5" s="4">
        <v>347422796</v>
      </c>
      <c r="H5" s="4">
        <v>54828880</v>
      </c>
      <c r="I5" s="5">
        <v>0.11129847786873828</v>
      </c>
      <c r="J5" s="4">
        <v>52</v>
      </c>
      <c r="K5" s="4">
        <v>1</v>
      </c>
      <c r="L5" s="4">
        <v>1</v>
      </c>
      <c r="M5" s="6" t="s">
        <v>20</v>
      </c>
      <c r="N5" s="6" t="s">
        <v>19</v>
      </c>
    </row>
    <row r="6" spans="2:14" x14ac:dyDescent="0.25">
      <c r="B6" t="s">
        <v>111</v>
      </c>
      <c r="C6" s="4">
        <v>26543009</v>
      </c>
      <c r="D6" s="4">
        <v>6853605</v>
      </c>
      <c r="E6" s="4">
        <v>476413696</v>
      </c>
      <c r="F6" s="4">
        <v>74015848</v>
      </c>
      <c r="G6" s="4">
        <v>347568968</v>
      </c>
      <c r="H6" s="4">
        <v>54828880</v>
      </c>
      <c r="I6" s="5">
        <v>6.3779054368423904E-2</v>
      </c>
      <c r="J6" s="4">
        <v>26</v>
      </c>
      <c r="K6" s="4">
        <v>1</v>
      </c>
      <c r="L6" s="4">
        <v>1</v>
      </c>
      <c r="M6" s="6" t="s">
        <v>20</v>
      </c>
      <c r="N6" s="6" t="s">
        <v>19</v>
      </c>
    </row>
    <row r="7" spans="2:14" x14ac:dyDescent="0.25">
      <c r="B7" t="s">
        <v>112</v>
      </c>
      <c r="C7" s="4">
        <v>45919817</v>
      </c>
      <c r="D7" s="4">
        <v>45919817</v>
      </c>
      <c r="E7" s="4">
        <v>306132488</v>
      </c>
      <c r="F7" s="4">
        <v>122453080</v>
      </c>
      <c r="G7" s="4">
        <v>120</v>
      </c>
      <c r="H7" s="4">
        <v>183679288</v>
      </c>
      <c r="I7" s="5">
        <v>6.2354219749076768E-2</v>
      </c>
      <c r="J7" s="4">
        <v>44</v>
      </c>
      <c r="K7" s="4">
        <v>1</v>
      </c>
      <c r="L7" s="4">
        <v>1</v>
      </c>
      <c r="M7" s="6" t="s">
        <v>57</v>
      </c>
      <c r="N7" s="6" t="s">
        <v>18</v>
      </c>
    </row>
    <row r="8" spans="2:14" x14ac:dyDescent="0.25">
      <c r="B8" s="12" t="s">
        <v>113</v>
      </c>
      <c r="C8" s="13">
        <v>53779938</v>
      </c>
      <c r="D8" s="13">
        <v>18154494</v>
      </c>
      <c r="E8" s="13">
        <v>287738288</v>
      </c>
      <c r="F8" s="13">
        <v>215120168</v>
      </c>
      <c r="G8" s="13">
        <v>120</v>
      </c>
      <c r="H8" s="13">
        <v>72618000</v>
      </c>
      <c r="I8" s="14">
        <v>6.9425436392167805E-2</v>
      </c>
      <c r="J8" s="13">
        <v>52</v>
      </c>
      <c r="K8" s="13">
        <v>1</v>
      </c>
      <c r="L8" s="13">
        <v>1</v>
      </c>
      <c r="M8" s="15" t="s">
        <v>57</v>
      </c>
      <c r="N8" s="15" t="s">
        <v>18</v>
      </c>
    </row>
    <row r="9" spans="2:14" x14ac:dyDescent="0.25">
      <c r="B9" t="s">
        <v>114</v>
      </c>
      <c r="C9" s="4">
        <v>45919817</v>
      </c>
      <c r="D9" s="4">
        <v>4409702</v>
      </c>
      <c r="E9" s="4">
        <v>199775344</v>
      </c>
      <c r="F9" s="4">
        <v>182136392</v>
      </c>
      <c r="G9" s="4">
        <v>120</v>
      </c>
      <c r="H9" s="4">
        <v>17638832</v>
      </c>
      <c r="I9" s="5">
        <v>4.8119168882648646E-2</v>
      </c>
      <c r="J9" s="4">
        <v>44</v>
      </c>
      <c r="K9" s="4">
        <v>1</v>
      </c>
      <c r="L9" s="4">
        <v>1</v>
      </c>
      <c r="M9" s="6" t="s">
        <v>57</v>
      </c>
      <c r="N9" s="6" t="s">
        <v>18</v>
      </c>
    </row>
    <row r="10" spans="2:14" x14ac:dyDescent="0.25">
      <c r="B10" t="s">
        <v>115</v>
      </c>
      <c r="C10" s="4">
        <v>53779938</v>
      </c>
      <c r="D10" s="4">
        <v>55664</v>
      </c>
      <c r="E10" s="4">
        <v>98305164</v>
      </c>
      <c r="F10" s="4">
        <v>95993664</v>
      </c>
      <c r="G10" s="4">
        <v>1866140</v>
      </c>
      <c r="H10" s="4">
        <v>445360</v>
      </c>
      <c r="I10" s="5">
        <v>4.4071331773427883E-2</v>
      </c>
      <c r="J10" s="4">
        <v>52</v>
      </c>
      <c r="K10" s="4">
        <v>1</v>
      </c>
      <c r="L10" s="4">
        <v>1</v>
      </c>
      <c r="M10" s="6" t="s">
        <v>20</v>
      </c>
      <c r="N10" s="6" t="s">
        <v>19</v>
      </c>
    </row>
    <row r="11" spans="2:14" x14ac:dyDescent="0.25">
      <c r="B11" t="s">
        <v>116</v>
      </c>
      <c r="C11" s="4">
        <v>45919817</v>
      </c>
      <c r="D11" s="4">
        <v>1708245</v>
      </c>
      <c r="E11" s="4">
        <v>74928088</v>
      </c>
      <c r="F11" s="4">
        <v>68094968</v>
      </c>
      <c r="G11" s="4">
        <v>120</v>
      </c>
      <c r="H11" s="4">
        <v>6833000</v>
      </c>
      <c r="I11" s="5">
        <v>3.1409364793757596E-2</v>
      </c>
      <c r="J11" s="4">
        <v>44</v>
      </c>
      <c r="K11" s="4">
        <v>1</v>
      </c>
      <c r="L11" s="4">
        <v>1</v>
      </c>
      <c r="M11" s="6" t="s">
        <v>57</v>
      </c>
      <c r="N11" s="6" t="s">
        <v>18</v>
      </c>
    </row>
    <row r="12" spans="2:14" x14ac:dyDescent="0.25">
      <c r="B12" t="s">
        <v>117</v>
      </c>
      <c r="C12" s="4">
        <v>45919817</v>
      </c>
      <c r="D12" s="4">
        <v>125758</v>
      </c>
      <c r="E12" s="4">
        <v>52378544</v>
      </c>
      <c r="F12" s="4">
        <v>51875368</v>
      </c>
      <c r="G12" s="4">
        <v>120</v>
      </c>
      <c r="H12" s="4">
        <v>503056</v>
      </c>
      <c r="I12" s="5">
        <v>2.8391289149917825E-2</v>
      </c>
      <c r="J12" s="4">
        <v>44</v>
      </c>
      <c r="K12" s="4">
        <v>1</v>
      </c>
      <c r="L12" s="4">
        <v>1</v>
      </c>
      <c r="M12" s="6" t="s">
        <v>57</v>
      </c>
      <c r="N12" s="6" t="s">
        <v>18</v>
      </c>
    </row>
    <row r="13" spans="2:14" x14ac:dyDescent="0.25">
      <c r="B13" t="s">
        <v>118</v>
      </c>
      <c r="C13" s="4">
        <v>26543009</v>
      </c>
      <c r="D13" s="4">
        <v>55664</v>
      </c>
      <c r="E13" s="4">
        <v>26298768</v>
      </c>
      <c r="F13" s="4">
        <v>23987200</v>
      </c>
      <c r="G13" s="4">
        <v>1866208</v>
      </c>
      <c r="H13" s="4">
        <v>445360</v>
      </c>
      <c r="I13" s="5">
        <v>3.5347806427338526E-3</v>
      </c>
      <c r="J13" s="4">
        <v>26</v>
      </c>
      <c r="K13" s="4">
        <v>1</v>
      </c>
      <c r="L13" s="4">
        <v>1</v>
      </c>
      <c r="M13" s="6" t="s">
        <v>20</v>
      </c>
      <c r="N13" s="6" t="s">
        <v>19</v>
      </c>
    </row>
    <row r="14" spans="2:14" x14ac:dyDescent="0.25">
      <c r="B14" t="s">
        <v>119</v>
      </c>
      <c r="C14" s="4">
        <v>53779938</v>
      </c>
      <c r="D14" s="4">
        <v>74</v>
      </c>
      <c r="E14" s="4">
        <v>21423272</v>
      </c>
      <c r="F14" s="4">
        <v>21419960</v>
      </c>
      <c r="G14" s="4">
        <v>2672</v>
      </c>
      <c r="H14" s="4">
        <v>640</v>
      </c>
      <c r="I14" s="5">
        <v>3.3781307030687206E-2</v>
      </c>
      <c r="J14" s="4">
        <v>52</v>
      </c>
      <c r="K14" s="4">
        <v>1</v>
      </c>
      <c r="L14" s="4">
        <v>1</v>
      </c>
      <c r="M14" s="6" t="s">
        <v>20</v>
      </c>
      <c r="N14" s="6" t="s">
        <v>18</v>
      </c>
    </row>
    <row r="15" spans="2:14" x14ac:dyDescent="0.25">
      <c r="B15" t="s">
        <v>120</v>
      </c>
      <c r="C15" s="4">
        <v>45919817</v>
      </c>
      <c r="D15" s="4">
        <v>109</v>
      </c>
      <c r="E15" s="4">
        <v>9430164</v>
      </c>
      <c r="F15" s="4">
        <v>9426440</v>
      </c>
      <c r="G15" s="4">
        <v>2812</v>
      </c>
      <c r="H15" s="4">
        <v>912</v>
      </c>
      <c r="I15" s="5">
        <v>2.2642992881914573E-2</v>
      </c>
      <c r="J15" s="4">
        <v>44</v>
      </c>
      <c r="K15" s="4">
        <v>1</v>
      </c>
      <c r="L15" s="4">
        <v>1</v>
      </c>
      <c r="M15" s="6" t="s">
        <v>20</v>
      </c>
      <c r="N15" s="6" t="s">
        <v>18</v>
      </c>
    </row>
    <row r="16" spans="2:14" x14ac:dyDescent="0.25">
      <c r="B16" t="s">
        <v>121</v>
      </c>
      <c r="C16" s="4">
        <v>53779938</v>
      </c>
      <c r="D16" s="4">
        <v>113</v>
      </c>
      <c r="E16" s="4">
        <v>9400788</v>
      </c>
      <c r="F16" s="4">
        <v>9397008</v>
      </c>
      <c r="G16" s="4">
        <v>2836</v>
      </c>
      <c r="H16" s="4">
        <v>944</v>
      </c>
      <c r="I16" s="5">
        <v>3.217219395332948E-2</v>
      </c>
      <c r="J16" s="4">
        <v>52</v>
      </c>
      <c r="K16" s="4">
        <v>1</v>
      </c>
      <c r="L16" s="4">
        <v>1</v>
      </c>
      <c r="M16" s="6" t="s">
        <v>20</v>
      </c>
      <c r="N16" s="6" t="s">
        <v>18</v>
      </c>
    </row>
    <row r="17" spans="2:14" x14ac:dyDescent="0.25">
      <c r="B17" t="s">
        <v>122</v>
      </c>
      <c r="C17" s="4">
        <v>45919817</v>
      </c>
      <c r="D17" s="4">
        <v>2631</v>
      </c>
      <c r="E17" s="4">
        <v>6945452</v>
      </c>
      <c r="F17" s="4">
        <v>6847976</v>
      </c>
      <c r="G17" s="4">
        <v>76388</v>
      </c>
      <c r="H17" s="4">
        <v>21088</v>
      </c>
      <c r="I17" s="5">
        <v>2.2310434105153657E-2</v>
      </c>
      <c r="J17" s="4">
        <v>44</v>
      </c>
      <c r="K17" s="4">
        <v>1</v>
      </c>
      <c r="L17" s="4">
        <v>1</v>
      </c>
      <c r="M17" s="6" t="s">
        <v>20</v>
      </c>
      <c r="N17" s="6" t="s">
        <v>18</v>
      </c>
    </row>
    <row r="18" spans="2:14" x14ac:dyDescent="0.25">
      <c r="B18" t="s">
        <v>123</v>
      </c>
      <c r="C18" s="4">
        <v>45919817</v>
      </c>
      <c r="D18" s="4">
        <v>113</v>
      </c>
      <c r="E18" s="4">
        <v>3854228</v>
      </c>
      <c r="F18" s="4">
        <v>3850448</v>
      </c>
      <c r="G18" s="4">
        <v>2836</v>
      </c>
      <c r="H18" s="4">
        <v>944</v>
      </c>
      <c r="I18" s="5">
        <v>2.1896698560698615E-2</v>
      </c>
      <c r="J18" s="4">
        <v>44</v>
      </c>
      <c r="K18" s="4">
        <v>1</v>
      </c>
      <c r="L18" s="4">
        <v>1</v>
      </c>
      <c r="M18" s="6" t="s">
        <v>20</v>
      </c>
      <c r="N18" s="6" t="s">
        <v>18</v>
      </c>
    </row>
    <row r="19" spans="2:14" x14ac:dyDescent="0.25">
      <c r="B19" t="s">
        <v>124</v>
      </c>
      <c r="C19" s="4">
        <v>53779938</v>
      </c>
      <c r="D19" s="4">
        <v>922</v>
      </c>
      <c r="E19" s="4">
        <v>3698616</v>
      </c>
      <c r="F19" s="4">
        <v>3670760</v>
      </c>
      <c r="G19" s="4">
        <v>20432</v>
      </c>
      <c r="H19" s="4">
        <v>7424</v>
      </c>
      <c r="I19" s="5">
        <v>3.140900395577631E-2</v>
      </c>
      <c r="J19" s="4">
        <v>52</v>
      </c>
      <c r="K19" s="4">
        <v>1</v>
      </c>
      <c r="L19" s="4">
        <v>1</v>
      </c>
      <c r="M19" s="6" t="s">
        <v>20</v>
      </c>
      <c r="N19" s="6" t="s">
        <v>18</v>
      </c>
    </row>
    <row r="20" spans="2:14" x14ac:dyDescent="0.25">
      <c r="B20" t="s">
        <v>125</v>
      </c>
      <c r="C20" s="4">
        <v>55665</v>
      </c>
      <c r="D20" s="4">
        <v>55665</v>
      </c>
      <c r="E20" s="4">
        <v>2422856</v>
      </c>
      <c r="F20" s="4">
        <v>111336</v>
      </c>
      <c r="G20" s="4">
        <v>1866160</v>
      </c>
      <c r="H20" s="4">
        <v>445360</v>
      </c>
      <c r="I20" s="5">
        <v>3.2427984717256589E-4</v>
      </c>
      <c r="J20" s="4">
        <v>1</v>
      </c>
      <c r="K20" s="4">
        <v>1</v>
      </c>
      <c r="L20" s="4">
        <v>1</v>
      </c>
      <c r="M20" s="6" t="s">
        <v>20</v>
      </c>
      <c r="N20" s="6" t="s">
        <v>19</v>
      </c>
    </row>
    <row r="21" spans="2:14" x14ac:dyDescent="0.25">
      <c r="B21" t="s">
        <v>126</v>
      </c>
      <c r="C21" s="4">
        <v>45919817</v>
      </c>
      <c r="D21" s="4">
        <v>922</v>
      </c>
      <c r="E21" s="4">
        <v>603936</v>
      </c>
      <c r="F21" s="4">
        <v>576080</v>
      </c>
      <c r="G21" s="4">
        <v>20432</v>
      </c>
      <c r="H21" s="4">
        <v>7424</v>
      </c>
      <c r="I21" s="5">
        <v>2.1461673039980003E-2</v>
      </c>
      <c r="J21" s="4">
        <v>44</v>
      </c>
      <c r="K21" s="4">
        <v>1</v>
      </c>
      <c r="L21" s="4">
        <v>1</v>
      </c>
      <c r="M21" s="6" t="s">
        <v>20</v>
      </c>
      <c r="N21" s="6" t="s">
        <v>18</v>
      </c>
    </row>
    <row r="22" spans="2:14" x14ac:dyDescent="0.25">
      <c r="B22" t="s">
        <v>127</v>
      </c>
      <c r="C22" s="4">
        <v>55665</v>
      </c>
      <c r="D22" s="4">
        <v>55665</v>
      </c>
      <c r="E22" s="4">
        <v>371248</v>
      </c>
      <c r="F22" s="4">
        <v>148448</v>
      </c>
      <c r="G22" s="4">
        <v>120</v>
      </c>
      <c r="H22" s="4">
        <v>222680</v>
      </c>
      <c r="I22" s="5">
        <v>4.968856783198042E-5</v>
      </c>
      <c r="J22" s="4">
        <v>1</v>
      </c>
      <c r="K22" s="4">
        <v>1</v>
      </c>
      <c r="L22" s="4">
        <v>1</v>
      </c>
      <c r="M22" s="6" t="s">
        <v>57</v>
      </c>
      <c r="N22" s="6" t="s">
        <v>18</v>
      </c>
    </row>
    <row r="23" spans="2:14" x14ac:dyDescent="0.25">
      <c r="B23" t="s">
        <v>128</v>
      </c>
      <c r="C23" s="4">
        <v>4383</v>
      </c>
      <c r="D23" s="4">
        <v>4383</v>
      </c>
      <c r="E23" s="4">
        <v>240656</v>
      </c>
      <c r="F23" s="4">
        <v>8768</v>
      </c>
      <c r="G23" s="4">
        <v>196784</v>
      </c>
      <c r="H23" s="4">
        <v>35104</v>
      </c>
      <c r="I23" s="5">
        <v>4.2034947979741572E-5</v>
      </c>
      <c r="J23" s="4">
        <v>1</v>
      </c>
      <c r="K23" s="4">
        <v>1</v>
      </c>
      <c r="L23" s="4">
        <v>1</v>
      </c>
      <c r="M23" s="6" t="s">
        <v>20</v>
      </c>
      <c r="N23" s="6" t="s">
        <v>17</v>
      </c>
    </row>
    <row r="24" spans="2:14" x14ac:dyDescent="0.25">
      <c r="B24" t="s">
        <v>129</v>
      </c>
      <c r="C24" s="4">
        <v>4383</v>
      </c>
      <c r="D24" s="4">
        <v>4383</v>
      </c>
      <c r="E24" s="4">
        <v>240656</v>
      </c>
      <c r="F24" s="4">
        <v>8768</v>
      </c>
      <c r="G24" s="4">
        <v>196784</v>
      </c>
      <c r="H24" s="4">
        <v>35104</v>
      </c>
      <c r="I24" s="5">
        <v>4.2034947979741572E-5</v>
      </c>
      <c r="J24" s="4">
        <v>1</v>
      </c>
      <c r="K24" s="4">
        <v>1</v>
      </c>
      <c r="L24" s="4">
        <v>1</v>
      </c>
      <c r="M24" s="6" t="s">
        <v>20</v>
      </c>
      <c r="N24" s="6" t="s">
        <v>17</v>
      </c>
    </row>
    <row r="25" spans="2:14" x14ac:dyDescent="0.25">
      <c r="B25" t="s">
        <v>130</v>
      </c>
      <c r="C25" s="4">
        <v>45919817</v>
      </c>
      <c r="D25" s="4">
        <v>8</v>
      </c>
      <c r="E25" s="4">
        <v>32864</v>
      </c>
      <c r="F25" s="4">
        <v>31368</v>
      </c>
      <c r="G25" s="4">
        <v>1384</v>
      </c>
      <c r="H25" s="4">
        <v>112</v>
      </c>
      <c r="I25" s="5">
        <v>2.1385239632099165E-2</v>
      </c>
      <c r="J25" s="4">
        <v>44</v>
      </c>
      <c r="K25" s="4">
        <v>1</v>
      </c>
      <c r="L25" s="4">
        <v>1</v>
      </c>
      <c r="M25" s="6" t="s">
        <v>20</v>
      </c>
      <c r="N25" s="6" t="s">
        <v>18</v>
      </c>
    </row>
    <row r="26" spans="2:14" x14ac:dyDescent="0.25">
      <c r="B26" t="s">
        <v>131</v>
      </c>
      <c r="C26" s="4">
        <v>4383</v>
      </c>
      <c r="D26" s="4">
        <v>12</v>
      </c>
      <c r="E26" s="4">
        <v>19644</v>
      </c>
      <c r="F26" s="4">
        <v>2192</v>
      </c>
      <c r="G26" s="4">
        <v>17308</v>
      </c>
      <c r="H26" s="4">
        <v>144</v>
      </c>
      <c r="I26" s="5">
        <v>1.2454264033480158E-5</v>
      </c>
      <c r="J26" s="4">
        <v>1</v>
      </c>
      <c r="K26" s="4">
        <v>1</v>
      </c>
      <c r="L26" s="4">
        <v>1</v>
      </c>
      <c r="M26" s="6" t="s">
        <v>20</v>
      </c>
      <c r="N26" s="6" t="s">
        <v>19</v>
      </c>
    </row>
    <row r="27" spans="2:14" x14ac:dyDescent="0.25">
      <c r="B27" t="s">
        <v>132</v>
      </c>
      <c r="C27" s="4">
        <v>4383</v>
      </c>
      <c r="D27" s="4">
        <v>12</v>
      </c>
      <c r="E27" s="4">
        <v>19644</v>
      </c>
      <c r="F27" s="4">
        <v>2192</v>
      </c>
      <c r="G27" s="4">
        <v>17308</v>
      </c>
      <c r="H27" s="4">
        <v>144</v>
      </c>
      <c r="I27" s="5">
        <v>1.2454264033480158E-5</v>
      </c>
      <c r="J27" s="4">
        <v>1</v>
      </c>
      <c r="K27" s="4">
        <v>1</v>
      </c>
      <c r="L27" s="4">
        <v>1</v>
      </c>
      <c r="M27" s="6" t="s">
        <v>20</v>
      </c>
      <c r="N27" s="6" t="s">
        <v>19</v>
      </c>
    </row>
    <row r="28" spans="2:14" x14ac:dyDescent="0.25">
      <c r="B28" t="s">
        <v>133</v>
      </c>
      <c r="C28" s="4">
        <v>4383</v>
      </c>
      <c r="D28" s="4">
        <v>4</v>
      </c>
      <c r="E28" s="4">
        <v>17208</v>
      </c>
      <c r="F28" s="4">
        <v>8</v>
      </c>
      <c r="G28" s="4">
        <v>17120</v>
      </c>
      <c r="H28" s="4">
        <v>80</v>
      </c>
      <c r="I28" s="5">
        <v>1.2128224967306861E-5</v>
      </c>
      <c r="J28" s="4">
        <v>1</v>
      </c>
      <c r="K28" s="4">
        <v>1</v>
      </c>
      <c r="L28" s="4">
        <v>1</v>
      </c>
      <c r="M28" s="6" t="s">
        <v>20</v>
      </c>
      <c r="N28" s="6" t="s">
        <v>19</v>
      </c>
    </row>
    <row r="29" spans="2:14" x14ac:dyDescent="0.25">
      <c r="B29" t="s">
        <v>134</v>
      </c>
      <c r="C29" s="4">
        <v>4383</v>
      </c>
      <c r="D29" s="4">
        <v>4</v>
      </c>
      <c r="E29" s="4">
        <v>17208</v>
      </c>
      <c r="F29" s="4">
        <v>8</v>
      </c>
      <c r="G29" s="4">
        <v>17120</v>
      </c>
      <c r="H29" s="4">
        <v>80</v>
      </c>
      <c r="I29" s="5">
        <v>1.2128224967306861E-5</v>
      </c>
      <c r="J29" s="4">
        <v>1</v>
      </c>
      <c r="K29" s="4">
        <v>1</v>
      </c>
      <c r="L29" s="4">
        <v>1</v>
      </c>
      <c r="M29" s="6" t="s">
        <v>20</v>
      </c>
      <c r="N29" s="6" t="s">
        <v>19</v>
      </c>
    </row>
    <row r="30" spans="2:14" x14ac:dyDescent="0.25">
      <c r="B30" t="s">
        <v>135</v>
      </c>
      <c r="C30" s="4">
        <v>1</v>
      </c>
      <c r="D30" s="4">
        <v>1</v>
      </c>
      <c r="E30" s="4">
        <v>17136</v>
      </c>
      <c r="F30" s="4">
        <v>8</v>
      </c>
      <c r="G30" s="4">
        <v>17064</v>
      </c>
      <c r="H30" s="4">
        <v>64</v>
      </c>
      <c r="I30" s="5">
        <v>2.3063650198268718E-6</v>
      </c>
      <c r="J30" s="4">
        <v>1</v>
      </c>
      <c r="K30" s="4">
        <v>1</v>
      </c>
      <c r="L30" s="4">
        <v>1</v>
      </c>
      <c r="M30" s="6" t="s">
        <v>20</v>
      </c>
      <c r="N30" s="6" t="s">
        <v>19</v>
      </c>
    </row>
    <row r="31" spans="2:14" x14ac:dyDescent="0.25">
      <c r="B31" t="s">
        <v>136</v>
      </c>
      <c r="C31" s="4">
        <v>1</v>
      </c>
      <c r="D31" s="4">
        <v>1</v>
      </c>
      <c r="E31" s="4">
        <v>17132</v>
      </c>
      <c r="F31" s="4">
        <v>8</v>
      </c>
      <c r="G31" s="4">
        <v>17060</v>
      </c>
      <c r="H31" s="4">
        <v>64</v>
      </c>
      <c r="I31" s="5">
        <v>2.3058296519021211E-6</v>
      </c>
      <c r="J31" s="4">
        <v>1</v>
      </c>
      <c r="K31" s="4">
        <v>1</v>
      </c>
      <c r="L31" s="4">
        <v>1</v>
      </c>
      <c r="M31" s="6" t="s">
        <v>20</v>
      </c>
      <c r="N31" s="6" t="s">
        <v>19</v>
      </c>
    </row>
    <row r="32" spans="2:14" x14ac:dyDescent="0.25">
      <c r="B32" t="s">
        <v>137</v>
      </c>
      <c r="C32" s="4">
        <v>4383</v>
      </c>
      <c r="D32" s="4">
        <v>31</v>
      </c>
      <c r="E32" s="4">
        <v>4692</v>
      </c>
      <c r="F32" s="4">
        <v>2928</v>
      </c>
      <c r="G32" s="4">
        <v>1476</v>
      </c>
      <c r="H32" s="4">
        <v>288</v>
      </c>
      <c r="I32" s="5">
        <v>1.0453058730761299E-5</v>
      </c>
      <c r="J32" s="4">
        <v>1</v>
      </c>
      <c r="K32" s="4">
        <v>1</v>
      </c>
      <c r="L32" s="4">
        <v>1</v>
      </c>
      <c r="M32" s="6" t="s">
        <v>20</v>
      </c>
      <c r="N32" s="6" t="s">
        <v>18</v>
      </c>
    </row>
    <row r="33" spans="2:14" x14ac:dyDescent="0.25">
      <c r="B33" t="s">
        <v>138</v>
      </c>
      <c r="C33" s="4">
        <v>4383</v>
      </c>
      <c r="D33" s="4">
        <v>31</v>
      </c>
      <c r="E33" s="4">
        <v>4692</v>
      </c>
      <c r="F33" s="4">
        <v>2928</v>
      </c>
      <c r="G33" s="4">
        <v>1476</v>
      </c>
      <c r="H33" s="4">
        <v>288</v>
      </c>
      <c r="I33" s="5">
        <v>1.0453058730761299E-5</v>
      </c>
      <c r="J33" s="4">
        <v>1</v>
      </c>
      <c r="K33" s="4">
        <v>1</v>
      </c>
      <c r="L33" s="4">
        <v>1</v>
      </c>
      <c r="M33" s="6" t="s">
        <v>20</v>
      </c>
      <c r="N33" s="6" t="s">
        <v>18</v>
      </c>
    </row>
    <row r="34" spans="2:14" x14ac:dyDescent="0.25">
      <c r="B34" t="s">
        <v>139</v>
      </c>
      <c r="C34" s="4">
        <v>4383</v>
      </c>
      <c r="D34" s="4">
        <v>12</v>
      </c>
      <c r="E34" s="4">
        <v>3736</v>
      </c>
      <c r="F34" s="4">
        <v>2192</v>
      </c>
      <c r="G34" s="4">
        <v>1400</v>
      </c>
      <c r="H34" s="4">
        <v>144</v>
      </c>
      <c r="I34" s="5">
        <v>1.0325105796745834E-5</v>
      </c>
      <c r="J34" s="4">
        <v>1</v>
      </c>
      <c r="K34" s="4">
        <v>1</v>
      </c>
      <c r="L34" s="4">
        <v>1</v>
      </c>
      <c r="M34" s="6" t="s">
        <v>20</v>
      </c>
      <c r="N34" s="6" t="s">
        <v>18</v>
      </c>
    </row>
    <row r="35" spans="2:14" x14ac:dyDescent="0.25">
      <c r="B35" t="s">
        <v>140</v>
      </c>
      <c r="C35" s="4">
        <v>4383</v>
      </c>
      <c r="D35" s="4">
        <v>12</v>
      </c>
      <c r="E35" s="4">
        <v>3736</v>
      </c>
      <c r="F35" s="4">
        <v>2192</v>
      </c>
      <c r="G35" s="4">
        <v>1400</v>
      </c>
      <c r="H35" s="4">
        <v>144</v>
      </c>
      <c r="I35" s="5">
        <v>1.0325105796745834E-5</v>
      </c>
      <c r="J35" s="4">
        <v>1</v>
      </c>
      <c r="K35" s="4">
        <v>1</v>
      </c>
      <c r="L35" s="4">
        <v>1</v>
      </c>
      <c r="M35" s="6" t="s">
        <v>20</v>
      </c>
      <c r="N35" s="6" t="s">
        <v>18</v>
      </c>
    </row>
    <row r="36" spans="2:14" x14ac:dyDescent="0.25">
      <c r="B36" t="s">
        <v>141</v>
      </c>
      <c r="C36" s="4">
        <v>4383</v>
      </c>
      <c r="D36" s="4">
        <v>12</v>
      </c>
      <c r="E36" s="4">
        <v>1552</v>
      </c>
      <c r="F36" s="4">
        <v>8</v>
      </c>
      <c r="G36" s="4">
        <v>1400</v>
      </c>
      <c r="H36" s="4">
        <v>144</v>
      </c>
      <c r="I36" s="5">
        <v>1.0032794909831843E-5</v>
      </c>
      <c r="J36" s="4">
        <v>1</v>
      </c>
      <c r="K36" s="4">
        <v>1</v>
      </c>
      <c r="L36" s="4">
        <v>1</v>
      </c>
      <c r="M36" s="6" t="s">
        <v>20</v>
      </c>
      <c r="N36" s="6" t="s">
        <v>18</v>
      </c>
    </row>
    <row r="37" spans="2:14" x14ac:dyDescent="0.25">
      <c r="B37" t="s">
        <v>142</v>
      </c>
      <c r="C37" s="4">
        <v>4383</v>
      </c>
      <c r="D37" s="4">
        <v>12</v>
      </c>
      <c r="E37" s="4">
        <v>1552</v>
      </c>
      <c r="F37" s="4">
        <v>8</v>
      </c>
      <c r="G37" s="4">
        <v>1400</v>
      </c>
      <c r="H37" s="4">
        <v>144</v>
      </c>
      <c r="I37" s="5">
        <v>1.0032794909831843E-5</v>
      </c>
      <c r="J37" s="4">
        <v>1</v>
      </c>
      <c r="K37" s="4">
        <v>1</v>
      </c>
      <c r="L37" s="4">
        <v>1</v>
      </c>
      <c r="M37" s="6" t="s">
        <v>20</v>
      </c>
      <c r="N37" s="6" t="s">
        <v>18</v>
      </c>
    </row>
    <row r="38" spans="2:14" x14ac:dyDescent="0.25">
      <c r="B38" t="s">
        <v>143</v>
      </c>
      <c r="C38" s="4">
        <v>4383</v>
      </c>
      <c r="D38" s="4">
        <v>4</v>
      </c>
      <c r="E38" s="4">
        <v>1456</v>
      </c>
      <c r="F38" s="4">
        <v>8</v>
      </c>
      <c r="G38" s="4">
        <v>1368</v>
      </c>
      <c r="H38" s="4">
        <v>80</v>
      </c>
      <c r="I38" s="5">
        <v>1.0019946079637822E-5</v>
      </c>
      <c r="J38" s="4">
        <v>1</v>
      </c>
      <c r="K38" s="4">
        <v>1</v>
      </c>
      <c r="L38" s="4">
        <v>1</v>
      </c>
      <c r="M38" s="6" t="s">
        <v>20</v>
      </c>
      <c r="N38" s="6" t="s">
        <v>18</v>
      </c>
    </row>
    <row r="39" spans="2:14" x14ac:dyDescent="0.25">
      <c r="B39" t="s">
        <v>144</v>
      </c>
      <c r="C39" s="4">
        <v>4383</v>
      </c>
      <c r="D39" s="4">
        <v>4</v>
      </c>
      <c r="E39" s="4">
        <v>1456</v>
      </c>
      <c r="F39" s="4">
        <v>8</v>
      </c>
      <c r="G39" s="4">
        <v>1368</v>
      </c>
      <c r="H39" s="4">
        <v>80</v>
      </c>
      <c r="I39" s="5">
        <v>1.0019946079637822E-5</v>
      </c>
      <c r="J39" s="4">
        <v>1</v>
      </c>
      <c r="K39" s="4">
        <v>1</v>
      </c>
      <c r="L39" s="4">
        <v>1</v>
      </c>
      <c r="M39" s="6" t="s">
        <v>20</v>
      </c>
      <c r="N39" s="6" t="s">
        <v>18</v>
      </c>
    </row>
    <row r="40" spans="2:14" x14ac:dyDescent="0.25">
      <c r="B40" t="s">
        <v>145</v>
      </c>
      <c r="C40" s="4">
        <v>1</v>
      </c>
      <c r="D40" s="4">
        <v>1</v>
      </c>
      <c r="E40" s="4">
        <v>160</v>
      </c>
      <c r="F40" s="4">
        <v>8</v>
      </c>
      <c r="G40" s="4">
        <v>120</v>
      </c>
      <c r="H40" s="4">
        <v>32</v>
      </c>
      <c r="I40" s="5">
        <v>3.4263547184057519E-8</v>
      </c>
      <c r="J40" s="4">
        <v>1</v>
      </c>
      <c r="K40" s="4">
        <v>1</v>
      </c>
      <c r="L40" s="4">
        <v>1</v>
      </c>
      <c r="M40" s="6" t="s">
        <v>57</v>
      </c>
      <c r="N40" s="6" t="s">
        <v>18</v>
      </c>
    </row>
    <row r="41" spans="2:14" x14ac:dyDescent="0.25">
      <c r="B41" t="s">
        <v>146</v>
      </c>
      <c r="C41" s="4">
        <v>1</v>
      </c>
      <c r="D41" s="4">
        <v>1</v>
      </c>
      <c r="E41" s="4">
        <v>160</v>
      </c>
      <c r="F41" s="4">
        <v>8</v>
      </c>
      <c r="G41" s="4">
        <v>120</v>
      </c>
      <c r="H41" s="4">
        <v>32</v>
      </c>
      <c r="I41" s="5">
        <v>3.4263547184057519E-8</v>
      </c>
      <c r="J41" s="4">
        <v>1</v>
      </c>
      <c r="K41" s="4">
        <v>1</v>
      </c>
      <c r="L41" s="4">
        <v>1</v>
      </c>
      <c r="M41" s="6" t="s">
        <v>57</v>
      </c>
      <c r="N41" s="6" t="s">
        <v>18</v>
      </c>
    </row>
    <row r="42" spans="2:14" x14ac:dyDescent="0.25">
      <c r="B42" t="s">
        <v>147</v>
      </c>
      <c r="C42" s="4">
        <v>1</v>
      </c>
      <c r="D42" s="4">
        <v>1</v>
      </c>
      <c r="E42" s="4">
        <v>160</v>
      </c>
      <c r="F42" s="4">
        <v>8</v>
      </c>
      <c r="G42" s="4">
        <v>120</v>
      </c>
      <c r="H42" s="4">
        <v>32</v>
      </c>
      <c r="I42" s="5">
        <v>3.4263547184057519E-8</v>
      </c>
      <c r="J42" s="4">
        <v>1</v>
      </c>
      <c r="K42" s="4">
        <v>1</v>
      </c>
      <c r="L42" s="4">
        <v>1</v>
      </c>
      <c r="M42" s="6" t="s">
        <v>57</v>
      </c>
      <c r="N42" s="6" t="s">
        <v>17</v>
      </c>
    </row>
    <row r="43" spans="2:14" x14ac:dyDescent="0.25">
      <c r="B43" t="s">
        <v>148</v>
      </c>
      <c r="C43" s="4">
        <v>1</v>
      </c>
      <c r="D43" s="4">
        <v>1</v>
      </c>
      <c r="E43" s="4">
        <v>160</v>
      </c>
      <c r="F43" s="4">
        <v>8</v>
      </c>
      <c r="G43" s="4">
        <v>120</v>
      </c>
      <c r="H43" s="4">
        <v>32</v>
      </c>
      <c r="I43" s="5">
        <v>3.4263547184057519E-8</v>
      </c>
      <c r="J43" s="4">
        <v>1</v>
      </c>
      <c r="K43" s="4">
        <v>1</v>
      </c>
      <c r="L43" s="4">
        <v>1</v>
      </c>
      <c r="M43" s="6" t="s">
        <v>57</v>
      </c>
      <c r="N43" s="6" t="s">
        <v>18</v>
      </c>
    </row>
    <row r="44" spans="2:14" x14ac:dyDescent="0.25">
      <c r="B44" t="s">
        <v>149</v>
      </c>
      <c r="C44" s="4">
        <v>1</v>
      </c>
      <c r="D44" s="4">
        <v>1</v>
      </c>
      <c r="E44" s="4">
        <v>160</v>
      </c>
      <c r="F44" s="4">
        <v>8</v>
      </c>
      <c r="G44" s="4">
        <v>120</v>
      </c>
      <c r="H44" s="4">
        <v>32</v>
      </c>
      <c r="I44" s="5">
        <v>3.4263547184057519E-8</v>
      </c>
      <c r="J44" s="4">
        <v>1</v>
      </c>
      <c r="K44" s="4">
        <v>1</v>
      </c>
      <c r="L44" s="4">
        <v>1</v>
      </c>
      <c r="M44" s="6" t="s">
        <v>57</v>
      </c>
      <c r="N44" s="6" t="s">
        <v>18</v>
      </c>
    </row>
    <row r="45" spans="2:14" x14ac:dyDescent="0.25">
      <c r="B45" t="s">
        <v>150</v>
      </c>
      <c r="C45" s="4">
        <v>4383</v>
      </c>
      <c r="D45" s="4"/>
      <c r="E45" s="4">
        <v>120</v>
      </c>
      <c r="F45" s="4">
        <v>0</v>
      </c>
      <c r="G45" s="4">
        <v>120</v>
      </c>
      <c r="H45" s="4"/>
      <c r="I45" s="5">
        <v>9.8411331927710209E-6</v>
      </c>
      <c r="J45" s="4">
        <v>1</v>
      </c>
      <c r="K45" s="4">
        <v>1</v>
      </c>
      <c r="L45" s="4">
        <v>1</v>
      </c>
      <c r="M45" s="6" t="s">
        <v>57</v>
      </c>
      <c r="N45" s="6" t="s">
        <v>18</v>
      </c>
    </row>
    <row r="46" spans="2:14" x14ac:dyDescent="0.25">
      <c r="B46" t="s">
        <v>151</v>
      </c>
      <c r="C46" s="4">
        <v>1</v>
      </c>
      <c r="D46" s="4"/>
      <c r="E46" s="4">
        <v>120</v>
      </c>
      <c r="F46" s="4">
        <v>0</v>
      </c>
      <c r="G46" s="4">
        <v>120</v>
      </c>
      <c r="H46" s="4"/>
      <c r="I46" s="5">
        <v>1.6061037742526964E-8</v>
      </c>
      <c r="J46" s="4">
        <v>1</v>
      </c>
      <c r="K46" s="4">
        <v>1</v>
      </c>
      <c r="L46" s="4">
        <v>1</v>
      </c>
      <c r="M46" s="6" t="s">
        <v>57</v>
      </c>
      <c r="N46" s="6" t="s">
        <v>18</v>
      </c>
    </row>
    <row r="47" spans="2:14" x14ac:dyDescent="0.25">
      <c r="B47" t="s">
        <v>152</v>
      </c>
      <c r="C47" s="4">
        <v>1</v>
      </c>
      <c r="D47" s="4"/>
      <c r="E47" s="4">
        <v>120</v>
      </c>
      <c r="F47" s="4">
        <v>0</v>
      </c>
      <c r="G47" s="4">
        <v>120</v>
      </c>
      <c r="H47" s="4"/>
      <c r="I47" s="5">
        <v>2.8909867936548533E-8</v>
      </c>
      <c r="J47" s="4">
        <v>1</v>
      </c>
      <c r="K47" s="4">
        <v>1</v>
      </c>
      <c r="L47" s="4">
        <v>1</v>
      </c>
      <c r="M47" s="6" t="s">
        <v>57</v>
      </c>
      <c r="N47" s="6" t="s">
        <v>18</v>
      </c>
    </row>
    <row r="48" spans="2:14" x14ac:dyDescent="0.25">
      <c r="B48" t="s">
        <v>153</v>
      </c>
      <c r="C48" s="4">
        <v>53779938</v>
      </c>
      <c r="D48" s="4"/>
      <c r="E48" s="4">
        <v>120</v>
      </c>
      <c r="F48" s="4">
        <v>0</v>
      </c>
      <c r="G48" s="4">
        <v>120</v>
      </c>
      <c r="H48" s="4"/>
      <c r="I48" s="5">
        <v>3.0913989923721436E-2</v>
      </c>
      <c r="J48" s="4">
        <v>52</v>
      </c>
      <c r="K48" s="4">
        <v>1</v>
      </c>
      <c r="L48" s="4">
        <v>1</v>
      </c>
      <c r="M48" s="6" t="s">
        <v>57</v>
      </c>
      <c r="N48" s="6" t="s">
        <v>18</v>
      </c>
    </row>
    <row r="49" spans="2:14" x14ac:dyDescent="0.25">
      <c r="B49" t="s">
        <v>154</v>
      </c>
      <c r="C49" s="4">
        <v>55665</v>
      </c>
      <c r="D49" s="4"/>
      <c r="E49" s="4">
        <v>120</v>
      </c>
      <c r="F49" s="4">
        <v>0</v>
      </c>
      <c r="G49" s="4">
        <v>120</v>
      </c>
      <c r="H49" s="4"/>
      <c r="I49" s="5">
        <v>1.6061037742526964E-8</v>
      </c>
      <c r="J49" s="4">
        <v>1</v>
      </c>
      <c r="K49" s="4">
        <v>1</v>
      </c>
      <c r="L49" s="4">
        <v>1</v>
      </c>
      <c r="M49" s="6" t="s">
        <v>57</v>
      </c>
      <c r="N49" s="6" t="s">
        <v>18</v>
      </c>
    </row>
    <row r="50" spans="2:14" x14ac:dyDescent="0.25">
      <c r="B50" t="s">
        <v>155</v>
      </c>
      <c r="C50" s="4">
        <v>45919817</v>
      </c>
      <c r="D50" s="4"/>
      <c r="E50" s="4">
        <v>120</v>
      </c>
      <c r="F50" s="4">
        <v>0</v>
      </c>
      <c r="G50" s="4">
        <v>120</v>
      </c>
      <c r="H50" s="4"/>
      <c r="I50" s="5">
        <v>2.1380857110267156E-2</v>
      </c>
      <c r="J50" s="4">
        <v>44</v>
      </c>
      <c r="K50" s="4">
        <v>1</v>
      </c>
      <c r="L50" s="4">
        <v>1</v>
      </c>
      <c r="M50" s="6" t="s">
        <v>57</v>
      </c>
      <c r="N50" s="6" t="s">
        <v>18</v>
      </c>
    </row>
    <row r="51" spans="2:14" x14ac:dyDescent="0.25">
      <c r="B51" t="s">
        <v>156</v>
      </c>
      <c r="C51" s="4">
        <v>26543009</v>
      </c>
      <c r="D51" s="4"/>
      <c r="E51" s="4">
        <v>120</v>
      </c>
      <c r="F51" s="4">
        <v>0</v>
      </c>
      <c r="G51" s="4">
        <v>120</v>
      </c>
      <c r="H51" s="4"/>
      <c r="I51" s="5">
        <v>1.4917491855259044E-5</v>
      </c>
      <c r="J51" s="4">
        <v>26</v>
      </c>
      <c r="K51" s="4">
        <v>1</v>
      </c>
      <c r="L51" s="4">
        <v>1</v>
      </c>
      <c r="M51" s="6" t="s">
        <v>57</v>
      </c>
      <c r="N51" s="6" t="s">
        <v>18</v>
      </c>
    </row>
    <row r="52" spans="2:14" x14ac:dyDescent="0.25">
      <c r="B52" t="s">
        <v>157</v>
      </c>
      <c r="C52" s="4">
        <v>4383</v>
      </c>
      <c r="D52" s="4"/>
      <c r="E52" s="4">
        <v>120</v>
      </c>
      <c r="F52" s="4">
        <v>0</v>
      </c>
      <c r="G52" s="4">
        <v>120</v>
      </c>
      <c r="H52" s="4"/>
      <c r="I52" s="5">
        <v>9.8411331927710209E-6</v>
      </c>
      <c r="J52" s="4">
        <v>1</v>
      </c>
      <c r="K52" s="4">
        <v>1</v>
      </c>
      <c r="L52" s="4">
        <v>1</v>
      </c>
      <c r="M52" s="6" t="s">
        <v>57</v>
      </c>
      <c r="N52" s="6" t="s">
        <v>18</v>
      </c>
    </row>
    <row r="53" spans="2:14" x14ac:dyDescent="0.25">
      <c r="B53" t="s">
        <v>1</v>
      </c>
      <c r="C53" s="4">
        <v>126307197</v>
      </c>
      <c r="D53" s="4">
        <v>126307197</v>
      </c>
      <c r="E53" s="4">
        <v>7080518476</v>
      </c>
      <c r="F53" s="4">
        <v>1390866192</v>
      </c>
      <c r="G53" s="4">
        <v>4658064228</v>
      </c>
      <c r="H53" s="4">
        <v>1031588056</v>
      </c>
      <c r="I53" s="5">
        <v>1</v>
      </c>
      <c r="J53" s="4">
        <v>127</v>
      </c>
      <c r="K53" s="4">
        <v>8</v>
      </c>
      <c r="L53" s="4">
        <v>50</v>
      </c>
      <c r="M53" s="6" t="s">
        <v>23</v>
      </c>
      <c r="N53" s="6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21"/>
  <sheetViews>
    <sheetView workbookViewId="0">
      <selection activeCell="I29" sqref="I29"/>
    </sheetView>
  </sheetViews>
  <sheetFormatPr defaultRowHeight="15" x14ac:dyDescent="0.25"/>
  <cols>
    <col min="2" max="2" width="58.140625" bestFit="1" customWidth="1"/>
    <col min="3" max="3" width="19.8554687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1" t="s">
        <v>0</v>
      </c>
      <c r="C2" t="s">
        <v>5</v>
      </c>
    </row>
    <row r="3" spans="2:3" x14ac:dyDescent="0.25">
      <c r="B3" s="2" t="s">
        <v>65</v>
      </c>
      <c r="C3" s="4">
        <v>96</v>
      </c>
    </row>
    <row r="4" spans="2:3" x14ac:dyDescent="0.25">
      <c r="B4" s="3" t="s">
        <v>101</v>
      </c>
      <c r="C4" s="4">
        <v>96</v>
      </c>
    </row>
    <row r="5" spans="2:3" x14ac:dyDescent="0.25">
      <c r="B5" s="11" t="s">
        <v>102</v>
      </c>
      <c r="C5" s="4">
        <v>24</v>
      </c>
    </row>
    <row r="6" spans="2:3" x14ac:dyDescent="0.25">
      <c r="B6" s="11" t="s">
        <v>103</v>
      </c>
      <c r="C6" s="4">
        <v>24</v>
      </c>
    </row>
    <row r="7" spans="2:3" x14ac:dyDescent="0.25">
      <c r="B7" s="11" t="s">
        <v>104</v>
      </c>
      <c r="C7" s="4">
        <v>24</v>
      </c>
    </row>
    <row r="8" spans="2:3" x14ac:dyDescent="0.25">
      <c r="B8" s="11" t="s">
        <v>105</v>
      </c>
      <c r="C8" s="4">
        <v>24</v>
      </c>
    </row>
    <row r="9" spans="2:3" x14ac:dyDescent="0.25">
      <c r="B9" s="2" t="s">
        <v>84</v>
      </c>
      <c r="C9" s="4">
        <v>73408</v>
      </c>
    </row>
    <row r="10" spans="2:3" x14ac:dyDescent="0.25">
      <c r="B10" s="3" t="s">
        <v>106</v>
      </c>
      <c r="C10" s="4">
        <v>73408</v>
      </c>
    </row>
    <row r="11" spans="2:3" x14ac:dyDescent="0.25">
      <c r="B11" s="11" t="s">
        <v>102</v>
      </c>
      <c r="C11" s="4">
        <v>18352</v>
      </c>
    </row>
    <row r="12" spans="2:3" x14ac:dyDescent="0.25">
      <c r="B12" s="11" t="s">
        <v>103</v>
      </c>
      <c r="C12" s="4">
        <v>18352</v>
      </c>
    </row>
    <row r="13" spans="2:3" x14ac:dyDescent="0.25">
      <c r="B13" s="11" t="s">
        <v>104</v>
      </c>
      <c r="C13" s="4">
        <v>18352</v>
      </c>
    </row>
    <row r="14" spans="2:3" x14ac:dyDescent="0.25">
      <c r="B14" s="11" t="s">
        <v>105</v>
      </c>
      <c r="C14" s="4">
        <v>18352</v>
      </c>
    </row>
    <row r="15" spans="2:3" x14ac:dyDescent="0.25">
      <c r="B15" s="2" t="s">
        <v>85</v>
      </c>
      <c r="C15" s="4">
        <v>73408</v>
      </c>
    </row>
    <row r="16" spans="2:3" x14ac:dyDescent="0.25">
      <c r="B16" s="3" t="s">
        <v>107</v>
      </c>
      <c r="C16" s="4">
        <v>73408</v>
      </c>
    </row>
    <row r="17" spans="2:3" x14ac:dyDescent="0.25">
      <c r="B17" s="11" t="s">
        <v>102</v>
      </c>
      <c r="C17" s="4">
        <v>18352</v>
      </c>
    </row>
    <row r="18" spans="2:3" x14ac:dyDescent="0.25">
      <c r="B18" s="11" t="s">
        <v>103</v>
      </c>
      <c r="C18" s="4">
        <v>18352</v>
      </c>
    </row>
    <row r="19" spans="2:3" x14ac:dyDescent="0.25">
      <c r="B19" s="11" t="s">
        <v>104</v>
      </c>
      <c r="C19" s="4">
        <v>18352</v>
      </c>
    </row>
    <row r="20" spans="2:3" x14ac:dyDescent="0.25">
      <c r="B20" s="11" t="s">
        <v>105</v>
      </c>
      <c r="C20" s="4">
        <v>18352</v>
      </c>
    </row>
    <row r="21" spans="2:3" x14ac:dyDescent="0.25">
      <c r="B21" s="2" t="s">
        <v>1</v>
      </c>
      <c r="C21" s="4">
        <v>146912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11"/>
  <sheetViews>
    <sheetView workbookViewId="0">
      <selection activeCell="B2" sqref="B2"/>
    </sheetView>
  </sheetViews>
  <sheetFormatPr defaultRowHeight="15" x14ac:dyDescent="0.25"/>
  <cols>
    <col min="2" max="2" width="87.5703125" bestFit="1" customWidth="1"/>
    <col min="3" max="3" width="17.28515625" bestFit="1" customWidth="1"/>
    <col min="4" max="4" width="20.140625" bestFit="1" customWidth="1"/>
    <col min="5" max="5" width="17.7109375" bestFit="1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1" t="s">
        <v>0</v>
      </c>
      <c r="C2" t="s">
        <v>8</v>
      </c>
      <c r="D2" t="s">
        <v>54</v>
      </c>
      <c r="E2" t="s">
        <v>55</v>
      </c>
    </row>
    <row r="3" spans="2:5" x14ac:dyDescent="0.25">
      <c r="B3" s="2" t="s">
        <v>92</v>
      </c>
      <c r="C3" s="4">
        <v>111336</v>
      </c>
      <c r="D3" s="4">
        <v>6853605</v>
      </c>
      <c r="E3" s="4">
        <v>6853605</v>
      </c>
    </row>
    <row r="4" spans="2:5" x14ac:dyDescent="0.25">
      <c r="B4" s="3" t="s">
        <v>96</v>
      </c>
      <c r="C4" s="4">
        <v>111336</v>
      </c>
      <c r="D4" s="4">
        <v>55664</v>
      </c>
      <c r="E4" s="4">
        <v>55665</v>
      </c>
    </row>
    <row r="5" spans="2:5" x14ac:dyDescent="0.25">
      <c r="B5" s="3" t="s">
        <v>97</v>
      </c>
      <c r="C5" s="4"/>
      <c r="D5" s="4">
        <v>6853605</v>
      </c>
      <c r="E5" s="4">
        <v>6853605</v>
      </c>
    </row>
    <row r="6" spans="2:5" x14ac:dyDescent="0.25">
      <c r="B6" s="2" t="s">
        <v>93</v>
      </c>
      <c r="C6" s="4">
        <v>230973672</v>
      </c>
      <c r="D6" s="4">
        <v>18154494</v>
      </c>
      <c r="E6" s="4">
        <v>45919817</v>
      </c>
    </row>
    <row r="7" spans="2:5" x14ac:dyDescent="0.25">
      <c r="B7" s="3" t="s">
        <v>98</v>
      </c>
      <c r="C7" s="4">
        <v>230973672</v>
      </c>
      <c r="D7" s="4">
        <v>18154494</v>
      </c>
      <c r="E7" s="4">
        <v>45919817</v>
      </c>
    </row>
    <row r="8" spans="2:5" x14ac:dyDescent="0.25">
      <c r="B8" s="2" t="s">
        <v>94</v>
      </c>
      <c r="C8" s="4">
        <v>159746896</v>
      </c>
      <c r="D8" s="4">
        <v>45808192</v>
      </c>
      <c r="E8" s="4">
        <v>4383</v>
      </c>
    </row>
    <row r="9" spans="2:5" x14ac:dyDescent="0.25">
      <c r="B9" s="3" t="s">
        <v>99</v>
      </c>
      <c r="C9" s="4">
        <v>91616392</v>
      </c>
      <c r="D9" s="4">
        <v>45808192</v>
      </c>
      <c r="E9" s="4">
        <v>4383</v>
      </c>
    </row>
    <row r="10" spans="2:5" x14ac:dyDescent="0.25">
      <c r="B10" s="3" t="s">
        <v>100</v>
      </c>
      <c r="C10" s="4">
        <v>68130504</v>
      </c>
      <c r="D10" s="4">
        <v>34065248</v>
      </c>
      <c r="E10" s="4">
        <v>4383</v>
      </c>
    </row>
    <row r="11" spans="2:5" x14ac:dyDescent="0.25">
      <c r="B11" s="2" t="s">
        <v>1</v>
      </c>
      <c r="C11" s="4">
        <v>390831904</v>
      </c>
      <c r="D11" s="4">
        <v>45808192</v>
      </c>
      <c r="E11" s="4">
        <v>45919817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20"/>
  <sheetViews>
    <sheetView workbookViewId="0">
      <selection activeCell="C18" sqref="C18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5.28515625" bestFit="1" customWidth="1"/>
    <col min="5" max="5" width="11.140625" bestFit="1" customWidth="1"/>
    <col min="6" max="6" width="11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2" t="s">
        <v>59</v>
      </c>
      <c r="C3" s="4">
        <v>0</v>
      </c>
      <c r="D3" s="5">
        <v>0</v>
      </c>
      <c r="E3" s="4">
        <v>127</v>
      </c>
      <c r="F3" s="4">
        <v>8</v>
      </c>
    </row>
    <row r="4" spans="2:6" x14ac:dyDescent="0.25">
      <c r="B4" s="3">
        <v>0</v>
      </c>
      <c r="C4" s="4">
        <v>0</v>
      </c>
      <c r="D4" s="5">
        <v>0</v>
      </c>
      <c r="E4" s="4">
        <v>127</v>
      </c>
      <c r="F4" s="4">
        <v>8</v>
      </c>
    </row>
    <row r="5" spans="2:6" x14ac:dyDescent="0.25">
      <c r="B5" s="2" t="s">
        <v>15</v>
      </c>
      <c r="C5" s="4">
        <v>1390866192</v>
      </c>
      <c r="D5" s="5">
        <v>0.18615628670430628</v>
      </c>
      <c r="E5" s="4">
        <v>126</v>
      </c>
      <c r="F5" s="4">
        <v>7</v>
      </c>
    </row>
    <row r="6" spans="2:6" x14ac:dyDescent="0.25">
      <c r="B6" s="3">
        <v>1</v>
      </c>
      <c r="C6" s="4">
        <v>72</v>
      </c>
      <c r="D6" s="5">
        <v>9.6366226455161783E-9</v>
      </c>
      <c r="E6" s="4">
        <v>3</v>
      </c>
      <c r="F6" s="4">
        <v>2</v>
      </c>
    </row>
    <row r="7" spans="2:6" x14ac:dyDescent="0.25">
      <c r="B7" s="3">
        <v>2</v>
      </c>
      <c r="C7" s="4">
        <v>32</v>
      </c>
      <c r="D7" s="5">
        <v>4.2829433980071899E-9</v>
      </c>
      <c r="E7" s="4">
        <v>2</v>
      </c>
      <c r="F7" s="4">
        <v>2</v>
      </c>
    </row>
    <row r="8" spans="2:6" x14ac:dyDescent="0.25">
      <c r="B8" s="3">
        <v>3</v>
      </c>
      <c r="C8" s="4">
        <v>31352</v>
      </c>
      <c r="D8" s="5">
        <v>4.1962137941975446E-6</v>
      </c>
      <c r="E8" s="4">
        <v>42</v>
      </c>
      <c r="F8" s="4">
        <v>1</v>
      </c>
    </row>
    <row r="9" spans="2:6" x14ac:dyDescent="0.25">
      <c r="B9" s="3">
        <v>4</v>
      </c>
      <c r="C9" s="4">
        <v>8784</v>
      </c>
      <c r="D9" s="5">
        <v>1.1756679627529738E-6</v>
      </c>
      <c r="E9" s="4">
        <v>2</v>
      </c>
      <c r="F9" s="4">
        <v>2</v>
      </c>
    </row>
    <row r="10" spans="2:6" x14ac:dyDescent="0.25">
      <c r="B10" s="3">
        <v>5</v>
      </c>
      <c r="C10" s="4">
        <v>818048</v>
      </c>
      <c r="D10" s="5">
        <v>1.0948916502665581E-4</v>
      </c>
      <c r="E10" s="4">
        <v>11</v>
      </c>
      <c r="F10" s="4">
        <v>4</v>
      </c>
    </row>
    <row r="11" spans="2:6" x14ac:dyDescent="0.25">
      <c r="B11" s="3">
        <v>6</v>
      </c>
      <c r="C11" s="4">
        <v>25909472</v>
      </c>
      <c r="D11" s="5">
        <v>3.4677750640078799E-3</v>
      </c>
      <c r="E11" s="4">
        <v>73</v>
      </c>
      <c r="F11" s="4">
        <v>2</v>
      </c>
    </row>
    <row r="12" spans="2:6" x14ac:dyDescent="0.25">
      <c r="B12" s="3">
        <v>7</v>
      </c>
      <c r="C12" s="4">
        <v>17392080</v>
      </c>
      <c r="D12" s="5">
        <v>2.3277904441754028E-3</v>
      </c>
      <c r="E12" s="4">
        <v>62</v>
      </c>
      <c r="F12" s="4">
        <v>2</v>
      </c>
    </row>
    <row r="13" spans="2:6" x14ac:dyDescent="0.25">
      <c r="B13" s="3">
        <v>8</v>
      </c>
      <c r="C13" s="4">
        <v>182976</v>
      </c>
      <c r="D13" s="5">
        <v>2.4489870349805114E-5</v>
      </c>
      <c r="E13" s="4">
        <v>10</v>
      </c>
      <c r="F13" s="4">
        <v>2</v>
      </c>
    </row>
    <row r="14" spans="2:6" x14ac:dyDescent="0.25">
      <c r="B14" s="3">
        <v>9</v>
      </c>
      <c r="C14" s="4">
        <v>942120</v>
      </c>
      <c r="D14" s="5">
        <v>1.2609520731657919E-4</v>
      </c>
      <c r="E14" s="4">
        <v>25</v>
      </c>
      <c r="F14" s="4">
        <v>2</v>
      </c>
    </row>
    <row r="15" spans="2:6" x14ac:dyDescent="0.25">
      <c r="B15" s="3">
        <v>10</v>
      </c>
      <c r="C15" s="4">
        <v>3131088</v>
      </c>
      <c r="D15" s="5">
        <v>4.1907102119311055E-4</v>
      </c>
      <c r="E15" s="4">
        <v>61</v>
      </c>
      <c r="F15" s="4">
        <v>2</v>
      </c>
    </row>
    <row r="16" spans="2:6" x14ac:dyDescent="0.25">
      <c r="B16" s="3">
        <v>12</v>
      </c>
      <c r="C16" s="4">
        <v>6818744</v>
      </c>
      <c r="D16" s="5">
        <v>9.1263420617191066E-4</v>
      </c>
      <c r="E16" s="4">
        <v>43</v>
      </c>
      <c r="F16" s="4">
        <v>1</v>
      </c>
    </row>
    <row r="17" spans="2:6" x14ac:dyDescent="0.25">
      <c r="B17" s="3">
        <v>16</v>
      </c>
      <c r="C17" s="4">
        <v>120663912</v>
      </c>
      <c r="D17" s="5">
        <v>1.6149897039941269E-2</v>
      </c>
      <c r="E17" s="4">
        <v>82</v>
      </c>
      <c r="F17" s="4">
        <v>6</v>
      </c>
    </row>
    <row r="18" spans="2:6" x14ac:dyDescent="0.25">
      <c r="B18" s="3">
        <v>21</v>
      </c>
      <c r="C18" s="4">
        <v>382619736</v>
      </c>
      <c r="D18" s="5">
        <v>5.1210583507764189E-2</v>
      </c>
      <c r="E18" s="4">
        <v>80</v>
      </c>
      <c r="F18" s="4">
        <v>4</v>
      </c>
    </row>
    <row r="19" spans="2:6" x14ac:dyDescent="0.25">
      <c r="B19" s="3">
        <v>32</v>
      </c>
      <c r="C19" s="4">
        <v>832347776</v>
      </c>
      <c r="D19" s="5">
        <v>0.11140307537703649</v>
      </c>
      <c r="E19" s="4">
        <v>99</v>
      </c>
      <c r="F19" s="4">
        <v>3</v>
      </c>
    </row>
    <row r="20" spans="2:6" x14ac:dyDescent="0.25">
      <c r="B20" s="2" t="s">
        <v>1</v>
      </c>
      <c r="C20" s="4">
        <v>1390866192</v>
      </c>
      <c r="D20" s="5">
        <v>1</v>
      </c>
      <c r="E20" s="4">
        <v>127</v>
      </c>
      <c r="F20" s="4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6"/>
  <sheetViews>
    <sheetView workbookViewId="0">
      <selection activeCell="B5" sqref="B5"/>
    </sheetView>
  </sheetViews>
  <sheetFormatPr defaultRowHeight="15" x14ac:dyDescent="0.25"/>
  <cols>
    <col min="2" max="2" width="13.7109375" bestFit="1" customWidth="1"/>
    <col min="3" max="4" width="11.140625" bestFit="1" customWidth="1"/>
    <col min="5" max="5" width="17.85546875" bestFit="1" customWidth="1"/>
    <col min="6" max="6" width="12.7109375" bestFit="1" customWidth="1"/>
    <col min="7" max="7" width="14.140625" bestFit="1" customWidth="1"/>
    <col min="8" max="8" width="23.5703125" bestFit="1" customWidth="1"/>
    <col min="9" max="9" width="15.28515625" bestFit="1" customWidth="1"/>
    <col min="10" max="10" width="11.140625" bestFit="1" customWidth="1"/>
    <col min="11" max="11" width="11" bestFit="1" customWidth="1"/>
    <col min="12" max="12" width="10.140625" bestFit="1" customWidth="1"/>
    <col min="13" max="15" width="10.140625" customWidth="1"/>
    <col min="16" max="16" width="10.140625" bestFit="1" customWidth="1"/>
  </cols>
  <sheetData>
    <row r="2" spans="2:12" x14ac:dyDescent="0.2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2" t="s">
        <v>17</v>
      </c>
      <c r="C3" s="4">
        <v>45928584</v>
      </c>
      <c r="D3" s="4">
        <v>45928584</v>
      </c>
      <c r="E3" s="4">
        <v>4899639624</v>
      </c>
      <c r="F3" s="4">
        <v>303354032</v>
      </c>
      <c r="G3" s="4">
        <v>3957227736</v>
      </c>
      <c r="H3" s="4">
        <v>639057856</v>
      </c>
      <c r="I3" s="5">
        <v>0.67717797842440819</v>
      </c>
      <c r="J3" s="4">
        <v>47</v>
      </c>
      <c r="K3" s="4">
        <v>4</v>
      </c>
      <c r="L3" s="4">
        <v>5</v>
      </c>
    </row>
    <row r="4" spans="2:12" x14ac:dyDescent="0.25">
      <c r="B4" s="2" t="s">
        <v>19</v>
      </c>
      <c r="C4" s="4">
        <v>80387379</v>
      </c>
      <c r="D4" s="4">
        <v>80387379</v>
      </c>
      <c r="E4" s="4">
        <v>1204141060</v>
      </c>
      <c r="F4" s="4">
        <v>392453392</v>
      </c>
      <c r="G4" s="4">
        <v>700693252</v>
      </c>
      <c r="H4" s="4">
        <v>110994416</v>
      </c>
      <c r="I4" s="5">
        <v>0.19211316338652834</v>
      </c>
      <c r="J4" s="4">
        <v>82</v>
      </c>
      <c r="K4" s="4">
        <v>6</v>
      </c>
      <c r="L4" s="4">
        <v>11</v>
      </c>
    </row>
    <row r="5" spans="2:12" x14ac:dyDescent="0.25">
      <c r="B5" s="2" t="s">
        <v>18</v>
      </c>
      <c r="C5" s="4">
        <v>126307197</v>
      </c>
      <c r="D5" s="4">
        <v>126307197</v>
      </c>
      <c r="E5" s="4">
        <v>976737792</v>
      </c>
      <c r="F5" s="4">
        <v>695058768</v>
      </c>
      <c r="G5" s="4">
        <v>143240</v>
      </c>
      <c r="H5" s="4">
        <v>281535784</v>
      </c>
      <c r="I5" s="5">
        <v>0.18305790051807463</v>
      </c>
      <c r="J5" s="4">
        <v>127</v>
      </c>
      <c r="K5" s="4">
        <v>8</v>
      </c>
      <c r="L5" s="4">
        <v>34</v>
      </c>
    </row>
    <row r="6" spans="2:12" x14ac:dyDescent="0.25">
      <c r="B6" s="2" t="s">
        <v>1</v>
      </c>
      <c r="C6" s="4">
        <v>126307197</v>
      </c>
      <c r="D6" s="4">
        <v>126307197</v>
      </c>
      <c r="E6" s="4">
        <v>7080518476</v>
      </c>
      <c r="F6" s="4">
        <v>1390866192</v>
      </c>
      <c r="G6" s="4">
        <v>4658064228</v>
      </c>
      <c r="H6" s="4">
        <v>1031588056</v>
      </c>
      <c r="I6" s="5">
        <v>1</v>
      </c>
      <c r="J6" s="4">
        <v>127</v>
      </c>
      <c r="K6" s="4">
        <v>8</v>
      </c>
      <c r="L6" s="4"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0"/>
  <sheetViews>
    <sheetView workbookViewId="0">
      <selection activeCell="G43" sqref="G43"/>
    </sheetView>
  </sheetViews>
  <sheetFormatPr defaultRowHeight="15" x14ac:dyDescent="0.25"/>
  <cols>
    <col min="2" max="2" width="17.42578125" bestFit="1" customWidth="1"/>
    <col min="3" max="4" width="11.140625" bestFit="1" customWidth="1"/>
    <col min="5" max="5" width="17.85546875" bestFit="1" customWidth="1"/>
    <col min="6" max="6" width="12.7109375" bestFit="1" customWidth="1"/>
    <col min="7" max="7" width="14.140625" bestFit="1" customWidth="1"/>
    <col min="8" max="8" width="23.5703125" bestFit="1" customWidth="1"/>
    <col min="9" max="9" width="15.28515625" bestFit="1" customWidth="1"/>
    <col min="10" max="10" width="11.140625" bestFit="1" customWidth="1"/>
    <col min="11" max="11" width="11" bestFit="1" customWidth="1"/>
    <col min="12" max="12" width="10.140625" bestFit="1" customWidth="1"/>
    <col min="13" max="13" width="11.140625" bestFit="1" customWidth="1"/>
    <col min="14" max="15" width="10.140625" customWidth="1"/>
    <col min="16" max="16" width="10.140625" bestFit="1" customWidth="1"/>
  </cols>
  <sheetData>
    <row r="2" spans="2:13" x14ac:dyDescent="0.2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22</v>
      </c>
    </row>
    <row r="3" spans="2:13" x14ac:dyDescent="0.25">
      <c r="B3" s="2" t="s">
        <v>20</v>
      </c>
      <c r="C3" s="4">
        <v>126307196</v>
      </c>
      <c r="D3" s="4">
        <v>126307196</v>
      </c>
      <c r="E3" s="4">
        <v>6159192716</v>
      </c>
      <c r="F3" s="4">
        <v>751037728</v>
      </c>
      <c r="G3" s="4">
        <v>4658061948</v>
      </c>
      <c r="H3" s="4">
        <v>750093040</v>
      </c>
      <c r="I3" s="5">
        <v>0.8766879349623139</v>
      </c>
      <c r="J3" s="4">
        <v>126</v>
      </c>
      <c r="K3" s="4">
        <v>7</v>
      </c>
      <c r="L3" s="4">
        <v>31</v>
      </c>
      <c r="M3" s="6" t="s">
        <v>21</v>
      </c>
    </row>
    <row r="4" spans="2:13" x14ac:dyDescent="0.25">
      <c r="B4" s="3" t="s">
        <v>17</v>
      </c>
      <c r="C4" s="4">
        <v>45928583</v>
      </c>
      <c r="D4" s="4">
        <v>45928583</v>
      </c>
      <c r="E4" s="4">
        <v>4899639464</v>
      </c>
      <c r="F4" s="4">
        <v>303354024</v>
      </c>
      <c r="G4" s="4">
        <v>3957227616</v>
      </c>
      <c r="H4" s="4">
        <v>639057824</v>
      </c>
      <c r="I4" s="5">
        <v>0.67717794416086097</v>
      </c>
      <c r="J4" s="4">
        <v>46</v>
      </c>
      <c r="K4" s="4">
        <v>3</v>
      </c>
      <c r="L4" s="4">
        <v>4</v>
      </c>
      <c r="M4" s="6" t="s">
        <v>21</v>
      </c>
    </row>
    <row r="5" spans="2:13" x14ac:dyDescent="0.25">
      <c r="B5" s="3" t="s">
        <v>19</v>
      </c>
      <c r="C5" s="4">
        <v>80387379</v>
      </c>
      <c r="D5" s="4">
        <v>80387379</v>
      </c>
      <c r="E5" s="4">
        <v>1204141060</v>
      </c>
      <c r="F5" s="4">
        <v>392453392</v>
      </c>
      <c r="G5" s="4">
        <v>700693252</v>
      </c>
      <c r="H5" s="4">
        <v>110994416</v>
      </c>
      <c r="I5" s="5">
        <v>0.19211316338652834</v>
      </c>
      <c r="J5" s="4">
        <v>82</v>
      </c>
      <c r="K5" s="4">
        <v>6</v>
      </c>
      <c r="L5" s="4">
        <v>11</v>
      </c>
      <c r="M5" s="6" t="s">
        <v>21</v>
      </c>
    </row>
    <row r="6" spans="2:13" x14ac:dyDescent="0.25">
      <c r="B6" s="3" t="s">
        <v>18</v>
      </c>
      <c r="C6" s="4">
        <v>99708521</v>
      </c>
      <c r="D6" s="4">
        <v>99708521</v>
      </c>
      <c r="E6" s="4">
        <v>55412192</v>
      </c>
      <c r="F6" s="4">
        <v>55230312</v>
      </c>
      <c r="G6" s="4">
        <v>141080</v>
      </c>
      <c r="H6" s="4">
        <v>40800</v>
      </c>
      <c r="I6" s="5">
        <v>5.9730942615457756E-2</v>
      </c>
      <c r="J6" s="4">
        <v>98</v>
      </c>
      <c r="K6" s="4">
        <v>4</v>
      </c>
      <c r="L6" s="4">
        <v>16</v>
      </c>
      <c r="M6" s="6" t="s">
        <v>21</v>
      </c>
    </row>
    <row r="7" spans="2:13" x14ac:dyDescent="0.25">
      <c r="B7" s="2" t="s">
        <v>57</v>
      </c>
      <c r="C7" s="4">
        <v>126307197</v>
      </c>
      <c r="D7" s="4">
        <v>126307197</v>
      </c>
      <c r="E7" s="4">
        <v>921325760</v>
      </c>
      <c r="F7" s="4">
        <v>639828464</v>
      </c>
      <c r="G7" s="4">
        <v>2280</v>
      </c>
      <c r="H7" s="4">
        <v>281495016</v>
      </c>
      <c r="I7" s="5">
        <v>0.17564144437355703</v>
      </c>
      <c r="J7" s="4">
        <v>127</v>
      </c>
      <c r="K7" s="4">
        <v>8</v>
      </c>
      <c r="L7" s="4">
        <v>19</v>
      </c>
      <c r="M7" s="6" t="s">
        <v>58</v>
      </c>
    </row>
    <row r="8" spans="2:13" x14ac:dyDescent="0.25">
      <c r="B8" s="3" t="s">
        <v>18</v>
      </c>
      <c r="C8" s="4">
        <v>126307197</v>
      </c>
      <c r="D8" s="4">
        <v>126307197</v>
      </c>
      <c r="E8" s="4">
        <v>921325600</v>
      </c>
      <c r="F8" s="4">
        <v>639828456</v>
      </c>
      <c r="G8" s="4">
        <v>2160</v>
      </c>
      <c r="H8" s="4">
        <v>281494984</v>
      </c>
      <c r="I8" s="5">
        <v>0.17564142295884005</v>
      </c>
      <c r="J8" s="4">
        <v>127</v>
      </c>
      <c r="K8" s="4">
        <v>8</v>
      </c>
      <c r="L8" s="4">
        <v>18</v>
      </c>
      <c r="M8" s="6" t="s">
        <v>58</v>
      </c>
    </row>
    <row r="9" spans="2:13" x14ac:dyDescent="0.25">
      <c r="B9" s="3" t="s">
        <v>17</v>
      </c>
      <c r="C9" s="4">
        <v>1</v>
      </c>
      <c r="D9" s="4">
        <v>1</v>
      </c>
      <c r="E9" s="4">
        <v>160</v>
      </c>
      <c r="F9" s="4">
        <v>8</v>
      </c>
      <c r="G9" s="4">
        <v>120</v>
      </c>
      <c r="H9" s="4">
        <v>32</v>
      </c>
      <c r="I9" s="5">
        <v>3.4263547184057519E-8</v>
      </c>
      <c r="J9" s="4">
        <v>1</v>
      </c>
      <c r="K9" s="4">
        <v>1</v>
      </c>
      <c r="L9" s="4">
        <v>1</v>
      </c>
      <c r="M9" s="6" t="s">
        <v>57</v>
      </c>
    </row>
    <row r="10" spans="2:13" x14ac:dyDescent="0.25">
      <c r="B10" s="2" t="s">
        <v>1</v>
      </c>
      <c r="C10" s="4">
        <v>126307197</v>
      </c>
      <c r="D10" s="4">
        <v>126307197</v>
      </c>
      <c r="E10" s="4">
        <v>7080518476</v>
      </c>
      <c r="F10" s="4">
        <v>1390866192</v>
      </c>
      <c r="G10" s="4">
        <v>4658064228</v>
      </c>
      <c r="H10" s="4">
        <v>1031588056</v>
      </c>
      <c r="I10" s="5">
        <v>1</v>
      </c>
      <c r="J10" s="4">
        <v>127</v>
      </c>
      <c r="K10" s="4">
        <v>8</v>
      </c>
      <c r="L10" s="4">
        <v>50</v>
      </c>
      <c r="M10" s="6" t="s">
        <v>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2"/>
  <sheetViews>
    <sheetView workbookViewId="0"/>
  </sheetViews>
  <sheetFormatPr defaultRowHeight="15" x14ac:dyDescent="0.25"/>
  <cols>
    <col min="1" max="1" width="10.7109375" bestFit="1" customWidth="1"/>
    <col min="2" max="2" width="13.42578125" bestFit="1" customWidth="1"/>
    <col min="3" max="3" width="20.140625" bestFit="1" customWidth="1"/>
    <col min="4" max="4" width="13.42578125" bestFit="1" customWidth="1"/>
    <col min="5" max="5" width="11.140625" bestFit="1" customWidth="1"/>
    <col min="6" max="6" width="15.5703125" bestFit="1" customWidth="1"/>
    <col min="7" max="7" width="14.710937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25</v>
      </c>
      <c r="B1" t="s">
        <v>26</v>
      </c>
      <c r="C1" s="9" t="s">
        <v>27</v>
      </c>
      <c r="D1" t="s">
        <v>28</v>
      </c>
      <c r="E1" t="s">
        <v>47</v>
      </c>
      <c r="F1" t="s">
        <v>48</v>
      </c>
      <c r="G1" t="s">
        <v>49</v>
      </c>
    </row>
    <row r="2" spans="1:7" x14ac:dyDescent="0.25">
      <c r="A2" t="s">
        <v>61</v>
      </c>
      <c r="B2" t="s">
        <v>62</v>
      </c>
      <c r="C2" s="7" t="s">
        <v>63</v>
      </c>
      <c r="E2" t="b">
        <v>0</v>
      </c>
      <c r="G2" t="s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19"/>
  <sheetViews>
    <sheetView workbookViewId="0"/>
  </sheetViews>
  <sheetFormatPr defaultRowHeight="15" x14ac:dyDescent="0.25"/>
  <cols>
    <col min="1" max="1" width="56.28515625" bestFit="1" customWidth="1"/>
    <col min="2" max="2" width="10.42578125" bestFit="1" customWidth="1"/>
    <col min="3" max="3" width="26.7109375" bestFit="1" customWidth="1"/>
    <col min="4" max="4" width="13.42578125" bestFit="1" customWidth="1"/>
    <col min="5" max="5" width="15.5703125" bestFit="1" customWidth="1"/>
    <col min="6" max="6" width="11.140625" bestFit="1" customWidth="1"/>
    <col min="7" max="7" width="14.7109375" bestFit="1" customWidth="1"/>
    <col min="8" max="8" width="15.140625" bestFit="1" customWidth="1"/>
    <col min="9" max="9" width="9.85546875" bestFit="1" customWidth="1"/>
    <col min="10" max="10" width="10.85546875" bestFit="1" customWidth="1"/>
    <col min="11" max="11" width="19.28515625" bestFit="1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25</v>
      </c>
      <c r="B1" t="s">
        <v>45</v>
      </c>
      <c r="C1" t="s">
        <v>27</v>
      </c>
      <c r="D1" t="s">
        <v>28</v>
      </c>
      <c r="E1" t="s">
        <v>48</v>
      </c>
      <c r="F1" t="s">
        <v>47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</row>
    <row r="2" spans="1:11" x14ac:dyDescent="0.25">
      <c r="A2" s="7" t="s">
        <v>65</v>
      </c>
      <c r="B2" s="7" t="s">
        <v>66</v>
      </c>
      <c r="C2" s="7" t="s">
        <v>67</v>
      </c>
      <c r="D2" s="7"/>
      <c r="E2" s="7"/>
      <c r="F2" s="7" t="b">
        <v>1</v>
      </c>
      <c r="G2" s="7" t="s">
        <v>64</v>
      </c>
      <c r="H2" s="7" t="s">
        <v>68</v>
      </c>
      <c r="I2" s="7" t="b">
        <v>0</v>
      </c>
      <c r="J2" s="7" t="b">
        <v>1</v>
      </c>
      <c r="K2" s="7" t="b">
        <v>0</v>
      </c>
    </row>
    <row r="3" spans="1:11" x14ac:dyDescent="0.25">
      <c r="A3" s="10" t="s">
        <v>65</v>
      </c>
      <c r="B3" s="10" t="s">
        <v>69</v>
      </c>
      <c r="C3" s="10" t="s">
        <v>70</v>
      </c>
      <c r="D3" s="10"/>
      <c r="E3" s="10"/>
      <c r="F3" s="10" t="b">
        <v>1</v>
      </c>
      <c r="G3" s="10"/>
      <c r="H3" s="10" t="s">
        <v>71</v>
      </c>
      <c r="I3" s="10" t="b">
        <v>0</v>
      </c>
      <c r="J3" s="10" t="b">
        <v>1</v>
      </c>
      <c r="K3" s="10" t="b">
        <v>0</v>
      </c>
    </row>
    <row r="4" spans="1:11" x14ac:dyDescent="0.25">
      <c r="A4" s="10" t="s">
        <v>65</v>
      </c>
      <c r="B4" s="10" t="s">
        <v>72</v>
      </c>
      <c r="C4" s="10" t="s">
        <v>73</v>
      </c>
      <c r="D4" s="10"/>
      <c r="E4" s="10"/>
      <c r="F4" s="10" t="b">
        <v>1</v>
      </c>
      <c r="G4" s="10" t="s">
        <v>64</v>
      </c>
      <c r="H4" s="10" t="s">
        <v>74</v>
      </c>
      <c r="I4" s="10" t="b">
        <v>0</v>
      </c>
      <c r="J4" s="10" t="b">
        <v>1</v>
      </c>
      <c r="K4" s="10" t="b">
        <v>0</v>
      </c>
    </row>
    <row r="5" spans="1:11" x14ac:dyDescent="0.25">
      <c r="A5" s="10" t="s">
        <v>65</v>
      </c>
      <c r="B5" s="10" t="s">
        <v>75</v>
      </c>
      <c r="C5" s="10" t="s">
        <v>76</v>
      </c>
      <c r="D5" s="10"/>
      <c r="E5" s="10"/>
      <c r="F5" s="10" t="b">
        <v>1</v>
      </c>
      <c r="G5" s="10"/>
      <c r="H5" s="10" t="s">
        <v>77</v>
      </c>
      <c r="I5" s="10" t="b">
        <v>0</v>
      </c>
      <c r="J5" s="10" t="b">
        <v>1</v>
      </c>
      <c r="K5" s="10" t="b">
        <v>0</v>
      </c>
    </row>
    <row r="6" spans="1:11" x14ac:dyDescent="0.25">
      <c r="A6" s="10" t="s">
        <v>65</v>
      </c>
      <c r="B6" s="10" t="s">
        <v>78</v>
      </c>
      <c r="C6" s="10" t="s">
        <v>79</v>
      </c>
      <c r="D6" s="10"/>
      <c r="E6" s="10"/>
      <c r="F6" s="10" t="b">
        <v>1</v>
      </c>
      <c r="G6" s="10" t="s">
        <v>64</v>
      </c>
      <c r="H6" s="10" t="s">
        <v>80</v>
      </c>
      <c r="I6" s="10" t="b">
        <v>0</v>
      </c>
      <c r="J6" s="10" t="b">
        <v>1</v>
      </c>
      <c r="K6" s="10" t="b">
        <v>0</v>
      </c>
    </row>
    <row r="7" spans="1:11" x14ac:dyDescent="0.25">
      <c r="A7" s="10" t="s">
        <v>65</v>
      </c>
      <c r="B7" s="10" t="s">
        <v>81</v>
      </c>
      <c r="C7" s="10" t="s">
        <v>82</v>
      </c>
      <c r="D7" s="10"/>
      <c r="E7" s="10"/>
      <c r="F7" s="10" t="b">
        <v>1</v>
      </c>
      <c r="G7" s="10" t="s">
        <v>64</v>
      </c>
      <c r="H7" s="10" t="s">
        <v>83</v>
      </c>
      <c r="I7" s="10" t="b">
        <v>0</v>
      </c>
      <c r="J7" s="10" t="b">
        <v>1</v>
      </c>
      <c r="K7" s="10" t="b">
        <v>0</v>
      </c>
    </row>
    <row r="8" spans="1:11" x14ac:dyDescent="0.25">
      <c r="A8" s="10" t="s">
        <v>84</v>
      </c>
      <c r="B8" s="10" t="s">
        <v>66</v>
      </c>
      <c r="C8" s="10" t="s">
        <v>67</v>
      </c>
      <c r="D8" s="10"/>
      <c r="E8" s="10"/>
      <c r="F8" s="10" t="b">
        <v>1</v>
      </c>
      <c r="G8" s="10" t="s">
        <v>64</v>
      </c>
      <c r="H8" s="10" t="s">
        <v>68</v>
      </c>
      <c r="I8" s="10" t="b">
        <v>0</v>
      </c>
      <c r="J8" s="10" t="b">
        <v>1</v>
      </c>
      <c r="K8" s="10" t="b">
        <v>0</v>
      </c>
    </row>
    <row r="9" spans="1:11" x14ac:dyDescent="0.25">
      <c r="A9" s="10" t="s">
        <v>84</v>
      </c>
      <c r="B9" s="10" t="s">
        <v>69</v>
      </c>
      <c r="C9" s="10" t="s">
        <v>70</v>
      </c>
      <c r="D9" s="10"/>
      <c r="E9" s="10"/>
      <c r="F9" s="10" t="b">
        <v>1</v>
      </c>
      <c r="G9" s="10"/>
      <c r="H9" s="10" t="s">
        <v>71</v>
      </c>
      <c r="I9" s="10" t="b">
        <v>0</v>
      </c>
      <c r="J9" s="10" t="b">
        <v>1</v>
      </c>
      <c r="K9" s="10" t="b">
        <v>0</v>
      </c>
    </row>
    <row r="10" spans="1:11" x14ac:dyDescent="0.25">
      <c r="A10" s="10" t="s">
        <v>84</v>
      </c>
      <c r="B10" s="10" t="s">
        <v>72</v>
      </c>
      <c r="C10" s="10" t="s">
        <v>73</v>
      </c>
      <c r="D10" s="10"/>
      <c r="E10" s="10"/>
      <c r="F10" s="10" t="b">
        <v>1</v>
      </c>
      <c r="G10" s="10" t="s">
        <v>64</v>
      </c>
      <c r="H10" s="10" t="s">
        <v>74</v>
      </c>
      <c r="I10" s="10" t="b">
        <v>0</v>
      </c>
      <c r="J10" s="10" t="b">
        <v>1</v>
      </c>
      <c r="K10" s="10" t="b">
        <v>0</v>
      </c>
    </row>
    <row r="11" spans="1:11" x14ac:dyDescent="0.25">
      <c r="A11" s="10" t="s">
        <v>84</v>
      </c>
      <c r="B11" s="10" t="s">
        <v>75</v>
      </c>
      <c r="C11" s="10" t="s">
        <v>76</v>
      </c>
      <c r="D11" s="10"/>
      <c r="E11" s="10"/>
      <c r="F11" s="10" t="b">
        <v>1</v>
      </c>
      <c r="G11" s="10"/>
      <c r="H11" s="10" t="s">
        <v>77</v>
      </c>
      <c r="I11" s="10" t="b">
        <v>0</v>
      </c>
      <c r="J11" s="10" t="b">
        <v>1</v>
      </c>
      <c r="K11" s="10" t="b">
        <v>0</v>
      </c>
    </row>
    <row r="12" spans="1:11" x14ac:dyDescent="0.25">
      <c r="A12" s="10" t="s">
        <v>84</v>
      </c>
      <c r="B12" s="10" t="s">
        <v>78</v>
      </c>
      <c r="C12" s="10" t="s">
        <v>79</v>
      </c>
      <c r="D12" s="10"/>
      <c r="E12" s="10"/>
      <c r="F12" s="10" t="b">
        <v>1</v>
      </c>
      <c r="G12" s="10" t="s">
        <v>64</v>
      </c>
      <c r="H12" s="10" t="s">
        <v>80</v>
      </c>
      <c r="I12" s="10" t="b">
        <v>0</v>
      </c>
      <c r="J12" s="10" t="b">
        <v>1</v>
      </c>
      <c r="K12" s="10" t="b">
        <v>0</v>
      </c>
    </row>
    <row r="13" spans="1:11" x14ac:dyDescent="0.25">
      <c r="A13" s="10" t="s">
        <v>84</v>
      </c>
      <c r="B13" s="10" t="s">
        <v>81</v>
      </c>
      <c r="C13" s="10" t="s">
        <v>82</v>
      </c>
      <c r="D13" s="10"/>
      <c r="E13" s="10"/>
      <c r="F13" s="10" t="b">
        <v>1</v>
      </c>
      <c r="G13" s="10" t="s">
        <v>64</v>
      </c>
      <c r="H13" s="10" t="s">
        <v>83</v>
      </c>
      <c r="I13" s="10" t="b">
        <v>0</v>
      </c>
      <c r="J13" s="10" t="b">
        <v>1</v>
      </c>
      <c r="K13" s="10" t="b">
        <v>0</v>
      </c>
    </row>
    <row r="14" spans="1:11" x14ac:dyDescent="0.25">
      <c r="A14" s="10" t="s">
        <v>85</v>
      </c>
      <c r="B14" s="10" t="s">
        <v>66</v>
      </c>
      <c r="C14" s="10" t="s">
        <v>67</v>
      </c>
      <c r="D14" s="10"/>
      <c r="E14" s="10"/>
      <c r="F14" s="10" t="b">
        <v>1</v>
      </c>
      <c r="G14" s="10" t="s">
        <v>64</v>
      </c>
      <c r="H14" s="10" t="s">
        <v>68</v>
      </c>
      <c r="I14" s="10" t="b">
        <v>0</v>
      </c>
      <c r="J14" s="10" t="b">
        <v>1</v>
      </c>
      <c r="K14" s="10" t="b">
        <v>0</v>
      </c>
    </row>
    <row r="15" spans="1:11" x14ac:dyDescent="0.25">
      <c r="A15" s="10" t="s">
        <v>85</v>
      </c>
      <c r="B15" s="10" t="s">
        <v>69</v>
      </c>
      <c r="C15" s="10" t="s">
        <v>70</v>
      </c>
      <c r="D15" s="10"/>
      <c r="E15" s="10"/>
      <c r="F15" s="10" t="b">
        <v>1</v>
      </c>
      <c r="G15" s="10"/>
      <c r="H15" s="10" t="s">
        <v>71</v>
      </c>
      <c r="I15" s="10" t="b">
        <v>0</v>
      </c>
      <c r="J15" s="10" t="b">
        <v>1</v>
      </c>
      <c r="K15" s="10" t="b">
        <v>0</v>
      </c>
    </row>
    <row r="16" spans="1:11" x14ac:dyDescent="0.25">
      <c r="A16" s="10" t="s">
        <v>85</v>
      </c>
      <c r="B16" s="10" t="s">
        <v>72</v>
      </c>
      <c r="C16" s="10" t="s">
        <v>73</v>
      </c>
      <c r="D16" s="10"/>
      <c r="E16" s="10"/>
      <c r="F16" s="10" t="b">
        <v>1</v>
      </c>
      <c r="G16" s="10" t="s">
        <v>64</v>
      </c>
      <c r="H16" s="10" t="s">
        <v>74</v>
      </c>
      <c r="I16" s="10" t="b">
        <v>0</v>
      </c>
      <c r="J16" s="10" t="b">
        <v>1</v>
      </c>
      <c r="K16" s="10" t="b">
        <v>0</v>
      </c>
    </row>
    <row r="17" spans="1:11" x14ac:dyDescent="0.25">
      <c r="A17" s="10" t="s">
        <v>85</v>
      </c>
      <c r="B17" s="10" t="s">
        <v>75</v>
      </c>
      <c r="C17" s="10" t="s">
        <v>76</v>
      </c>
      <c r="D17" s="10"/>
      <c r="E17" s="10"/>
      <c r="F17" s="10" t="b">
        <v>1</v>
      </c>
      <c r="G17" s="10"/>
      <c r="H17" s="10" t="s">
        <v>77</v>
      </c>
      <c r="I17" s="10" t="b">
        <v>0</v>
      </c>
      <c r="J17" s="10" t="b">
        <v>1</v>
      </c>
      <c r="K17" s="10" t="b">
        <v>0</v>
      </c>
    </row>
    <row r="18" spans="1:11" x14ac:dyDescent="0.25">
      <c r="A18" s="10" t="s">
        <v>85</v>
      </c>
      <c r="B18" s="10" t="s">
        <v>78</v>
      </c>
      <c r="C18" s="10" t="s">
        <v>79</v>
      </c>
      <c r="D18" s="10"/>
      <c r="E18" s="10"/>
      <c r="F18" s="10" t="b">
        <v>1</v>
      </c>
      <c r="G18" s="10" t="s">
        <v>64</v>
      </c>
      <c r="H18" s="10" t="s">
        <v>80</v>
      </c>
      <c r="I18" s="10" t="b">
        <v>0</v>
      </c>
      <c r="J18" s="10" t="b">
        <v>1</v>
      </c>
      <c r="K18" s="10" t="b">
        <v>0</v>
      </c>
    </row>
    <row r="19" spans="1:11" x14ac:dyDescent="0.25">
      <c r="A19" s="10" t="s">
        <v>85</v>
      </c>
      <c r="B19" s="10" t="s">
        <v>81</v>
      </c>
      <c r="C19" s="10" t="s">
        <v>82</v>
      </c>
      <c r="D19" s="10"/>
      <c r="E19" s="10"/>
      <c r="F19" s="10" t="b">
        <v>1</v>
      </c>
      <c r="G19" s="10" t="s">
        <v>64</v>
      </c>
      <c r="H19" s="10" t="s">
        <v>83</v>
      </c>
      <c r="I19" s="10" t="b">
        <v>0</v>
      </c>
      <c r="J19" s="10" t="b">
        <v>1</v>
      </c>
      <c r="K19" s="10" t="b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4"/>
  <sheetViews>
    <sheetView workbookViewId="0"/>
  </sheetViews>
  <sheetFormatPr defaultRowHeight="15" x14ac:dyDescent="0.25"/>
  <cols>
    <col min="1" max="2" width="81.140625" bestFit="1" customWidth="1"/>
    <col min="3" max="3" width="13.42578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25</v>
      </c>
      <c r="B1" t="s">
        <v>27</v>
      </c>
      <c r="C1" t="s">
        <v>28</v>
      </c>
    </row>
    <row r="2" spans="1:3" x14ac:dyDescent="0.25">
      <c r="A2" t="s">
        <v>86</v>
      </c>
      <c r="B2" s="7" t="s">
        <v>87</v>
      </c>
    </row>
    <row r="3" spans="1:3" ht="30" x14ac:dyDescent="0.25">
      <c r="A3" t="s">
        <v>88</v>
      </c>
      <c r="B3" s="10" t="s">
        <v>89</v>
      </c>
    </row>
    <row r="4" spans="1:3" ht="30" x14ac:dyDescent="0.25">
      <c r="A4" t="s">
        <v>90</v>
      </c>
      <c r="B4" s="10" t="s">
        <v>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5780-571E-4C23-B34D-3B89CAD74FD3}">
  <sheetPr codeName="Sheet10"/>
  <dimension ref="A1:C2"/>
  <sheetViews>
    <sheetView workbookViewId="0"/>
  </sheetViews>
  <sheetFormatPr defaultRowHeight="15" x14ac:dyDescent="0.25"/>
  <cols>
    <col min="1" max="1" width="8.140625" bestFit="1" customWidth="1"/>
    <col min="2" max="2" width="17.140625" bestFit="1" customWidth="1"/>
    <col min="3" max="3" width="9.140625" bestFit="1" customWidth="1"/>
    <col min="4" max="4" width="12.140625" bestFit="1" customWidth="1"/>
    <col min="6" max="6" width="24.140625" bestFit="1" customWidth="1"/>
    <col min="7" max="7" width="7.85546875" bestFit="1" customWidth="1"/>
    <col min="8" max="8" width="8.5703125" bestFit="1" customWidth="1"/>
    <col min="9" max="9" width="11.85546875" bestFit="1" customWidth="1"/>
    <col min="10" max="10" width="14.140625" bestFit="1" customWidth="1"/>
    <col min="11" max="11" width="15.5703125" bestFit="1" customWidth="1"/>
  </cols>
  <sheetData>
    <row r="1" spans="1:3" x14ac:dyDescent="0.25">
      <c r="A1" t="s">
        <v>25</v>
      </c>
      <c r="B1" t="s">
        <v>27</v>
      </c>
      <c r="C1" t="s">
        <v>60</v>
      </c>
    </row>
    <row r="2" spans="1:3" x14ac:dyDescent="0.25">
      <c r="B2" s="7"/>
      <c r="C2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8" t="s">
        <v>46</v>
      </c>
    </row>
    <row r="2" spans="1:2" x14ac:dyDescent="0.25">
      <c r="A2">
        <v>1</v>
      </c>
      <c r="B2" t="s">
        <v>29</v>
      </c>
    </row>
    <row r="3" spans="1:2" x14ac:dyDescent="0.25">
      <c r="A3">
        <v>2</v>
      </c>
      <c r="B3" t="s">
        <v>30</v>
      </c>
    </row>
    <row r="4" spans="1:2" x14ac:dyDescent="0.25">
      <c r="A4">
        <v>3</v>
      </c>
      <c r="B4" t="s">
        <v>31</v>
      </c>
    </row>
    <row r="5" spans="1:2" x14ac:dyDescent="0.25">
      <c r="A5">
        <v>4</v>
      </c>
      <c r="B5" t="s">
        <v>32</v>
      </c>
    </row>
    <row r="6" spans="1:2" x14ac:dyDescent="0.25">
      <c r="A6">
        <v>5</v>
      </c>
      <c r="B6" t="s">
        <v>33</v>
      </c>
    </row>
    <row r="7" spans="1:2" x14ac:dyDescent="0.25">
      <c r="A7">
        <v>6</v>
      </c>
      <c r="B7" t="s">
        <v>34</v>
      </c>
    </row>
    <row r="8" spans="1:2" x14ac:dyDescent="0.25">
      <c r="A8">
        <v>7</v>
      </c>
      <c r="B8" t="s">
        <v>35</v>
      </c>
    </row>
    <row r="9" spans="1:2" x14ac:dyDescent="0.25">
      <c r="A9">
        <v>8</v>
      </c>
      <c r="B9" t="s">
        <v>36</v>
      </c>
    </row>
    <row r="10" spans="1:2" x14ac:dyDescent="0.25">
      <c r="A10">
        <v>9</v>
      </c>
      <c r="B10" t="s">
        <v>37</v>
      </c>
    </row>
    <row r="11" spans="1:2" x14ac:dyDescent="0.25">
      <c r="A11">
        <v>10</v>
      </c>
      <c r="B11" t="s">
        <v>39</v>
      </c>
    </row>
    <row r="12" spans="1:2" x14ac:dyDescent="0.25">
      <c r="A12">
        <v>11</v>
      </c>
      <c r="B12" t="s">
        <v>38</v>
      </c>
    </row>
    <row r="14" spans="1:2" x14ac:dyDescent="0.25">
      <c r="A14" s="8" t="s">
        <v>40</v>
      </c>
    </row>
    <row r="15" spans="1:2" x14ac:dyDescent="0.25">
      <c r="A15">
        <v>1</v>
      </c>
      <c r="B15" t="s">
        <v>41</v>
      </c>
    </row>
    <row r="16" spans="1:2" x14ac:dyDescent="0.25">
      <c r="A16">
        <v>2</v>
      </c>
      <c r="B16" t="s">
        <v>42</v>
      </c>
    </row>
    <row r="17" spans="1:2" x14ac:dyDescent="0.25">
      <c r="A17">
        <v>3</v>
      </c>
      <c r="B17" t="s">
        <v>43</v>
      </c>
    </row>
    <row r="18" spans="1:2" x14ac:dyDescent="0.25">
      <c r="A18">
        <v>4</v>
      </c>
      <c r="B18" t="s">
        <v>44</v>
      </c>
    </row>
    <row r="20" spans="1:2" x14ac:dyDescent="0.25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9C5B8DACF298B49A63BF868855740AA" ma:contentTypeVersion="10" ma:contentTypeDescription="Crear nuevo documento." ma:contentTypeScope="" ma:versionID="1c81bff1c68abe4400b9cdfccdda6bb1">
  <xsd:schema xmlns:xsd="http://www.w3.org/2001/XMLSchema" xmlns:xs="http://www.w3.org/2001/XMLSchema" xmlns:p="http://schemas.microsoft.com/office/2006/metadata/properties" xmlns:ns3="8c220646-6cac-4c9d-8f05-a0ea44ceed69" xmlns:ns4="b5bce9a8-0b0b-4e9e-bc04-0cb89404ac77" targetNamespace="http://schemas.microsoft.com/office/2006/metadata/properties" ma:root="true" ma:fieldsID="7909b7441c704371a1a3e4ac9bb041a6" ns3:_="" ns4:_="">
    <xsd:import namespace="8c220646-6cac-4c9d-8f05-a0ea44ceed69"/>
    <xsd:import namespace="b5bce9a8-0b0b-4e9e-bc04-0cb89404ac7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220646-6cac-4c9d-8f05-a0ea44ceed6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bce9a8-0b0b-4e9e-bc04-0cb89404ac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Props1.xml><?xml version="1.0" encoding="utf-8"?>
<ds:datastoreItem xmlns:ds="http://schemas.openxmlformats.org/officeDocument/2006/customXml" ds:itemID="{2844541E-B1A5-48D4-80A2-D925B98D5461}">
  <ds:schemaRefs/>
</ds:datastoreItem>
</file>

<file path=customXml/itemProps2.xml><?xml version="1.0" encoding="utf-8"?>
<ds:datastoreItem xmlns:ds="http://schemas.openxmlformats.org/officeDocument/2006/customXml" ds:itemID="{4A33BE84-FD01-4939-A299-5C3F8FD3B6BA}">
  <ds:schemaRefs/>
</ds:datastoreItem>
</file>

<file path=customXml/itemProps3.xml><?xml version="1.0" encoding="utf-8"?>
<ds:datastoreItem xmlns:ds="http://schemas.openxmlformats.org/officeDocument/2006/customXml" ds:itemID="{5805F926-297A-481C-908A-3194B5460C87}">
  <ds:schemaRefs/>
</ds:datastoreItem>
</file>

<file path=customXml/itemProps4.xml><?xml version="1.0" encoding="utf-8"?>
<ds:datastoreItem xmlns:ds="http://schemas.openxmlformats.org/officeDocument/2006/customXml" ds:itemID="{B1F45C2A-B5E2-44ED-8568-176F03BA66C7}">
  <ds:schemaRefs/>
</ds:datastoreItem>
</file>

<file path=customXml/itemProps5.xml><?xml version="1.0" encoding="utf-8"?>
<ds:datastoreItem xmlns:ds="http://schemas.openxmlformats.org/officeDocument/2006/customXml" ds:itemID="{9D220CE1-87EF-46A1-B3B1-073C46B0FB2F}">
  <ds:schemaRefs/>
</ds:datastoreItem>
</file>

<file path=customXml/itemProps6.xml><?xml version="1.0" encoding="utf-8"?>
<ds:datastoreItem xmlns:ds="http://schemas.openxmlformats.org/officeDocument/2006/customXml" ds:itemID="{4A558B0D-2C3F-42C9-A958-41948105C0A6}">
  <ds:schemaRefs/>
</ds:datastoreItem>
</file>

<file path=customXml/itemProps7.xml><?xml version="1.0" encoding="utf-8"?>
<ds:datastoreItem xmlns:ds="http://schemas.openxmlformats.org/officeDocument/2006/customXml" ds:itemID="{59E8599A-B289-4811-9669-51CE4F10CCF2}">
  <ds:schemaRefs/>
</ds:datastoreItem>
</file>

<file path=customXml/itemProps8.xml><?xml version="1.0" encoding="utf-8"?>
<ds:datastoreItem xmlns:ds="http://schemas.openxmlformats.org/officeDocument/2006/customXml" ds:itemID="{D6405873-5E4F-4A57-A77B-5210BEAA1194}">
  <ds:schemaRefs/>
</ds:datastoreItem>
</file>

<file path=customXml/itemProps9.xml><?xml version="1.0" encoding="utf-8"?>
<ds:datastoreItem xmlns:ds="http://schemas.openxmlformats.org/officeDocument/2006/customXml" ds:itemID="{DF9B374E-EB67-4B5C-9103-A1F8B462595D}">
  <ds:schemaRefs/>
</ds:datastoreItem>
</file>

<file path=customXml/itemProps10.xml><?xml version="1.0" encoding="utf-8"?>
<ds:datastoreItem xmlns:ds="http://schemas.openxmlformats.org/officeDocument/2006/customXml" ds:itemID="{A26E02D3-43AC-4E14-94B7-1DAE044E24BE}">
  <ds:schemaRefs/>
</ds:datastoreItem>
</file>

<file path=customXml/itemProps11.xml><?xml version="1.0" encoding="utf-8"?>
<ds:datastoreItem xmlns:ds="http://schemas.openxmlformats.org/officeDocument/2006/customXml" ds:itemID="{CC1F132A-AEA8-4D18-A689-1BB858DDA8A5}">
  <ds:schemaRefs/>
</ds:datastoreItem>
</file>

<file path=customXml/itemProps12.xml><?xml version="1.0" encoding="utf-8"?>
<ds:datastoreItem xmlns:ds="http://schemas.openxmlformats.org/officeDocument/2006/customXml" ds:itemID="{8BE8EB21-E6C1-4358-BCF9-A4B684B8EC0D}">
  <ds:schemaRefs/>
</ds:datastoreItem>
</file>

<file path=customXml/itemProps13.xml><?xml version="1.0" encoding="utf-8"?>
<ds:datastoreItem xmlns:ds="http://schemas.openxmlformats.org/officeDocument/2006/customXml" ds:itemID="{ADA30162-94A2-4CE4-B97F-771245E03146}">
  <ds:schemaRefs/>
</ds:datastoreItem>
</file>

<file path=customXml/itemProps14.xml><?xml version="1.0" encoding="utf-8"?>
<ds:datastoreItem xmlns:ds="http://schemas.openxmlformats.org/officeDocument/2006/customXml" ds:itemID="{A4FC8F86-372A-4A0C-9602-2DE006991D3C}">
  <ds:schemaRefs/>
</ds:datastoreItem>
</file>

<file path=customXml/itemProps15.xml><?xml version="1.0" encoding="utf-8"?>
<ds:datastoreItem xmlns:ds="http://schemas.openxmlformats.org/officeDocument/2006/customXml" ds:itemID="{6305F2EC-E530-4BDA-B26D-F11F9341C5FC}">
  <ds:schemaRefs/>
</ds:datastoreItem>
</file>

<file path=customXml/itemProps16.xml><?xml version="1.0" encoding="utf-8"?>
<ds:datastoreItem xmlns:ds="http://schemas.openxmlformats.org/officeDocument/2006/customXml" ds:itemID="{013B607C-AADD-4517-803D-4FD5B9F5BD03}">
  <ds:schemaRefs/>
</ds:datastoreItem>
</file>

<file path=customXml/itemProps17.xml><?xml version="1.0" encoding="utf-8"?>
<ds:datastoreItem xmlns:ds="http://schemas.openxmlformats.org/officeDocument/2006/customXml" ds:itemID="{2CBAA1F0-3E48-4145-A480-BE20CCB78F34}">
  <ds:schemaRefs>
    <ds:schemaRef ds:uri="http://schemas.microsoft.com/PowerBIAddIn"/>
  </ds:schemaRefs>
</ds:datastoreItem>
</file>

<file path=customXml/itemProps18.xml><?xml version="1.0" encoding="utf-8"?>
<ds:datastoreItem xmlns:ds="http://schemas.openxmlformats.org/officeDocument/2006/customXml" ds:itemID="{A709859C-5742-415C-B106-4D21EE842085}">
  <ds:schemaRefs/>
</ds:datastoreItem>
</file>

<file path=customXml/itemProps19.xml><?xml version="1.0" encoding="utf-8"?>
<ds:datastoreItem xmlns:ds="http://schemas.openxmlformats.org/officeDocument/2006/customXml" ds:itemID="{A939603F-BC10-471E-9A72-CC03EC56DE7D}">
  <ds:schemaRefs/>
</ds:datastoreItem>
</file>

<file path=customXml/itemProps20.xml><?xml version="1.0" encoding="utf-8"?>
<ds:datastoreItem xmlns:ds="http://schemas.openxmlformats.org/officeDocument/2006/customXml" ds:itemID="{56EC10B6-5350-4649-9DED-4EC2D5652689}">
  <ds:schemaRefs/>
</ds:datastoreItem>
</file>

<file path=customXml/itemProps21.xml><?xml version="1.0" encoding="utf-8"?>
<ds:datastoreItem xmlns:ds="http://schemas.openxmlformats.org/officeDocument/2006/customXml" ds:itemID="{7F9184D9-A73D-4425-A5DF-3DC237800C59}">
  <ds:schemaRefs/>
</ds:datastoreItem>
</file>

<file path=customXml/itemProps22.xml><?xml version="1.0" encoding="utf-8"?>
<ds:datastoreItem xmlns:ds="http://schemas.openxmlformats.org/officeDocument/2006/customXml" ds:itemID="{94E64827-6D27-4EE1-AAEB-89B89D13A4D5}">
  <ds:schemaRefs/>
</ds:datastoreItem>
</file>

<file path=customXml/itemProps23.xml><?xml version="1.0" encoding="utf-8"?>
<ds:datastoreItem xmlns:ds="http://schemas.openxmlformats.org/officeDocument/2006/customXml" ds:itemID="{B0B0467E-6FBA-4291-B073-842CA74F08A8}">
  <ds:schemaRefs/>
</ds:datastoreItem>
</file>

<file path=customXml/itemProps24.xml><?xml version="1.0" encoding="utf-8"?>
<ds:datastoreItem xmlns:ds="http://schemas.openxmlformats.org/officeDocument/2006/customXml" ds:itemID="{82469C6D-A803-4F68-BFEF-90B883EE17FC}">
  <ds:schemaRefs/>
</ds:datastoreItem>
</file>

<file path=customXml/itemProps25.xml><?xml version="1.0" encoding="utf-8"?>
<ds:datastoreItem xmlns:ds="http://schemas.openxmlformats.org/officeDocument/2006/customXml" ds:itemID="{15EC00B6-55CE-4999-A612-11F096108350}">
  <ds:schemaRefs/>
</ds:datastoreItem>
</file>

<file path=customXml/itemProps26.xml><?xml version="1.0" encoding="utf-8"?>
<ds:datastoreItem xmlns:ds="http://schemas.openxmlformats.org/officeDocument/2006/customXml" ds:itemID="{DA4B9969-CD91-4507-9E14-51B549D98EF6}">
  <ds:schemaRefs/>
</ds:datastoreItem>
</file>

<file path=customXml/itemProps27.xml><?xml version="1.0" encoding="utf-8"?>
<ds:datastoreItem xmlns:ds="http://schemas.openxmlformats.org/officeDocument/2006/customXml" ds:itemID="{7928E7FB-0438-46BF-BD4F-F16223469233}">
  <ds:schemaRefs/>
</ds:datastoreItem>
</file>

<file path=customXml/itemProps28.xml><?xml version="1.0" encoding="utf-8"?>
<ds:datastoreItem xmlns:ds="http://schemas.openxmlformats.org/officeDocument/2006/customXml" ds:itemID="{7857B477-7C87-4E00-8630-BF8285AD7C67}">
  <ds:schemaRefs/>
</ds:datastoreItem>
</file>

<file path=customXml/itemProps29.xml><?xml version="1.0" encoding="utf-8"?>
<ds:datastoreItem xmlns:ds="http://schemas.openxmlformats.org/officeDocument/2006/customXml" ds:itemID="{15E9FAF3-A3A6-49DA-82FC-22B01DE04CFC}">
  <ds:schemaRefs/>
</ds:datastoreItem>
</file>

<file path=customXml/itemProps30.xml><?xml version="1.0" encoding="utf-8"?>
<ds:datastoreItem xmlns:ds="http://schemas.openxmlformats.org/officeDocument/2006/customXml" ds:itemID="{EE9D22D1-3CE2-4DFA-89AD-A052C528FCC3}">
  <ds:schemaRefs/>
</ds:datastoreItem>
</file>

<file path=customXml/itemProps31.xml><?xml version="1.0" encoding="utf-8"?>
<ds:datastoreItem xmlns:ds="http://schemas.openxmlformats.org/officeDocument/2006/customXml" ds:itemID="{D3A52560-F3F5-4C01-B746-FCADF51887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220646-6cac-4c9d-8f05-a0ea44ceed69"/>
    <ds:schemaRef ds:uri="b5bce9a8-0b0b-4e9e-bc04-0cb89404ac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2.xml><?xml version="1.0" encoding="utf-8"?>
<ds:datastoreItem xmlns:ds="http://schemas.openxmlformats.org/officeDocument/2006/customXml" ds:itemID="{0223FF0A-AB72-400C-A5EA-942F1C160390}">
  <ds:schemaRefs>
    <ds:schemaRef ds:uri="http://schemas.microsoft.com/sharepoint/v3/contenttype/forms"/>
  </ds:schemaRefs>
</ds:datastoreItem>
</file>

<file path=customXml/itemProps33.xml><?xml version="1.0" encoding="utf-8"?>
<ds:datastoreItem xmlns:ds="http://schemas.openxmlformats.org/officeDocument/2006/customXml" ds:itemID="{4935DD7F-83B3-4277-9708-97061784040E}">
  <ds:schemaRefs>
    <ds:schemaRef ds:uri="http://purl.org/dc/terms/"/>
    <ds:schemaRef ds:uri="http://schemas.microsoft.com/office/2006/metadata/properties"/>
    <ds:schemaRef ds:uri="b5bce9a8-0b0b-4e9e-bc04-0cb89404ac77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c220646-6cac-4c9d-8f05-a0ea44ceed69"/>
    <ds:schemaRef ds:uri="http://www.w3.org/XML/1998/namespace"/>
    <ds:schemaRef ds:uri="http://purl.org/dc/elements/1.1/"/>
  </ds:schemaRefs>
</ds:datastoreItem>
</file>

<file path=customXml/itemProps34.xml><?xml version="1.0" encoding="utf-8"?>
<ds:datastoreItem xmlns:ds="http://schemas.openxmlformats.org/officeDocument/2006/customXml" ds:itemID="{A495D9F3-67C7-4950-9790-7E42B9AE24B2}">
  <ds:schemaRefs/>
</ds:datastoreItem>
</file>

<file path=customXml/itemProps35.xml><?xml version="1.0" encoding="utf-8"?>
<ds:datastoreItem xmlns:ds="http://schemas.openxmlformats.org/officeDocument/2006/customXml" ds:itemID="{D53FAC58-1713-44DF-AD5D-7E400C847538}">
  <ds:schemaRefs/>
</ds:datastoreItem>
</file>

<file path=customXml/itemProps36.xml><?xml version="1.0" encoding="utf-8"?>
<ds:datastoreItem xmlns:ds="http://schemas.openxmlformats.org/officeDocument/2006/customXml" ds:itemID="{B65C036D-CCF3-4D94-AADD-2241F625DBDE}">
  <ds:schemaRefs/>
</ds:datastoreItem>
</file>

<file path=customXml/itemProps37.xml><?xml version="1.0" encoding="utf-8"?>
<ds:datastoreItem xmlns:ds="http://schemas.openxmlformats.org/officeDocument/2006/customXml" ds:itemID="{7BED2896-81A0-4E11-A353-0168C37C8014}">
  <ds:schemaRefs/>
</ds:datastoreItem>
</file>

<file path=customXml/itemProps38.xml><?xml version="1.0" encoding="utf-8"?>
<ds:datastoreItem xmlns:ds="http://schemas.openxmlformats.org/officeDocument/2006/customXml" ds:itemID="{6AFB4B92-79D4-4CF2-9AC3-AF559F5B5670}">
  <ds:schemaRefs/>
</ds:datastoreItem>
</file>

<file path=customXml/itemProps39.xml><?xml version="1.0" encoding="utf-8"?>
<ds:datastoreItem xmlns:ds="http://schemas.openxmlformats.org/officeDocument/2006/customXml" ds:itemID="{EC4D1C5F-B487-4811-9E6B-68841F9CB4CE}">
  <ds:schemaRefs/>
</ds:datastoreItem>
</file>

<file path=customXml/itemProps40.xml><?xml version="1.0" encoding="utf-8"?>
<ds:datastoreItem xmlns:ds="http://schemas.openxmlformats.org/officeDocument/2006/customXml" ds:itemID="{4FEF835B-F613-4740-AC68-3990FEC687A6}">
  <ds:schemaRefs/>
</ds:datastoreItem>
</file>

<file path=customXml/itemProps41.xml><?xml version="1.0" encoding="utf-8"?>
<ds:datastoreItem xmlns:ds="http://schemas.openxmlformats.org/officeDocument/2006/customXml" ds:itemID="{F2AEECE5-1156-4BA2-98E3-C99F2CFC6CB9}">
  <ds:schemaRefs/>
</ds:datastoreItem>
</file>

<file path=customXml/itemProps42.xml><?xml version="1.0" encoding="utf-8"?>
<ds:datastoreItem xmlns:ds="http://schemas.openxmlformats.org/officeDocument/2006/customXml" ds:itemID="{02BB0374-4A4D-4228-B31D-EFF40420DCF9}">
  <ds:schemaRefs/>
</ds:datastoreItem>
</file>

<file path=customXml/itemProps43.xml><?xml version="1.0" encoding="utf-8"?>
<ds:datastoreItem xmlns:ds="http://schemas.openxmlformats.org/officeDocument/2006/customXml" ds:itemID="{15CCBC71-749C-43E5-A5C1-1244823CE9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Roles Filters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Miguel Egea</cp:lastModifiedBy>
  <dcterms:created xsi:type="dcterms:W3CDTF">2015-06-20T13:05:55Z</dcterms:created>
  <dcterms:modified xsi:type="dcterms:W3CDTF">2019-09-12T15:50:03Z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0x010100C9C5B8DACF298B49A63BF868855740AA</vt:lpwstr>
  </property>
</Properties>
</file>