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mr-my.sharepoint.com/personal/ymuthusamy_immersion_com/Documents/Documents/MPEG/MPEG136 Contributions/Immersion Contributions/"/>
    </mc:Choice>
  </mc:AlternateContent>
  <xr:revisionPtr revIDLastSave="43" documentId="8_{6CF751A0-0636-4970-A6A1-9D5F725783C7}" xr6:coauthVersionLast="47" xr6:coauthVersionMax="47" xr10:uidLastSave="{54ED2F16-CEDD-4B76-93DD-A7AB2F72A7B7}"/>
  <bookViews>
    <workbookView xWindow="4050" yWindow="0" windowWidth="36525" windowHeight="17370" activeTab="1" xr2:uid="{F68A7191-2F34-4086-B872-13AED5A8B57A}"/>
  </bookViews>
  <sheets>
    <sheet name="Vibrotactile FoM" sheetId="13" r:id="rId1"/>
    <sheet name="Pivot1-1_2" sheetId="7" r:id="rId2"/>
    <sheet name="Pivot1-1_16" sheetId="8" r:id="rId3"/>
    <sheet name="Pivot1-1_64" sheetId="9" r:id="rId4"/>
    <sheet name="Pivot1-2_2" sheetId="10" r:id="rId5"/>
    <sheet name="Pivot1-2_16" sheetId="11" r:id="rId6"/>
    <sheet name="Pivot1-2_64" sheetId="12" r:id="rId7"/>
    <sheet name="Test1-1_2" sheetId="2" r:id="rId8"/>
    <sheet name="Test1-1_16" sheetId="1" r:id="rId9"/>
    <sheet name="Test1-1_64" sheetId="3" r:id="rId10"/>
    <sheet name="Test1-2_2" sheetId="4" r:id="rId11"/>
    <sheet name="Test1-2_16" sheetId="5" r:id="rId12"/>
    <sheet name="Test1-2_64" sheetId="6" r:id="rId13"/>
  </sheets>
  <definedNames>
    <definedName name="_xlnm._FilterDatabase" localSheetId="8" hidden="1">'Test1-1_16'!$A$1:$I$1201</definedName>
    <definedName name="_xlnm._FilterDatabase" localSheetId="7" hidden="1">'Test1-1_2'!$A$1:$I$1321</definedName>
    <definedName name="_xlnm._FilterDatabase" localSheetId="9" hidden="1">'Test1-1_64'!$A$1:$I$1281</definedName>
    <definedName name="_xlnm._FilterDatabase" localSheetId="11" hidden="1">'Test1-2_16'!$A$1:$I$1596</definedName>
    <definedName name="_xlnm._FilterDatabase" localSheetId="10" hidden="1">'Test1-2_2'!$A$1:$I$1541</definedName>
    <definedName name="_xlnm._FilterDatabase" localSheetId="12" hidden="1">'Test1-2_64'!$A$1:$I$1926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2" l="1"/>
  <c r="G8" i="12"/>
  <c r="G9" i="12"/>
  <c r="G10" i="12"/>
  <c r="G11" i="12"/>
  <c r="G7" i="12"/>
  <c r="G8" i="11"/>
  <c r="G9" i="11"/>
  <c r="G10" i="11"/>
  <c r="G11" i="11"/>
  <c r="G12" i="11"/>
  <c r="G7" i="11"/>
  <c r="G8" i="10"/>
  <c r="G9" i="10"/>
  <c r="G10" i="10"/>
  <c r="G11" i="10"/>
  <c r="G12" i="10"/>
  <c r="G7" i="10"/>
  <c r="G8" i="9"/>
  <c r="G9" i="9"/>
  <c r="G10" i="9"/>
  <c r="G11" i="9"/>
  <c r="G12" i="9"/>
  <c r="G7" i="9"/>
  <c r="Q7" i="8"/>
  <c r="G8" i="8"/>
  <c r="G9" i="8"/>
  <c r="G10" i="8"/>
  <c r="G11" i="8"/>
  <c r="G12" i="8"/>
  <c r="G7" i="8"/>
  <c r="G11" i="7"/>
  <c r="G8" i="7"/>
  <c r="G9" i="7"/>
  <c r="G10" i="7"/>
  <c r="G12" i="7"/>
  <c r="G7" i="7"/>
  <c r="N5" i="6" l="1"/>
  <c r="M5" i="6"/>
  <c r="N4" i="6"/>
  <c r="M4" i="6"/>
  <c r="N3" i="6"/>
  <c r="M3" i="6"/>
  <c r="N2" i="6"/>
  <c r="M2" i="6"/>
  <c r="N5" i="5"/>
  <c r="M5" i="5"/>
  <c r="N4" i="5"/>
  <c r="M4" i="5"/>
  <c r="N3" i="5"/>
  <c r="M3" i="5"/>
  <c r="N2" i="5"/>
  <c r="M2" i="5"/>
  <c r="M5" i="4"/>
  <c r="N4" i="4"/>
  <c r="M4" i="4"/>
  <c r="N3" i="4"/>
  <c r="M3" i="4"/>
  <c r="N2" i="4"/>
  <c r="M2" i="4"/>
  <c r="N5" i="4"/>
  <c r="N5" i="3"/>
  <c r="M5" i="3"/>
  <c r="N4" i="3"/>
  <c r="M4" i="3"/>
  <c r="N3" i="3"/>
  <c r="M3" i="3"/>
  <c r="N2" i="3"/>
  <c r="M2" i="3"/>
  <c r="N5" i="1"/>
  <c r="M5" i="1"/>
  <c r="N4" i="1"/>
  <c r="M4" i="1"/>
  <c r="N3" i="1"/>
  <c r="M3" i="1"/>
  <c r="N2" i="1"/>
  <c r="M2" i="1"/>
  <c r="N5" i="2"/>
  <c r="M5" i="2"/>
  <c r="N4" i="2"/>
  <c r="M4" i="2"/>
  <c r="N3" i="2"/>
  <c r="M3" i="2"/>
  <c r="N2" i="2"/>
  <c r="M2" i="2"/>
  <c r="M6" i="5" l="1"/>
  <c r="M8" i="5" s="1"/>
  <c r="N6" i="5"/>
  <c r="N8" i="5" s="1"/>
  <c r="M6" i="3"/>
  <c r="M8" i="3" s="1"/>
  <c r="N6" i="3"/>
  <c r="N8" i="3" s="1"/>
  <c r="M6" i="6"/>
  <c r="M8" i="6" s="1"/>
  <c r="N6" i="6"/>
  <c r="N8" i="6" s="1"/>
  <c r="N6" i="4"/>
  <c r="N8" i="4" s="1"/>
  <c r="M6" i="4"/>
  <c r="M8" i="4" s="1"/>
  <c r="M6" i="1"/>
  <c r="M8" i="1" s="1"/>
  <c r="N6" i="1"/>
  <c r="N8" i="1" s="1"/>
  <c r="N6" i="2"/>
  <c r="N8" i="2" s="1"/>
  <c r="M6" i="2"/>
  <c r="M8" i="2" s="1"/>
  <c r="O8" i="4" l="1"/>
  <c r="O8" i="5"/>
  <c r="O8" i="1"/>
  <c r="O8" i="3"/>
  <c r="O8" i="6"/>
  <c r="O8" i="2"/>
  <c r="C801" i="3"/>
  <c r="C800" i="3"/>
  <c r="C799" i="3"/>
  <c r="C798" i="3"/>
  <c r="C796" i="3"/>
  <c r="C795" i="3"/>
  <c r="C794" i="3"/>
  <c r="C793" i="3"/>
  <c r="C791" i="3"/>
  <c r="C790" i="3"/>
  <c r="C789" i="3"/>
  <c r="C788" i="3"/>
  <c r="C786" i="3"/>
  <c r="C785" i="3"/>
  <c r="C784" i="3"/>
  <c r="C783" i="3"/>
  <c r="C781" i="3"/>
  <c r="C780" i="3"/>
  <c r="C779" i="3"/>
  <c r="C778" i="3"/>
  <c r="C776" i="3"/>
  <c r="C775" i="3"/>
  <c r="C774" i="3"/>
  <c r="C773" i="3"/>
  <c r="C771" i="3"/>
  <c r="C770" i="3"/>
  <c r="C769" i="3"/>
  <c r="C768" i="3"/>
  <c r="C766" i="3"/>
  <c r="C765" i="3"/>
  <c r="C764" i="3"/>
  <c r="C763" i="3"/>
  <c r="C761" i="3"/>
  <c r="C760" i="3"/>
  <c r="C759" i="3"/>
  <c r="C758" i="3"/>
  <c r="C756" i="3"/>
  <c r="C755" i="3"/>
  <c r="C754" i="3"/>
  <c r="C753" i="3"/>
  <c r="C751" i="3"/>
  <c r="C750" i="3"/>
  <c r="C749" i="3"/>
  <c r="C748" i="3"/>
  <c r="C746" i="3"/>
  <c r="C745" i="3"/>
  <c r="C744" i="3"/>
  <c r="C743" i="3"/>
  <c r="C741" i="3"/>
  <c r="C740" i="3"/>
  <c r="C739" i="3"/>
  <c r="C738" i="3"/>
  <c r="C736" i="3"/>
  <c r="C735" i="3"/>
  <c r="C734" i="3"/>
  <c r="C733" i="3"/>
  <c r="C731" i="3"/>
  <c r="C730" i="3"/>
  <c r="C729" i="3"/>
  <c r="C728" i="3"/>
  <c r="C726" i="3"/>
  <c r="C725" i="3"/>
  <c r="C724" i="3"/>
  <c r="C723" i="3"/>
  <c r="C721" i="3"/>
  <c r="C720" i="3"/>
  <c r="C719" i="3"/>
  <c r="C718" i="3"/>
  <c r="C716" i="3"/>
  <c r="C715" i="3"/>
  <c r="C714" i="3"/>
  <c r="C713" i="3"/>
  <c r="C711" i="3"/>
  <c r="C710" i="3"/>
  <c r="C709" i="3"/>
  <c r="C708" i="3"/>
  <c r="C706" i="3"/>
  <c r="C705" i="3"/>
  <c r="C704" i="3"/>
  <c r="C703" i="3"/>
  <c r="C701" i="3"/>
  <c r="C700" i="3"/>
  <c r="C699" i="3"/>
  <c r="C698" i="3"/>
  <c r="C696" i="3"/>
  <c r="C695" i="3"/>
  <c r="C694" i="3"/>
  <c r="C693" i="3"/>
  <c r="C691" i="3"/>
  <c r="C690" i="3"/>
  <c r="C689" i="3"/>
  <c r="C688" i="3"/>
  <c r="C686" i="3"/>
  <c r="C685" i="3"/>
  <c r="C684" i="3"/>
  <c r="C683" i="3"/>
  <c r="C841" i="1"/>
  <c r="C840" i="1"/>
  <c r="C839" i="1"/>
  <c r="C838" i="1"/>
  <c r="C836" i="1"/>
  <c r="C835" i="1"/>
  <c r="C834" i="1"/>
  <c r="C833" i="1"/>
  <c r="C831" i="1"/>
  <c r="C830" i="1"/>
  <c r="C829" i="1"/>
  <c r="C828" i="1"/>
  <c r="C826" i="1"/>
  <c r="C825" i="1"/>
  <c r="C824" i="1"/>
  <c r="C823" i="1"/>
  <c r="C821" i="1"/>
  <c r="C820" i="1"/>
  <c r="C819" i="1"/>
  <c r="C818" i="1"/>
  <c r="C816" i="1"/>
  <c r="C815" i="1"/>
  <c r="C814" i="1"/>
  <c r="C813" i="1"/>
  <c r="C811" i="1"/>
  <c r="C810" i="1"/>
  <c r="C809" i="1"/>
  <c r="C808" i="1"/>
  <c r="C806" i="1"/>
  <c r="C805" i="1"/>
  <c r="C804" i="1"/>
  <c r="C803" i="1"/>
  <c r="C801" i="1"/>
  <c r="C800" i="1"/>
  <c r="C799" i="1"/>
  <c r="C798" i="1"/>
  <c r="C796" i="1"/>
  <c r="C795" i="1"/>
  <c r="C794" i="1"/>
  <c r="C793" i="1"/>
  <c r="C791" i="1"/>
  <c r="C790" i="1"/>
  <c r="C789" i="1"/>
  <c r="C788" i="1"/>
  <c r="C786" i="1"/>
  <c r="C785" i="1"/>
  <c r="C784" i="1"/>
  <c r="C783" i="1"/>
  <c r="C781" i="1"/>
  <c r="C780" i="1"/>
  <c r="C779" i="1"/>
  <c r="C778" i="1"/>
  <c r="C776" i="1"/>
  <c r="C775" i="1"/>
  <c r="C774" i="1"/>
  <c r="C773" i="1"/>
  <c r="C771" i="1"/>
  <c r="C770" i="1"/>
  <c r="C769" i="1"/>
  <c r="C768" i="1"/>
  <c r="C766" i="1"/>
  <c r="C765" i="1"/>
  <c r="C764" i="1"/>
  <c r="C763" i="1"/>
  <c r="C761" i="1"/>
  <c r="C760" i="1"/>
  <c r="C759" i="1"/>
  <c r="C758" i="1"/>
  <c r="C756" i="1"/>
  <c r="C755" i="1"/>
  <c r="C754" i="1"/>
  <c r="C753" i="1"/>
  <c r="C751" i="1"/>
  <c r="C750" i="1"/>
  <c r="C749" i="1"/>
  <c r="C748" i="1"/>
  <c r="C746" i="1"/>
  <c r="C745" i="1"/>
  <c r="C744" i="1"/>
  <c r="C743" i="1"/>
  <c r="C741" i="1"/>
  <c r="C740" i="1"/>
  <c r="C739" i="1"/>
  <c r="C738" i="1"/>
  <c r="C736" i="1"/>
  <c r="C735" i="1"/>
  <c r="C734" i="1"/>
  <c r="C733" i="1"/>
  <c r="C731" i="1"/>
  <c r="C730" i="1"/>
  <c r="C729" i="1"/>
  <c r="C728" i="1"/>
  <c r="C726" i="1"/>
  <c r="C725" i="1"/>
  <c r="C724" i="1"/>
  <c r="C723" i="1"/>
  <c r="C721" i="1"/>
  <c r="C720" i="1"/>
  <c r="C719" i="1"/>
  <c r="C718" i="1"/>
  <c r="C716" i="1"/>
  <c r="C715" i="1"/>
  <c r="C714" i="1"/>
  <c r="C713" i="1"/>
  <c r="C711" i="1"/>
  <c r="C710" i="1"/>
  <c r="C709" i="1"/>
  <c r="C708" i="1"/>
  <c r="C706" i="1"/>
  <c r="C705" i="1"/>
  <c r="C704" i="1"/>
  <c r="C703" i="1"/>
  <c r="C701" i="1"/>
  <c r="C700" i="1"/>
  <c r="C699" i="1"/>
  <c r="C698" i="1"/>
  <c r="C696" i="1"/>
  <c r="C695" i="1"/>
  <c r="C694" i="1"/>
  <c r="C693" i="1"/>
  <c r="C691" i="1"/>
  <c r="C690" i="1"/>
  <c r="C689" i="1"/>
  <c r="C688" i="1"/>
  <c r="C686" i="1"/>
  <c r="C685" i="1"/>
  <c r="C684" i="1"/>
  <c r="C683" i="1"/>
  <c r="C841" i="2"/>
  <c r="C840" i="2"/>
  <c r="C839" i="2"/>
  <c r="C838" i="2"/>
  <c r="C836" i="2"/>
  <c r="C835" i="2"/>
  <c r="C834" i="2"/>
  <c r="C833" i="2"/>
  <c r="C831" i="2"/>
  <c r="C830" i="2"/>
  <c r="C829" i="2"/>
  <c r="C828" i="2"/>
  <c r="C826" i="2"/>
  <c r="C825" i="2"/>
  <c r="C824" i="2"/>
  <c r="C823" i="2"/>
  <c r="C821" i="2"/>
  <c r="C820" i="2"/>
  <c r="C819" i="2"/>
  <c r="C818" i="2"/>
  <c r="C816" i="2"/>
  <c r="C815" i="2"/>
  <c r="C814" i="2"/>
  <c r="C813" i="2"/>
  <c r="C811" i="2"/>
  <c r="C810" i="2"/>
  <c r="C809" i="2"/>
  <c r="C808" i="2"/>
  <c r="C806" i="2"/>
  <c r="C805" i="2"/>
  <c r="C804" i="2"/>
  <c r="C803" i="2"/>
  <c r="C801" i="2"/>
  <c r="C800" i="2"/>
  <c r="C799" i="2"/>
  <c r="C798" i="2"/>
  <c r="C796" i="2"/>
  <c r="C795" i="2"/>
  <c r="C794" i="2"/>
  <c r="C793" i="2"/>
  <c r="C791" i="2"/>
  <c r="C790" i="2"/>
  <c r="C789" i="2"/>
  <c r="C788" i="2"/>
  <c r="C786" i="2"/>
  <c r="C785" i="2"/>
  <c r="C784" i="2"/>
  <c r="C783" i="2"/>
  <c r="C781" i="2"/>
  <c r="C780" i="2"/>
  <c r="C779" i="2"/>
  <c r="C778" i="2"/>
  <c r="C776" i="2"/>
  <c r="C775" i="2"/>
  <c r="C774" i="2"/>
  <c r="C773" i="2"/>
  <c r="C771" i="2"/>
  <c r="C770" i="2"/>
  <c r="C769" i="2"/>
  <c r="C768" i="2"/>
  <c r="C766" i="2"/>
  <c r="C765" i="2"/>
  <c r="C764" i="2"/>
  <c r="C763" i="2"/>
  <c r="C761" i="2"/>
  <c r="C760" i="2"/>
  <c r="C759" i="2"/>
  <c r="C758" i="2"/>
  <c r="C756" i="2"/>
  <c r="C755" i="2"/>
  <c r="C754" i="2"/>
  <c r="C753" i="2"/>
  <c r="C751" i="2"/>
  <c r="C750" i="2"/>
  <c r="C749" i="2"/>
  <c r="C748" i="2"/>
  <c r="C746" i="2"/>
  <c r="C745" i="2"/>
  <c r="C744" i="2"/>
  <c r="C743" i="2"/>
  <c r="C741" i="2"/>
  <c r="C740" i="2"/>
  <c r="C739" i="2"/>
  <c r="C738" i="2"/>
  <c r="C736" i="2"/>
  <c r="C735" i="2"/>
  <c r="C734" i="2"/>
  <c r="C733" i="2"/>
  <c r="C731" i="2"/>
  <c r="C730" i="2"/>
  <c r="C729" i="2"/>
  <c r="C728" i="2"/>
  <c r="C726" i="2"/>
  <c r="C725" i="2"/>
  <c r="C724" i="2"/>
  <c r="C723" i="2"/>
  <c r="C721" i="2"/>
  <c r="C720" i="2"/>
  <c r="C719" i="2"/>
  <c r="C718" i="2"/>
  <c r="C716" i="2"/>
  <c r="C715" i="2"/>
  <c r="C714" i="2"/>
  <c r="C713" i="2"/>
  <c r="C711" i="2"/>
  <c r="C710" i="2"/>
  <c r="C709" i="2"/>
  <c r="C708" i="2"/>
  <c r="C706" i="2"/>
  <c r="C705" i="2"/>
  <c r="C704" i="2"/>
  <c r="C703" i="2"/>
  <c r="C701" i="2"/>
  <c r="C700" i="2"/>
  <c r="C699" i="2"/>
  <c r="C698" i="2"/>
  <c r="C696" i="2"/>
  <c r="C695" i="2"/>
  <c r="C694" i="2"/>
  <c r="C693" i="2"/>
  <c r="D691" i="2"/>
  <c r="C691" i="2"/>
  <c r="D690" i="2"/>
  <c r="C690" i="2"/>
  <c r="D689" i="2"/>
  <c r="C689" i="2"/>
  <c r="C688" i="2"/>
  <c r="D686" i="2"/>
  <c r="C686" i="2"/>
  <c r="D685" i="2"/>
  <c r="C685" i="2"/>
  <c r="D684" i="2"/>
  <c r="C684" i="2"/>
  <c r="D683" i="2"/>
  <c r="C683" i="2"/>
  <c r="Q7" i="7" l="1"/>
  <c r="Q8" i="7" s="1"/>
  <c r="Q11" i="7" s="1"/>
  <c r="Q8" i="8"/>
  <c r="Q7" i="9"/>
  <c r="Q8" i="9" s="1"/>
  <c r="Q10" i="9" s="1"/>
  <c r="Q7" i="10"/>
  <c r="Q8" i="10" s="1"/>
  <c r="Q12" i="10" s="1"/>
  <c r="Q7" i="11"/>
  <c r="Q8" i="11" s="1"/>
  <c r="Q7" i="12"/>
  <c r="Q8" i="12" s="1"/>
  <c r="Q9" i="12" s="1"/>
  <c r="Q10" i="12" l="1"/>
  <c r="Q11" i="12"/>
  <c r="Q12" i="12"/>
  <c r="Q10" i="7"/>
  <c r="Q9" i="7"/>
  <c r="Q12" i="7"/>
  <c r="Q12" i="8"/>
  <c r="Q11" i="8"/>
  <c r="Q10" i="8"/>
  <c r="Q9" i="8"/>
  <c r="Q11" i="9"/>
  <c r="Q12" i="9"/>
  <c r="Q9" i="9"/>
  <c r="Q9" i="10"/>
  <c r="Q11" i="10"/>
  <c r="Q10" i="10"/>
  <c r="Q9" i="11"/>
  <c r="Q11" i="11"/>
  <c r="Q10" i="11"/>
  <c r="Q12" i="11"/>
  <c r="H5" i="13" l="1"/>
  <c r="H4" i="13"/>
  <c r="H3" i="13"/>
  <c r="H6" i="13"/>
  <c r="K8" i="12"/>
  <c r="K9" i="12"/>
  <c r="K10" i="12"/>
  <c r="K11" i="12"/>
  <c r="K12" i="12"/>
  <c r="I12" i="12" s="1"/>
  <c r="K7" i="12"/>
  <c r="I9" i="12"/>
  <c r="I10" i="12"/>
  <c r="K8" i="11"/>
  <c r="K9" i="11"/>
  <c r="K10" i="11"/>
  <c r="I10" i="11" s="1"/>
  <c r="K11" i="11"/>
  <c r="I11" i="11" s="1"/>
  <c r="K12" i="11"/>
  <c r="I12" i="11" s="1"/>
  <c r="K7" i="11"/>
  <c r="I7" i="11"/>
  <c r="K8" i="10"/>
  <c r="K9" i="10"/>
  <c r="I9" i="10" s="1"/>
  <c r="K10" i="10"/>
  <c r="J10" i="10" s="1"/>
  <c r="K11" i="10"/>
  <c r="J11" i="10" s="1"/>
  <c r="K12" i="10"/>
  <c r="J12" i="10" s="1"/>
  <c r="K7" i="10"/>
  <c r="J7" i="10" s="1"/>
  <c r="I9" i="11" l="1"/>
  <c r="I11" i="12"/>
  <c r="J10" i="12"/>
  <c r="I7" i="12"/>
  <c r="J12" i="12"/>
  <c r="J9" i="12"/>
  <c r="J8" i="12"/>
  <c r="J12" i="11"/>
  <c r="J10" i="11"/>
  <c r="J7" i="11"/>
  <c r="J11" i="11"/>
  <c r="J9" i="11"/>
  <c r="J8" i="11"/>
  <c r="I7" i="10"/>
  <c r="I12" i="10"/>
  <c r="J9" i="10"/>
  <c r="J8" i="10"/>
  <c r="I11" i="10"/>
  <c r="I10" i="10"/>
  <c r="J7" i="12"/>
  <c r="J11" i="12"/>
  <c r="I8" i="10"/>
  <c r="I8" i="11"/>
  <c r="I8" i="12"/>
  <c r="K8" i="9"/>
  <c r="K9" i="9"/>
  <c r="K10" i="9"/>
  <c r="K11" i="9"/>
  <c r="K12" i="9"/>
  <c r="K7" i="9"/>
  <c r="K8" i="8"/>
  <c r="K9" i="8"/>
  <c r="K10" i="8"/>
  <c r="K11" i="8"/>
  <c r="K12" i="8"/>
  <c r="K7" i="8"/>
  <c r="I8" i="9" l="1"/>
  <c r="J8" i="9"/>
  <c r="I7" i="8"/>
  <c r="J7" i="8"/>
  <c r="J12" i="8"/>
  <c r="I12" i="8"/>
  <c r="I11" i="9"/>
  <c r="J11" i="9"/>
  <c r="I9" i="9"/>
  <c r="J9" i="9"/>
  <c r="I11" i="8"/>
  <c r="J11" i="8"/>
  <c r="J10" i="8"/>
  <c r="I10" i="8"/>
  <c r="I9" i="8"/>
  <c r="J9" i="8"/>
  <c r="J8" i="8"/>
  <c r="I8" i="8"/>
  <c r="I7" i="9"/>
  <c r="J7" i="9"/>
  <c r="I12" i="9"/>
  <c r="J12" i="9"/>
  <c r="I10" i="9"/>
  <c r="J10" i="9"/>
  <c r="K12" i="7"/>
  <c r="K8" i="7"/>
  <c r="K9" i="7"/>
  <c r="K10" i="7"/>
  <c r="K11" i="7"/>
  <c r="K7" i="7"/>
  <c r="J10" i="7" l="1"/>
  <c r="I10" i="7"/>
  <c r="J7" i="7"/>
  <c r="I7" i="7"/>
  <c r="J11" i="7"/>
  <c r="I11" i="7"/>
  <c r="J9" i="7"/>
  <c r="I9" i="7"/>
  <c r="J8" i="7"/>
  <c r="I8" i="7"/>
  <c r="J12" i="7"/>
  <c r="I12" i="7"/>
</calcChain>
</file>

<file path=xl/sharedStrings.xml><?xml version="1.0" encoding="utf-8"?>
<sst xmlns="http://schemas.openxmlformats.org/spreadsheetml/2006/main" count="52038" uniqueCount="1095">
  <si>
    <t>Lab</t>
  </si>
  <si>
    <t>Test Subject</t>
  </si>
  <si>
    <t>Session</t>
  </si>
  <si>
    <t>Bitrate</t>
  </si>
  <si>
    <t>File</t>
  </si>
  <si>
    <t>TestSignal</t>
  </si>
  <si>
    <t>Sys</t>
  </si>
  <si>
    <t>Score</t>
  </si>
  <si>
    <t>Post</t>
  </si>
  <si>
    <t>IMMR</t>
  </si>
  <si>
    <t>sub10</t>
  </si>
  <si>
    <t>Test1-1</t>
  </si>
  <si>
    <t>Tick1_pad.wav</t>
  </si>
  <si>
    <t>TestSignal1</t>
  </si>
  <si>
    <t>Hidden_REF</t>
  </si>
  <si>
    <t>Test1-1_sys1_vib_2_Tick1_pad.wav</t>
  </si>
  <si>
    <t>Sys1</t>
  </si>
  <si>
    <t>Test1-1_sys2_vib_2_Tick1_pad.wav</t>
  </si>
  <si>
    <t>Sys2</t>
  </si>
  <si>
    <t>Test1-1_sys3_vib_2_Tick1_pad.wav</t>
  </si>
  <si>
    <t>Sys3</t>
  </si>
  <si>
    <t>Test1-1_sys4_vib_2_Tick1_pad.wav</t>
  </si>
  <si>
    <t>Sys4</t>
  </si>
  <si>
    <t>DoubleTick_pad.wav</t>
  </si>
  <si>
    <t>TestSignal2</t>
  </si>
  <si>
    <t>Test1-1_sys1_vib_2_DoubleTick_pad.wav</t>
  </si>
  <si>
    <t>Test1-1_sys2_vib_2_DoubleTick_pad.wav</t>
  </si>
  <si>
    <t>Test1-1_sys3_vib_2_DoubleTick_pad.wav</t>
  </si>
  <si>
    <t>Test1-1_sys4_vib_2_DoubleTick_pad.wav</t>
  </si>
  <si>
    <t>Explosion1_pad.wav</t>
  </si>
  <si>
    <t>TestSignal3</t>
  </si>
  <si>
    <t>Test1-1_sys1_vib_2_Explosion1_pad.wav</t>
  </si>
  <si>
    <t>Test1-1_sys2_vib_2_Explosion1_pad.wav</t>
  </si>
  <si>
    <t>Test1-1_sys3_vib_2_Explosion1_pad.wav</t>
  </si>
  <si>
    <t>Test1-1_sys4_vib_2_Explosion1_pad.wav</t>
  </si>
  <si>
    <t>FastPulse1_pad.wav</t>
  </si>
  <si>
    <t>TestSignal4</t>
  </si>
  <si>
    <t>Test1-1_sys1_vib_2_FastPulse1_pad.wav</t>
  </si>
  <si>
    <t>Test1-1_sys2_vib_2_FastPulse1_pad.wav</t>
  </si>
  <si>
    <t>Test1-1_sys3_vib_2_FastPulse1_pad.wav</t>
  </si>
  <si>
    <t>Test1-1_sys4_vib_2_FastPulse1_pad.wav</t>
  </si>
  <si>
    <t>Fill1_pad.wav</t>
  </si>
  <si>
    <t>TestSignal5</t>
  </si>
  <si>
    <t>Test1-1_sys1_vib_2_Fill1_pad.wav</t>
  </si>
  <si>
    <t>Test1-1_sys2_vib_2_Fill1_pad.wav</t>
  </si>
  <si>
    <t>Test1-1_sys3_vib_2_Fill1_pad.wav</t>
  </si>
  <si>
    <t>Test1-1_sys4_vib_2_Fill1_pad.wav</t>
  </si>
  <si>
    <t>Grain1_pad.wav</t>
  </si>
  <si>
    <t>TestSignal6</t>
  </si>
  <si>
    <t>Test1-1_sys1_vib_2_Grain1_pad.wav</t>
  </si>
  <si>
    <t>Test1-1_sys2_vib_2_Grain1_pad.wav</t>
  </si>
  <si>
    <t>Test1-1_sys3_vib_2_Grain1_pad.wav</t>
  </si>
  <si>
    <t>Test1-1_sys4_vib_2_Grain1_pad.wav</t>
  </si>
  <si>
    <t>Sweep1_pad.wav</t>
  </si>
  <si>
    <t>TestSignal7</t>
  </si>
  <si>
    <t>Test1-1_sys1_vib_2_Sweep1_pad.wav</t>
  </si>
  <si>
    <t>Test1-1_sys2_vib_2_Sweep1_pad.wav</t>
  </si>
  <si>
    <t>Test1-1_sys3_vib_2_Sweep1_pad.wav</t>
  </si>
  <si>
    <t>Test1-1_sys4_vib_2_Sweep1_pad.wav</t>
  </si>
  <si>
    <t>TestSignal8</t>
  </si>
  <si>
    <t>sub11</t>
  </si>
  <si>
    <t>sub15</t>
  </si>
  <si>
    <t>sub12</t>
  </si>
  <si>
    <t>Test1-1_sys1_vib_16_Tick1_pad.wav</t>
  </si>
  <si>
    <t>Test1-1_sys2_vib_16_Tick1_pad.wav</t>
  </si>
  <si>
    <t>Test1-1_sys3_vib_16_Tick1_pad.wav</t>
  </si>
  <si>
    <t>Test1-1_sys4_vib_16_Tick1_pad.wav</t>
  </si>
  <si>
    <t>Test1-1_sys1_vib_16_DoubleTick_pad.wav</t>
  </si>
  <si>
    <t>Test1-1_sys2_vib_16_DoubleTick_pad.wav</t>
  </si>
  <si>
    <t>Test1-1_sys3_vib_16_DoubleTick_pad.wav</t>
  </si>
  <si>
    <t>Test1-1_sys4_vib_16_DoubleTick_pad.wav</t>
  </si>
  <si>
    <t>Test1-1_sys1_vib_16_Explosion1_pad.wav</t>
  </si>
  <si>
    <t>Test1-1_sys2_vib_16_Explosion1_pad.wav</t>
  </si>
  <si>
    <t>Test1-1_sys3_vib_16_Explosion1_pad.wav</t>
  </si>
  <si>
    <t>Test1-1_sys4_vib_16_Explosion1_pad.wav</t>
  </si>
  <si>
    <t>Test1-1_sys1_vib_16_FastPulse1_pad.wav</t>
  </si>
  <si>
    <t>Test1-1_sys2_vib_16_FastPulse1_pad.wav</t>
  </si>
  <si>
    <t>Test1-1_sys3_vib_16_FastPulse1_pad.wav</t>
  </si>
  <si>
    <t>Test1-1_sys4_vib_16_FastPulse1_pad.wav</t>
  </si>
  <si>
    <t>Test1-1_sys1_vib_16_Fill1_pad.wav</t>
  </si>
  <si>
    <t>Test1-1_sys2_vib_16_Fill1_pad.wav</t>
  </si>
  <si>
    <t>Test1-1_sys3_vib_16_Fill1_pad.wav</t>
  </si>
  <si>
    <t>Test1-1_sys4_vib_16_Fill1_pad.wav</t>
  </si>
  <si>
    <t>Test1-1_sys1_vib_16_Grain1_pad.wav</t>
  </si>
  <si>
    <t>Test1-1_sys2_vib_16_Grain1_pad.wav</t>
  </si>
  <si>
    <t>Test1-1_sys3_vib_16_Grain1_pad.wav</t>
  </si>
  <si>
    <t>Test1-1_sys4_vib_16_Grain1_pad.wav</t>
  </si>
  <si>
    <t>Test1-1_sys1_vib_16_Sweep1_pad.wav</t>
  </si>
  <si>
    <t>Test1-1_sys2_vib_16_Sweep1_pad.wav</t>
  </si>
  <si>
    <t>Test1-1_sys3_vib_16_Sweep1_pad.wav</t>
  </si>
  <si>
    <t>Test1-1_sys4_vib_16_Sweep1_pad.wav</t>
  </si>
  <si>
    <t>Test1-1_sys1_vib_64_Tick1_pad.wav</t>
  </si>
  <si>
    <t>Test1-1_sys2_vib_64_Tick1_pad.wav</t>
  </si>
  <si>
    <t>Test1-1_sys3_vib_64_Tick1_pad.wav</t>
  </si>
  <si>
    <t>Test1-1_sys4_vib_64_Tick1_pad.wav</t>
  </si>
  <si>
    <t>Test1-1_sys1_vib_64_DoubleTick_pad.wav</t>
  </si>
  <si>
    <t>Test1-1_sys2_vib_64_DoubleTick_pad.wav</t>
  </si>
  <si>
    <t>Test1-1_sys3_vib_64_DoubleTick_pad.wav</t>
  </si>
  <si>
    <t>Test1-1_sys4_vib_64_DoubleTick_pad.wav</t>
  </si>
  <si>
    <t>Test1-1_sys1_vib_64_Explosion1_pad.wav</t>
  </si>
  <si>
    <t>Test1-1_sys2_vib_64_Explosion1_pad.wav</t>
  </si>
  <si>
    <t>Test1-1_sys3_vib_64_Explosion1_pad.wav</t>
  </si>
  <si>
    <t>Test1-1_sys4_vib_64_Explosion1_pad.wav</t>
  </si>
  <si>
    <t>Test1-1_sys1_vib_64_FastPulse1_pad.wav</t>
  </si>
  <si>
    <t>Test1-1_sys2_vib_64_FastPulse1_pad.wav</t>
  </si>
  <si>
    <t>Test1-1_sys3_vib_64_FastPulse1_pad.wav</t>
  </si>
  <si>
    <t>Test1-1_sys4_vib_64_FastPulse1_pad.wav</t>
  </si>
  <si>
    <t>Test1-1_sys1_vib_64_Fill1_pad.wav</t>
  </si>
  <si>
    <t>Test1-1_sys2_vib_64_Fill1_pad.wav</t>
  </si>
  <si>
    <t>Test1-1_sys3_vib_64_Fill1_pad.wav</t>
  </si>
  <si>
    <t>Test1-1_sys4_vib_64_Fill1_pad.wav</t>
  </si>
  <si>
    <t>Test1-1_sys1_vib_64_Grain1_pad.wav</t>
  </si>
  <si>
    <t>Test1-1_sys2_vib_64_Grain1_pad.wav</t>
  </si>
  <si>
    <t>Test1-1_sys3_vib_64_Grain1_pad.wav</t>
  </si>
  <si>
    <t>Test1-1_sys4_vib_64_Grain1_pad.wav</t>
  </si>
  <si>
    <t>Test1-1_sys1_vib_64_Sweep1_pad.wav</t>
  </si>
  <si>
    <t>Test1-1_sys2_vib_64_Sweep1_pad.wav</t>
  </si>
  <si>
    <t>Test1-1_sys3_vib_64_Sweep1_pad.wav</t>
  </si>
  <si>
    <t>Test1-1_sys4_vib_64_Sweep1_pad.wav</t>
  </si>
  <si>
    <t>Test1-2</t>
  </si>
  <si>
    <t>Content1_pad.wav</t>
  </si>
  <si>
    <t>Test1-2_sys1_vib_64_Content1_pad.wav</t>
  </si>
  <si>
    <t>Test1-2_sys2_vib_64_Content1_pad.wav</t>
  </si>
  <si>
    <t>Test1-2_sys3_vib_64_Content1_pad.wav</t>
  </si>
  <si>
    <t>Test1-2_sys4_vib_64_Content1_pad.wav</t>
  </si>
  <si>
    <t>heartbeats_pad.wav</t>
  </si>
  <si>
    <t>Test1-2_sys1_vib_64_heartbeats_pad.wav</t>
  </si>
  <si>
    <t>Test1-2_sys2_vib_64_heartbeats_pad.wav</t>
  </si>
  <si>
    <t>Test1-2_sys3_vib_64_heartbeats_pad.wav</t>
  </si>
  <si>
    <t>Test1-2_sys4_vib_64_heartbeats_pad.wav</t>
  </si>
  <si>
    <t>inflate_pad.wav</t>
  </si>
  <si>
    <t>Test1-2_sys1_vib_64_inflate_pad.wav</t>
  </si>
  <si>
    <t>Test1-2_sys2_vib_64_inflate_pad.wav</t>
  </si>
  <si>
    <t>Test1-2_sys3_vib_64_inflate_pad.wav</t>
  </si>
  <si>
    <t>Test1-2_sys4_vib_64_inflate_pad.wav</t>
  </si>
  <si>
    <t>oscillate_pad.wav</t>
  </si>
  <si>
    <t>Test1-2_sys1_vib_64_oscillate_pad.wav</t>
  </si>
  <si>
    <t>Test1-2_sys2_vib_64_oscillate_pad.wav</t>
  </si>
  <si>
    <t>Test1-2_sys3_vib_64_oscillate_pad.wav</t>
  </si>
  <si>
    <t>Test1-2_sys4_vib_64_oscillate_pad.wav</t>
  </si>
  <si>
    <t>pantheongrandstarfall_pad.wav</t>
  </si>
  <si>
    <t>Test1-2_sys1_vib_64_pantheongrandstarfall_pad.wav</t>
  </si>
  <si>
    <t>Test1-2_sys2_vib_64_pantheongrandstarfall_pad.wav</t>
  </si>
  <si>
    <t>Test1-2_sys3_vib_64_pantheongrandstarfall_pad.wav</t>
  </si>
  <si>
    <t>Test1-2_sys4_vib_64_pantheongrandstarfall_pad.wav</t>
  </si>
  <si>
    <t>PersTexture1_pad.wav</t>
  </si>
  <si>
    <t>Test1-2_sys1_vib_64_PersTexture1_pad.wav</t>
  </si>
  <si>
    <t>Test1-2_sys2_vib_64_PersTexture1_pad.wav</t>
  </si>
  <si>
    <t>Test1-2_sys3_vib_64_PersTexture1_pad.wav</t>
  </si>
  <si>
    <t>Test1-2_sys4_vib_64_PersTexture1_pad.wav</t>
  </si>
  <si>
    <t>Rain_chan2_pad.wav</t>
  </si>
  <si>
    <t>Test1-2_sys1_vib_64_Rain_chan2_pad.wav</t>
  </si>
  <si>
    <t>Test1-2_sys2_vib_64_Rain_chan2_pad.wav</t>
  </si>
  <si>
    <t>Test1-2_sys3_vib_64_Rain_chan2_pad.wav</t>
  </si>
  <si>
    <t>Test1-2_sys4_vib_64_Rain_chan2_pad.wav</t>
  </si>
  <si>
    <t>Ringtone1_pad.wav</t>
  </si>
  <si>
    <t>Test1-2_sys1_vib_64_Ringtone1_pad.wav</t>
  </si>
  <si>
    <t>Test1-2_sys2_vib_64_Ringtone1_pad.wav</t>
  </si>
  <si>
    <t>Test1-2_sys3_vib_64_Ringtone1_pad.wav</t>
  </si>
  <si>
    <t>Test1-2_sys4_vib_64_Ringtone1_pad.wav</t>
  </si>
  <si>
    <t>rumble_pad.wav</t>
  </si>
  <si>
    <t>TestSignal9</t>
  </si>
  <si>
    <t>Test1-2_sys1_vib_64_rumble_pad.wav</t>
  </si>
  <si>
    <t>Test1-2_sys2_vib_64_rumble_pad.wav</t>
  </si>
  <si>
    <t>Test1-2_sys3_vib_64_rumble_pad.wav</t>
  </si>
  <si>
    <t>Test1-2_sys4_vib_64_rumble_pad.wav</t>
  </si>
  <si>
    <t>Towel_pad.wav</t>
  </si>
  <si>
    <t>TestSignal10</t>
  </si>
  <si>
    <t>Test1-2_sys1_vib_64_Towel_pad.wav</t>
  </si>
  <si>
    <t>Test1-2_sys2_vib_64_Towel_pad.wav</t>
  </si>
  <si>
    <t>Test1-2_sys3_vib_64_Towel_pad.wav</t>
  </si>
  <si>
    <t>Test1-2_sys4_vib_64_Towel_pad.wav</t>
  </si>
  <si>
    <t>Weapon1_pad.wav</t>
  </si>
  <si>
    <t>TestSignal11</t>
  </si>
  <si>
    <t>Test1-2_sys1_vib_64_Weapon1_pad.wav</t>
  </si>
  <si>
    <t>Test1-2_sys2_vib_64_Weapon1_pad.wav</t>
  </si>
  <si>
    <t>Test1-2_sys3_vib_64_Weapon1_pad.wav</t>
  </si>
  <si>
    <t>Test1-2_sys4_vib_64_Weapon1_pad.wav</t>
  </si>
  <si>
    <t>sub13</t>
  </si>
  <si>
    <t>Test1-2_sys1_vib_16_Content1_pad.wav</t>
  </si>
  <si>
    <t>Test1-2_sys2_vib_16_Content1_pad.wav</t>
  </si>
  <si>
    <t>Test1-2_sys3_vib_16_Content1_pad.wav</t>
  </si>
  <si>
    <t>Test1-2_sys4_vib_16_Content1_pad.wav</t>
  </si>
  <si>
    <t>Test1-2_sys1_vib_16_heartbeats_pad.wav</t>
  </si>
  <si>
    <t>Test1-2_sys2_vib_16_heartbeats_pad.wav</t>
  </si>
  <si>
    <t>Test1-2_sys3_vib_16_heartbeats_pad.wav</t>
  </si>
  <si>
    <t>Test1-2_sys4_vib_16_heartbeats_pad.wav</t>
  </si>
  <si>
    <t>Test1-2_sys1_vib_16_inflate_pad.wav</t>
  </si>
  <si>
    <t>Test1-2_sys2_vib_16_inflate_pad.wav</t>
  </si>
  <si>
    <t>Test1-2_sys3_vib_16_inflate_pad.wav</t>
  </si>
  <si>
    <t>Test1-2_sys4_vib_16_inflate_pad.wav</t>
  </si>
  <si>
    <t>Test1-2_sys1_vib_16_oscillate_pad.wav</t>
  </si>
  <si>
    <t>Test1-2_sys2_vib_16_oscillate_pad.wav</t>
  </si>
  <si>
    <t>Test1-2_sys3_vib_16_oscillate_pad.wav</t>
  </si>
  <si>
    <t>Test1-2_sys4_vib_16_oscillate_pad.wav</t>
  </si>
  <si>
    <t>Test1-2_sys1_vib_16_pantheongrandstarfall_pad.wav</t>
  </si>
  <si>
    <t>Test1-2_sys2_vib_16_pantheongrandstarfall_pad.wav</t>
  </si>
  <si>
    <t>Test1-2_sys3_vib_16_pantheongrandstarfall_pad.wav</t>
  </si>
  <si>
    <t>Test1-2_sys4_vib_16_pantheongrandstarfall_pad.wav</t>
  </si>
  <si>
    <t>Test1-2_sys1_vib_16_PersTexture1_pad.wav</t>
  </si>
  <si>
    <t>Test1-2_sys2_vib_16_PersTexture1_pad.wav</t>
  </si>
  <si>
    <t>Test1-2_sys3_vib_16_PersTexture1_pad.wav</t>
  </si>
  <si>
    <t>Test1-2_sys4_vib_16_PersTexture1_pad.wav</t>
  </si>
  <si>
    <t>Test1-2_sys1_vib_16_Rain_chan2_pad.wav</t>
  </si>
  <si>
    <t>Test1-2_sys2_vib_16_Rain_chan2_pad.wav</t>
  </si>
  <si>
    <t>Test1-2_sys3_vib_16_Rain_chan2_pad.wav</t>
  </si>
  <si>
    <t>Test1-2_sys4_vib_16_Rain_chan2_pad.wav</t>
  </si>
  <si>
    <t>Test1-2_sys1_vib_16_Ringtone1_pad.wav</t>
  </si>
  <si>
    <t>Test1-2_sys2_vib_16_Ringtone1_pad.wav</t>
  </si>
  <si>
    <t>Test1-2_sys3_vib_16_Ringtone1_pad.wav</t>
  </si>
  <si>
    <t>Test1-2_sys4_vib_16_Ringtone1_pad.wav</t>
  </si>
  <si>
    <t>Test1-2_sys1_vib_16_rumble_pad.wav</t>
  </si>
  <si>
    <t>Test1-2_sys2_vib_16_rumble_pad.wav</t>
  </si>
  <si>
    <t>Test1-2_sys3_vib_16_rumble_pad.wav</t>
  </si>
  <si>
    <t>Test1-2_sys4_vib_16_rumble_pad.wav</t>
  </si>
  <si>
    <t>Test1-2_sys1_vib_16_Towel_pad.wav</t>
  </si>
  <si>
    <t>Test1-2_sys2_vib_16_Towel_pad.wav</t>
  </si>
  <si>
    <t>Test1-2_sys3_vib_16_Towel_pad.wav</t>
  </si>
  <si>
    <t>Test1-2_sys4_vib_16_Towel_pad.wav</t>
  </si>
  <si>
    <t>Test1-2_sys1_vib_16_Weapon1_pad.wav</t>
  </si>
  <si>
    <t>Test1-2_sys2_vib_16_Weapon1_pad.wav</t>
  </si>
  <si>
    <t>Test1-2_sys3_vib_16_Weapon1_pad.wav</t>
  </si>
  <si>
    <t>Test1-2_sys4_vib_16_Weapon1_pad.wav</t>
  </si>
  <si>
    <t>Test1-2_sys1_vib_2_Content1_pad.wav</t>
  </si>
  <si>
    <t>Test1-2_sys2_vib_2_Content1_pad.wav</t>
  </si>
  <si>
    <t>Test1-2_sys3_vib_2_Content1_pad.wav</t>
  </si>
  <si>
    <t>Test1-2_sys4_vib_2_Content1_pad.wav</t>
  </si>
  <si>
    <t>Test1-2_sys1_vib_2_heartbeats_pad.wav</t>
  </si>
  <si>
    <t>Test1-2_sys2_vib_2_heartbeats_pad.wav</t>
  </si>
  <si>
    <t>Test1-2_sys3_vib_2_heartbeats_pad.wav</t>
  </si>
  <si>
    <t>Test1-2_sys4_vib_2_heartbeats_pad.wav</t>
  </si>
  <si>
    <t>Test1-2_sys1_vib_2_inflate_pad.wav</t>
  </si>
  <si>
    <t>Test1-2_sys2_vib_2_inflate_pad.wav</t>
  </si>
  <si>
    <t>Test1-2_sys3_vib_2_inflate_pad.wav</t>
  </si>
  <si>
    <t>Test1-2_sys4_vib_2_inflate_pad.wav</t>
  </si>
  <si>
    <t>Test1-2_sys1_vib_2_oscillate_pad.wav</t>
  </si>
  <si>
    <t>Test1-2_sys2_vib_2_oscillate_pad.wav</t>
  </si>
  <si>
    <t>Test1-2_sys3_vib_2_oscillate_pad.wav</t>
  </si>
  <si>
    <t>Test1-2_sys4_vib_2_oscillate_pad.wav</t>
  </si>
  <si>
    <t>Test1-2_sys1_vib_2_pantheongrandstarfall_pad.wav</t>
  </si>
  <si>
    <t>Test1-2_sys2_vib_2_pantheongrandstarfall_pad.wav</t>
  </si>
  <si>
    <t>Test1-2_sys3_vib_2_pantheongrandstarfall_pad.wav</t>
  </si>
  <si>
    <t>Test1-2_sys4_vib_2_pantheongrandstarfall_pad.wav</t>
  </si>
  <si>
    <t>Test1-2_sys1_vib_2_PersTexture1_pad.wav</t>
  </si>
  <si>
    <t>Test1-2_sys2_vib_2_PersTexture1_pad.wav</t>
  </si>
  <si>
    <t>Test1-2_sys3_vib_2_PersTexture1_pad.wav</t>
  </si>
  <si>
    <t>Test1-2_sys4_vib_2_PersTexture1_pad.wav</t>
  </si>
  <si>
    <t>Test1-2_sys1_vib_2_Rain_chan2_pad.wav</t>
  </si>
  <si>
    <t>Test1-2_sys2_vib_2_Rain_chan2_pad.wav</t>
  </si>
  <si>
    <t>Test1-2_sys3_vib_2_Rain_chan2_pad.wav</t>
  </si>
  <si>
    <t>Test1-2_sys4_vib_2_Rain_chan2_pad.wav</t>
  </si>
  <si>
    <t>Test1-2_sys1_vib_2_Ringtone1_pad.wav</t>
  </si>
  <si>
    <t>Test1-2_sys2_vib_2_Ringtone1_pad.wav</t>
  </si>
  <si>
    <t>Test1-2_sys3_vib_2_Ringtone1_pad.wav</t>
  </si>
  <si>
    <t>Test1-2_sys4_vib_2_Ringtone1_pad.wav</t>
  </si>
  <si>
    <t>Test1-2_sys1_vib_2_rumble_pad.wav</t>
  </si>
  <si>
    <t>Test1-2_sys2_vib_2_rumble_pad.wav</t>
  </si>
  <si>
    <t>Test1-2_sys3_vib_2_rumble_pad.wav</t>
  </si>
  <si>
    <t>Test1-2_sys4_vib_2_rumble_pad.wav</t>
  </si>
  <si>
    <t>Test1-2_sys1_vib_2_Towel_pad.wav</t>
  </si>
  <si>
    <t>Test1-2_sys2_vib_2_Towel_pad.wav</t>
  </si>
  <si>
    <t>Test1-2_sys3_vib_2_Towel_pad.wav</t>
  </si>
  <si>
    <t>Test1-2_sys4_vib_2_Towel_pad.wav</t>
  </si>
  <si>
    <t>Test1-2_sys1_vib_2_Weapon1_pad.wav</t>
  </si>
  <si>
    <t>Test1-2_sys2_vib_2_Weapon1_pad.wav</t>
  </si>
  <si>
    <t>Test1-2_sys3_vib_2_Weapon1_pad.wav</t>
  </si>
  <si>
    <t>Test1-2_sys4_vib_2_Weapon1_pad.wav</t>
  </si>
  <si>
    <t>USC</t>
  </si>
  <si>
    <t>AJZB</t>
  </si>
  <si>
    <t>./Originals/boing_pad.wav</t>
  </si>
  <si>
    <t>./TestFiles/Test1-1_sys1_vib_2_boing_pad.wav</t>
  </si>
  <si>
    <t>./TestFiles/Test1-1_sys2_vib_2_boing_pad.wav</t>
  </si>
  <si>
    <t>./TestFiles/Test1-1_sys3_vib_2_boing_pad.wav</t>
  </si>
  <si>
    <t>./TestFiles/Test1-1_sys4_vib_2_boing_pad.wav</t>
  </si>
  <si>
    <t>./Originals/DoubleTick_pad.wav</t>
  </si>
  <si>
    <t>./TestFiles/Test1-1_sys1_vib_2_DoubleTick_pad.wav</t>
  </si>
  <si>
    <t>./TestFiles/Test1-1_sys2_vib_2_DoubleTick_pad.wav</t>
  </si>
  <si>
    <t>./TestFiles/Test1-1_sys3_vib_2_DoubleTick_pad.wav</t>
  </si>
  <si>
    <t>./TestFiles/Test1-1_sys4_vib_2_DoubleTick_pad.wav</t>
  </si>
  <si>
    <t>./Originals/Explosion1_pad.wav</t>
  </si>
  <si>
    <t>./TestFiles/Test1-1_sys1_vib_2_Explosion1_pad.wav</t>
  </si>
  <si>
    <t>./TestFiles/Test1-1_sys2_vib_2_Explosion1_pad.wav</t>
  </si>
  <si>
    <t>./TestFiles/Test1-1_sys3_vib_2_Explosion1_pad.wav</t>
  </si>
  <si>
    <t>./TestFiles/Test1-1_sys4_vib_2_Explosion1_pad.wav</t>
  </si>
  <si>
    <t>./Originals/FastPulse1_pad.wav</t>
  </si>
  <si>
    <t>./TestFiles/Test1-1_sys1_vib_2_FastPulse1_pad.wav</t>
  </si>
  <si>
    <t>./TestFiles/Test1-1_sys2_vib_2_FastPulse1_pad.wav</t>
  </si>
  <si>
    <t>./TestFiles/Test1-1_sys3_vib_2_FastPulse1_pad.wav</t>
  </si>
  <si>
    <t>./TestFiles/Test1-1_sys4_vib_2_FastPulse1_pad.wav</t>
  </si>
  <si>
    <t>./Originals/Fill1_pad.wav</t>
  </si>
  <si>
    <t>./TestFiles/Test1-1_sys1_vib_2_Fill1_pad.wav</t>
  </si>
  <si>
    <t>./TestFiles/Test1-1_sys2_vib_2_Fill1_pad.wav</t>
  </si>
  <si>
    <t>./TestFiles/Test1-1_sys3_vib_2_Fill1_pad.wav</t>
  </si>
  <si>
    <t>./TestFiles/Test1-1_sys4_vib_2_Fill1_pad.wav</t>
  </si>
  <si>
    <t>./Originals/Grain1_pad.wav</t>
  </si>
  <si>
    <t>./TestFiles/Test1-1_sys1_vib_2_Grain1_pad.wav</t>
  </si>
  <si>
    <t>./TestFiles/Test1-1_sys2_vib_2_Grain1_pad.wav</t>
  </si>
  <si>
    <t>./TestFiles/Test1-1_sys3_vib_2_Grain1_pad.wav</t>
  </si>
  <si>
    <t>./TestFiles/Test1-1_sys4_vib_2_Grain1_pad.wav</t>
  </si>
  <si>
    <t>./Originals/Sweep1_pad.wav</t>
  </si>
  <si>
    <t>./TestFiles/Test1-1_sys1_vib_2_Sweep1_pad.wav</t>
  </si>
  <si>
    <t>./TestFiles/Test1-1_sys2_vib_2_Sweep1_pad.wav</t>
  </si>
  <si>
    <t>./TestFiles/Test1-1_sys3_vib_2_Sweep1_pad.wav</t>
  </si>
  <si>
    <t>./TestFiles/Test1-1_sys4_vib_2_Sweep1_pad.wav</t>
  </si>
  <si>
    <t>./Originals/Tick1_pad.wav</t>
  </si>
  <si>
    <t>./TestFiles/Test1-1_sys1_vib_2_Tick1_pad.wav</t>
  </si>
  <si>
    <t>./TestFiles/Test1-1_sys2_vib_2_Tick1_pad.wav</t>
  </si>
  <si>
    <t>./TestFiles/Test1-1_sys3_vib_2_Tick1_pad.wav</t>
  </si>
  <si>
    <t>./TestFiles/Test1-1_sys4_vib_2_Tick1_pad.wav</t>
  </si>
  <si>
    <t>FMJS</t>
  </si>
  <si>
    <t>LCEH</t>
  </si>
  <si>
    <t>MVXT</t>
  </si>
  <si>
    <t>PCYI</t>
  </si>
  <si>
    <t>SVFO</t>
  </si>
  <si>
    <t>UQLQ</t>
  </si>
  <si>
    <t>YRPX</t>
  </si>
  <si>
    <t>./TestFiles/Test1-1_sys1_vib_16_boing_pad.wav</t>
  </si>
  <si>
    <t>./TestFiles/Test1-1_sys2_vib_16_boing_pad.wav</t>
  </si>
  <si>
    <t>./TestFiles/Test1-1_sys3_vib_16_boing_pad.wav</t>
  </si>
  <si>
    <t>./TestFiles/Test1-1_sys4_vib_16_boing_pad.wav</t>
  </si>
  <si>
    <t>./TestFiles/Test1-1_sys1_vib_16_DoubleTick_pad.wav</t>
  </si>
  <si>
    <t>./TestFiles/Test1-1_sys2_vib_16_DoubleTick_pad.wav</t>
  </si>
  <si>
    <t>./TestFiles/Test1-1_sys3_vib_16_DoubleTick_pad.wav</t>
  </si>
  <si>
    <t>./TestFiles/Test1-1_sys4_vib_16_DoubleTick_pad.wav</t>
  </si>
  <si>
    <t>./TestFiles/Test1-1_sys1_vib_16_Explosion1_pad.wav</t>
  </si>
  <si>
    <t>./TestFiles/Test1-1_sys2_vib_16_Explosion1_pad.wav</t>
  </si>
  <si>
    <t>./TestFiles/Test1-1_sys3_vib_16_Explosion1_pad.wav</t>
  </si>
  <si>
    <t>./TestFiles/Test1-1_sys4_vib_16_Explosion1_pad.wav</t>
  </si>
  <si>
    <t>./TestFiles/Test1-1_sys1_vib_16_FastPulse1_pad.wav</t>
  </si>
  <si>
    <t>./TestFiles/Test1-1_sys2_vib_16_FastPulse1_pad.wav</t>
  </si>
  <si>
    <t>./TestFiles/Test1-1_sys3_vib_16_FastPulse1_pad.wav</t>
  </si>
  <si>
    <t>./TestFiles/Test1-1_sys4_vib_16_FastPulse1_pad.wav</t>
  </si>
  <si>
    <t>./TestFiles/Test1-1_sys1_vib_16_Fill1_pad.wav</t>
  </si>
  <si>
    <t>./TestFiles/Test1-1_sys2_vib_16_Fill1_pad.wav</t>
  </si>
  <si>
    <t>./TestFiles/Test1-1_sys3_vib_16_Fill1_pad.wav</t>
  </si>
  <si>
    <t>./TestFiles/Test1-1_sys4_vib_16_Fill1_pad.wav</t>
  </si>
  <si>
    <t>./TestFiles/Test1-1_sys1_vib_16_Grain1_pad.wav</t>
  </si>
  <si>
    <t>./TestFiles/Test1-1_sys2_vib_16_Grain1_pad.wav</t>
  </si>
  <si>
    <t>./TestFiles/Test1-1_sys3_vib_16_Grain1_pad.wav</t>
  </si>
  <si>
    <t>./TestFiles/Test1-1_sys4_vib_16_Grain1_pad.wav</t>
  </si>
  <si>
    <t>./TestFiles/Test1-1_sys1_vib_16_Sweep1_pad.wav</t>
  </si>
  <si>
    <t>./TestFiles/Test1-1_sys2_vib_16_Sweep1_pad.wav</t>
  </si>
  <si>
    <t>./TestFiles/Test1-1_sys3_vib_16_Sweep1_pad.wav</t>
  </si>
  <si>
    <t>./TestFiles/Test1-1_sys4_vib_16_Sweep1_pad.wav</t>
  </si>
  <si>
    <t>./TestFiles/Test1-1_sys1_vib_16_Tick1_pad.wav</t>
  </si>
  <si>
    <t>./TestFiles/Test1-1_sys2_vib_16_Tick1_pad.wav</t>
  </si>
  <si>
    <t>./TestFiles/Test1-1_sys3_vib_16_Tick1_pad.wav</t>
  </si>
  <si>
    <t>./TestFiles/Test1-1_sys4_vib_16_Tick1_pad.wav</t>
  </si>
  <si>
    <t>./TestFiles/Test1-1_sys1_vib_64_boing_pad.wav</t>
  </si>
  <si>
    <t>./TestFiles/Test1-1_sys2_vib_64_boing_pad.wav</t>
  </si>
  <si>
    <t>./TestFiles/Test1-1_sys3_vib_64_boing_pad.wav</t>
  </si>
  <si>
    <t>./TestFiles/Test1-1_sys4_vib_64_boing_pad.wav</t>
  </si>
  <si>
    <t>./TestFiles/Test1-1_sys1_vib_64_DoubleTick_pad.wav</t>
  </si>
  <si>
    <t>./TestFiles/Test1-1_sys2_vib_64_DoubleTick_pad.wav</t>
  </si>
  <si>
    <t>./TestFiles/Test1-1_sys3_vib_64_DoubleTick_pad.wav</t>
  </si>
  <si>
    <t>./TestFiles/Test1-1_sys4_vib_64_DoubleTick_pad.wav</t>
  </si>
  <si>
    <t>./TestFiles/Test1-1_sys1_vib_64_Explosion1_pad.wav</t>
  </si>
  <si>
    <t>./TestFiles/Test1-1_sys2_vib_64_Explosion1_pad.wav</t>
  </si>
  <si>
    <t>./TestFiles/Test1-1_sys3_vib_64_Explosion1_pad.wav</t>
  </si>
  <si>
    <t>./TestFiles/Test1-1_sys4_vib_64_Explosion1_pad.wav</t>
  </si>
  <si>
    <t>./TestFiles/Test1-1_sys1_vib_64_FastPulse1_pad.wav</t>
  </si>
  <si>
    <t>./TestFiles/Test1-1_sys2_vib_64_FastPulse1_pad.wav</t>
  </si>
  <si>
    <t>./TestFiles/Test1-1_sys3_vib_64_FastPulse1_pad.wav</t>
  </si>
  <si>
    <t>./TestFiles/Test1-1_sys4_vib_64_FastPulse1_pad.wav</t>
  </si>
  <si>
    <t>./TestFiles/Test1-1_sys1_vib_64_Fill1_pad.wav</t>
  </si>
  <si>
    <t>./TestFiles/Test1-1_sys2_vib_64_Fill1_pad.wav</t>
  </si>
  <si>
    <t>./TestFiles/Test1-1_sys3_vib_64_Fill1_pad.wav</t>
  </si>
  <si>
    <t>./TestFiles/Test1-1_sys4_vib_64_Fill1_pad.wav</t>
  </si>
  <si>
    <t>./TestFiles/Test1-1_sys1_vib_64_Grain1_pad.wav</t>
  </si>
  <si>
    <t>./TestFiles/Test1-1_sys2_vib_64_Grain1_pad.wav</t>
  </si>
  <si>
    <t>./TestFiles/Test1-1_sys3_vib_64_Grain1_pad.wav</t>
  </si>
  <si>
    <t>./TestFiles/Test1-1_sys4_vib_64_Grain1_pad.wav</t>
  </si>
  <si>
    <t>./TestFiles/Test1-1_sys1_vib_64_Sweep1_pad.wav</t>
  </si>
  <si>
    <t>./TestFiles/Test1-1_sys2_vib_64_Sweep1_pad.wav</t>
  </si>
  <si>
    <t>./TestFiles/Test1-1_sys3_vib_64_Sweep1_pad.wav</t>
  </si>
  <si>
    <t>./TestFiles/Test1-1_sys4_vib_64_Sweep1_pad.wav</t>
  </si>
  <si>
    <t>./TestFiles/Test1-1_sys1_vib_64_Tick1_pad.wav</t>
  </si>
  <si>
    <t>./TestFiles/Test1-1_sys2_vib_64_Tick1_pad.wav</t>
  </si>
  <si>
    <t>./TestFiles/Test1-1_sys3_vib_64_Tick1_pad.wav</t>
  </si>
  <si>
    <t>./TestFiles/Test1-1_sys4_vib_64_Tick1_pad.wav</t>
  </si>
  <si>
    <t>./Originals/Content1_pad.wav</t>
  </si>
  <si>
    <t>./TestFiles/Test1-2_sys1_vib_64_Content1_pad.wav</t>
  </si>
  <si>
    <t>./TestFiles/Test1-2_sys2_vib_64_Content1_pad.wav</t>
  </si>
  <si>
    <t>./TestFiles/Test1-2_sys3_vib_64_Content1_pad.wav</t>
  </si>
  <si>
    <t>./TestFiles/Test1-2_sys4_vib_64_Content1_pad.wav</t>
  </si>
  <si>
    <t>./Originals/heartbeats_pad.wav</t>
  </si>
  <si>
    <t>./TestFiles/Test1-2_sys1_vib_64_heartbeats_pad.wav</t>
  </si>
  <si>
    <t>./TestFiles/Test1-2_sys2_vib_64_heartbeats_pad.wav</t>
  </si>
  <si>
    <t>./TestFiles/Test1-2_sys3_vib_64_heartbeats_pad.wav</t>
  </si>
  <si>
    <t>./TestFiles/Test1-2_sys4_vib_64_heartbeats_pad.wav</t>
  </si>
  <si>
    <t>./Originals/inflate_pad.wav</t>
  </si>
  <si>
    <t>./TestFiles/Test1-2_sys1_vib_64_inflate_pad.wav</t>
  </si>
  <si>
    <t>./TestFiles/Test1-2_sys2_vib_64_inflate_pad.wav</t>
  </si>
  <si>
    <t>./TestFiles/Test1-2_sys3_vib_64_inflate_pad.wav</t>
  </si>
  <si>
    <t>./TestFiles/Test1-2_sys4_vib_64_inflate_pad.wav</t>
  </si>
  <si>
    <t>./Originals/oscillate_pad.wav</t>
  </si>
  <si>
    <t>./TestFiles/Test1-2_sys1_vib_64_oscillate_pad.wav</t>
  </si>
  <si>
    <t>./TestFiles/Test1-2_sys2_vib_64_oscillate_pad.wav</t>
  </si>
  <si>
    <t>./TestFiles/Test1-2_sys3_vib_64_oscillate_pad.wav</t>
  </si>
  <si>
    <t>./TestFiles/Test1-2_sys4_vib_64_oscillate_pad.wav</t>
  </si>
  <si>
    <t>./Originals/pantheongrandstarfall_pad.wav</t>
  </si>
  <si>
    <t>./TestFiles/Test1-2_sys1_vib_64_pantheongrandstarfall_pad.wav</t>
  </si>
  <si>
    <t>./TestFiles/Test1-2_sys2_vib_64_pantheongrandstarfall_pad.wav</t>
  </si>
  <si>
    <t>./TestFiles/Test1-2_sys3_vib_64_pantheongrandstarfall_pad.wav</t>
  </si>
  <si>
    <t>./TestFiles/Test1-2_sys4_vib_64_pantheongrandstarfall_pad.wav</t>
  </si>
  <si>
    <t>./Originals/PersTexture1_pad.wav</t>
  </si>
  <si>
    <t>./TestFiles/Test1-2_sys1_vib_64_PersTexture1_pad.wav</t>
  </si>
  <si>
    <t>./TestFiles/Test1-2_sys2_vib_64_PersTexture1_pad.wav</t>
  </si>
  <si>
    <t>./TestFiles/Test1-2_sys3_vib_64_PersTexture1_pad.wav</t>
  </si>
  <si>
    <t>./TestFiles/Test1-2_sys4_vib_64_PersTexture1_pad.wav</t>
  </si>
  <si>
    <t>./Originals/Rain_chan2_pad.wav</t>
  </si>
  <si>
    <t>./TestFiles/Test1-2_sys1_vib_64_Rain_chan2_pad.wav</t>
  </si>
  <si>
    <t>./TestFiles/Test1-2_sys2_vib_64_Rain_chan2_pad.wav</t>
  </si>
  <si>
    <t>./TestFiles/Test1-2_sys3_vib_64_Rain_chan2_pad.wav</t>
  </si>
  <si>
    <t>./TestFiles/Test1-2_sys4_vib_64_Rain_chan2_pad.wav</t>
  </si>
  <si>
    <t>./Originals/Ringtone1_pad.wav</t>
  </si>
  <si>
    <t>./TestFiles/Test1-2_sys1_vib_64_Ringtone1_pad.wav</t>
  </si>
  <si>
    <t>./TestFiles/Test1-2_sys2_vib_64_Ringtone1_pad.wav</t>
  </si>
  <si>
    <t>./TestFiles/Test1-2_sys3_vib_64_Ringtone1_pad.wav</t>
  </si>
  <si>
    <t>./TestFiles/Test1-2_sys4_vib_64_Ringtone1_pad.wav</t>
  </si>
  <si>
    <t>./Originals/rumble_pad.wav</t>
  </si>
  <si>
    <t>./TestFiles/Test1-2_sys1_vib_64_rumble_pad.wav</t>
  </si>
  <si>
    <t>./TestFiles/Test1-2_sys2_vib_64_rumble_pad.wav</t>
  </si>
  <si>
    <t>./TestFiles/Test1-2_sys3_vib_64_rumble_pad.wav</t>
  </si>
  <si>
    <t>./TestFiles/Test1-2_sys4_vib_64_rumble_pad.wav</t>
  </si>
  <si>
    <t>./Originals/Towel_pad.wav</t>
  </si>
  <si>
    <t>./TestFiles/Test1-2_sys1_vib_64_Towel_pad.wav</t>
  </si>
  <si>
    <t>./TestFiles/Test1-2_sys2_vib_64_Towel_pad.wav</t>
  </si>
  <si>
    <t>./TestFiles/Test1-2_sys3_vib_64_Towel_pad.wav</t>
  </si>
  <si>
    <t>./TestFiles/Test1-2_sys4_vib_64_Towel_pad.wav</t>
  </si>
  <si>
    <t>./Originals/Weapon1_pad.wav</t>
  </si>
  <si>
    <t>./TestFiles/Test1-2_sys1_vib_64_Weapon1_pad.wav</t>
  </si>
  <si>
    <t>./TestFiles/Test1-2_sys2_vib_64_Weapon1_pad.wav</t>
  </si>
  <si>
    <t>./TestFiles/Test1-2_sys3_vib_64_Weapon1_pad.wav</t>
  </si>
  <si>
    <t>./TestFiles/Test1-2_sys4_vib_64_Weapon1_pad.wav</t>
  </si>
  <si>
    <t>./TestFiles/Test1-2_sys1_vib_16_Content1_pad.wav</t>
  </si>
  <si>
    <t>./TestFiles/Test1-2_sys2_vib_16_Content1_pad.wav</t>
  </si>
  <si>
    <t>./TestFiles/Test1-2_sys3_vib_16_Content1_pad.wav</t>
  </si>
  <si>
    <t>./TestFiles/Test1-2_sys4_vib_16_Content1_pad.wav</t>
  </si>
  <si>
    <t>./TestFiles/Test1-2_sys1_vib_16_heartbeats_pad.wav</t>
  </si>
  <si>
    <t>./TestFiles/Test1-2_sys2_vib_16_heartbeats_pad.wav</t>
  </si>
  <si>
    <t>./TestFiles/Test1-2_sys3_vib_16_heartbeats_pad.wav</t>
  </si>
  <si>
    <t>./TestFiles/Test1-2_sys4_vib_16_heartbeats_pad.wav</t>
  </si>
  <si>
    <t>./TestFiles/Test1-2_sys1_vib_16_inflate_pad.wav</t>
  </si>
  <si>
    <t>./TestFiles/Test1-2_sys2_vib_16_inflate_pad.wav</t>
  </si>
  <si>
    <t>./TestFiles/Test1-2_sys3_vib_16_inflate_pad.wav</t>
  </si>
  <si>
    <t>./TestFiles/Test1-2_sys4_vib_16_inflate_pad.wav</t>
  </si>
  <si>
    <t>./TestFiles/Test1-2_sys1_vib_16_oscillate_pad.wav</t>
  </si>
  <si>
    <t>./TestFiles/Test1-2_sys2_vib_16_oscillate_pad.wav</t>
  </si>
  <si>
    <t>./TestFiles/Test1-2_sys3_vib_16_oscillate_pad.wav</t>
  </si>
  <si>
    <t>./TestFiles/Test1-2_sys4_vib_16_oscillate_pad.wav</t>
  </si>
  <si>
    <t>./TestFiles/Test1-2_sys1_vib_16_pantheongrandstarfall_pad.wav</t>
  </si>
  <si>
    <t>./TestFiles/Test1-2_sys2_vib_16_pantheongrandstarfall_pad.wav</t>
  </si>
  <si>
    <t>./TestFiles/Test1-2_sys3_vib_16_pantheongrandstarfall_pad.wav</t>
  </si>
  <si>
    <t>./TestFiles/Test1-2_sys4_vib_16_pantheongrandstarfall_pad.wav</t>
  </si>
  <si>
    <t>./TestFiles/Test1-2_sys1_vib_16_PersTexture1_pad.wav</t>
  </si>
  <si>
    <t>./TestFiles/Test1-2_sys2_vib_16_PersTexture1_pad.wav</t>
  </si>
  <si>
    <t>./TestFiles/Test1-2_sys3_vib_16_PersTexture1_pad.wav</t>
  </si>
  <si>
    <t>./TestFiles/Test1-2_sys4_vib_16_PersTexture1_pad.wav</t>
  </si>
  <si>
    <t>./TestFiles/Test1-2_sys1_vib_16_Rain_chan2_pad.wav</t>
  </si>
  <si>
    <t>./TestFiles/Test1-2_sys2_vib_16_Rain_chan2_pad.wav</t>
  </si>
  <si>
    <t>./TestFiles/Test1-2_sys3_vib_16_Rain_chan2_pad.wav</t>
  </si>
  <si>
    <t>./TestFiles/Test1-2_sys4_vib_16_Rain_chan2_pad.wav</t>
  </si>
  <si>
    <t>./TestFiles/Test1-2_sys1_vib_16_Ringtone1_pad.wav</t>
  </si>
  <si>
    <t>./TestFiles/Test1-2_sys2_vib_16_Ringtone1_pad.wav</t>
  </si>
  <si>
    <t>./TestFiles/Test1-2_sys3_vib_16_Ringtone1_pad.wav</t>
  </si>
  <si>
    <t>./TestFiles/Test1-2_sys4_vib_16_Ringtone1_pad.wav</t>
  </si>
  <si>
    <t>./TestFiles/Test1-2_sys1_vib_16_rumble_pad.wav</t>
  </si>
  <si>
    <t>./TestFiles/Test1-2_sys2_vib_16_rumble_pad.wav</t>
  </si>
  <si>
    <t>./TestFiles/Test1-2_sys3_vib_16_rumble_pad.wav</t>
  </si>
  <si>
    <t>./TestFiles/Test1-2_sys4_vib_16_rumble_pad.wav</t>
  </si>
  <si>
    <t>./TestFiles/Test1-2_sys1_vib_16_Towel_pad.wav</t>
  </si>
  <si>
    <t>./TestFiles/Test1-2_sys2_vib_16_Towel_pad.wav</t>
  </si>
  <si>
    <t>./TestFiles/Test1-2_sys3_vib_16_Towel_pad.wav</t>
  </si>
  <si>
    <t>./TestFiles/Test1-2_sys4_vib_16_Towel_pad.wav</t>
  </si>
  <si>
    <t>./TestFiles/Test1-2_sys1_vib_16_Weapon1_pad.wav</t>
  </si>
  <si>
    <t>./TestFiles/Test1-2_sys2_vib_16_Weapon1_pad.wav</t>
  </si>
  <si>
    <t>./TestFiles/Test1-2_sys3_vib_16_Weapon1_pad.wav</t>
  </si>
  <si>
    <t>./TestFiles/Test1-2_sys4_vib_16_Weapon1_pad.wav</t>
  </si>
  <si>
    <t>./TestFiles/Test1-2_sys1_vib_2_Content1_pad.wav</t>
  </si>
  <si>
    <t>./TestFiles/Test1-2_sys2_vib_2_Content1_pad.wav</t>
  </si>
  <si>
    <t>./TestFiles/Test1-2_sys3_vib_2_Content1_pad.wav</t>
  </si>
  <si>
    <t>./TestFiles/Test1-2_sys4_vib_2_Content1_pad.wav</t>
  </si>
  <si>
    <t>./TestFiles/Test1-2_sys1_vib_2_heartbeats_pad.wav</t>
  </si>
  <si>
    <t>./TestFiles/Test1-2_sys2_vib_2_heartbeats_pad.wav</t>
  </si>
  <si>
    <t>./TestFiles/Test1-2_sys3_vib_2_heartbeats_pad.wav</t>
  </si>
  <si>
    <t>./TestFiles/Test1-2_sys4_vib_2_heartbeats_pad.wav</t>
  </si>
  <si>
    <t>./TestFiles/Test1-2_sys1_vib_2_inflate_pad.wav</t>
  </si>
  <si>
    <t>./TestFiles/Test1-2_sys2_vib_2_inflate_pad.wav</t>
  </si>
  <si>
    <t>./TestFiles/Test1-2_sys3_vib_2_inflate_pad.wav</t>
  </si>
  <si>
    <t>./TestFiles/Test1-2_sys4_vib_2_inflate_pad.wav</t>
  </si>
  <si>
    <t>./TestFiles/Test1-2_sys1_vib_2_oscillate_pad.wav</t>
  </si>
  <si>
    <t>./TestFiles/Test1-2_sys2_vib_2_oscillate_pad.wav</t>
  </si>
  <si>
    <t>./TestFiles/Test1-2_sys3_vib_2_oscillate_pad.wav</t>
  </si>
  <si>
    <t>./TestFiles/Test1-2_sys4_vib_2_oscillate_pad.wav</t>
  </si>
  <si>
    <t>./TestFiles/Test1-2_sys1_vib_2_pantheongrandstarfall_pad.wav</t>
  </si>
  <si>
    <t>./TestFiles/Test1-2_sys2_vib_2_pantheongrandstarfall_pad.wav</t>
  </si>
  <si>
    <t>./TestFiles/Test1-2_sys3_vib_2_pantheongrandstarfall_pad.wav</t>
  </si>
  <si>
    <t>./TestFiles/Test1-2_sys4_vib_2_pantheongrandstarfall_pad.wav</t>
  </si>
  <si>
    <t>./TestFiles/Test1-2_sys1_vib_2_PersTexture1_pad.wav</t>
  </si>
  <si>
    <t>./TestFiles/Test1-2_sys2_vib_2_PersTexture1_pad.wav</t>
  </si>
  <si>
    <t>./TestFiles/Test1-2_sys3_vib_2_PersTexture1_pad.wav</t>
  </si>
  <si>
    <t>./TestFiles/Test1-2_sys4_vib_2_PersTexture1_pad.wav</t>
  </si>
  <si>
    <t>./TestFiles/Test1-2_sys1_vib_2_Rain_chan2_pad.wav</t>
  </si>
  <si>
    <t>./TestFiles/Test1-2_sys2_vib_2_Rain_chan2_pad.wav</t>
  </si>
  <si>
    <t>./TestFiles/Test1-2_sys3_vib_2_Rain_chan2_pad.wav</t>
  </si>
  <si>
    <t>./TestFiles/Test1-2_sys4_vib_2_Rain_chan2_pad.wav</t>
  </si>
  <si>
    <t>./TestFiles/Test1-2_sys1_vib_2_Ringtone1_pad.wav</t>
  </si>
  <si>
    <t>./TestFiles/Test1-2_sys2_vib_2_Ringtone1_pad.wav</t>
  </si>
  <si>
    <t>./TestFiles/Test1-2_sys3_vib_2_Ringtone1_pad.wav</t>
  </si>
  <si>
    <t>./TestFiles/Test1-2_sys4_vib_2_Ringtone1_pad.wav</t>
  </si>
  <si>
    <t>./TestFiles/Test1-2_sys1_vib_2_rumble_pad.wav</t>
  </si>
  <si>
    <t>./TestFiles/Test1-2_sys2_vib_2_rumble_pad.wav</t>
  </si>
  <si>
    <t>./TestFiles/Test1-2_sys3_vib_2_rumble_pad.wav</t>
  </si>
  <si>
    <t>./TestFiles/Test1-2_sys4_vib_2_rumble_pad.wav</t>
  </si>
  <si>
    <t>./TestFiles/Test1-2_sys1_vib_2_Towel_pad.wav</t>
  </si>
  <si>
    <t>./TestFiles/Test1-2_sys2_vib_2_Towel_pad.wav</t>
  </si>
  <si>
    <t>./TestFiles/Test1-2_sys3_vib_2_Towel_pad.wav</t>
  </si>
  <si>
    <t>./TestFiles/Test1-2_sys4_vib_2_Towel_pad.wav</t>
  </si>
  <si>
    <t>./TestFiles/Test1-2_sys1_vib_2_Weapon1_pad.wav</t>
  </si>
  <si>
    <t>./TestFiles/Test1-2_sys2_vib_2_Weapon1_pad.wav</t>
  </si>
  <si>
    <t>./TestFiles/Test1-2_sys3_vib_2_Weapon1_pad.wav</t>
  </si>
  <si>
    <t>./TestFiles/Test1-2_sys4_vib_2_Weapon1_pad.wav</t>
  </si>
  <si>
    <t>POST</t>
  </si>
  <si>
    <t>./Test1-1/Originals/boing_pad.wav</t>
  </si>
  <si>
    <t>./Test1-1/Test1-1_sys1_vib_2_boing_pad.wav</t>
  </si>
  <si>
    <t>sub2</t>
  </si>
  <si>
    <t>./Test1-1/Test1-1_sys2_vib_2_boing_pad.wav</t>
  </si>
  <si>
    <t>./Test1-1/Test1-1_sys3_vib_2_boing_pad.wav</t>
  </si>
  <si>
    <t>./Test1-1/Test1-1_sys4_vib_2_boing_pad.wav</t>
  </si>
  <si>
    <t>./Test1-1/Originals/DoubleTick_pad.wav</t>
  </si>
  <si>
    <t>./Test1-1/Test1-1_sys1_vib_2_DoubleTick_pad.wav</t>
  </si>
  <si>
    <t>./Test1-1/Test1-1_sys2_vib_2_DoubleTick_pad.wav</t>
  </si>
  <si>
    <t>./Test1-1/Test1-1_sys3_vib_2_DoubleTick_pad.wav</t>
  </si>
  <si>
    <t>./Test1-1/Test1-1_sys4_vib_2_DoubleTick_pad.wav</t>
  </si>
  <si>
    <t>./Test1-1/Originals/Explosion1_pad.wav</t>
  </si>
  <si>
    <t>./Test1-1/Test1-1_sys1_vib_2_Explosion1_pad.wav</t>
  </si>
  <si>
    <t>./Test1-1/Test1-1_sys2_vib_2_Explosion1_pad.wav</t>
  </si>
  <si>
    <t>./Test1-1/Test1-1_sys3_vib_2_Explosion1_pad.wav</t>
  </si>
  <si>
    <t>./Test1-1/Test1-1_sys4_vib_2_Explosion1_pad.wav</t>
  </si>
  <si>
    <t>./Test1-1/Originals/FastPulse1_pad.wav</t>
  </si>
  <si>
    <t>./Test1-1/Test1-1_sys1_vib_2_FastPulse1_pad.wav</t>
  </si>
  <si>
    <t>./Test1-1/Test1-1_sys2_vib_2_FastPulse1_pad.wav</t>
  </si>
  <si>
    <t>./Test1-1/Test1-1_sys3_vib_2_FastPulse1_pad.wav</t>
  </si>
  <si>
    <t>./Test1-1/Test1-1_sys4_vib_2_FastPulse1_pad.wav</t>
  </si>
  <si>
    <t>./Test1-1/Originals/Fill1_pad.wav</t>
  </si>
  <si>
    <t>./Test1-1/Test1-1_sys1_vib_2_Fill1_pad.wav</t>
  </si>
  <si>
    <t>./Test1-1/Test1-1_sys2_vib_2_Fill1_pad.wav</t>
  </si>
  <si>
    <t>./Test1-1/Test1-1_sys3_vib_2_Fill1_pad.wav</t>
  </si>
  <si>
    <t>./Test1-1/Test1-1_sys4_vib_2_Fill1_pad.wav</t>
  </si>
  <si>
    <t>./Test1-1/Originals/Grain1_pad.wav</t>
  </si>
  <si>
    <t>./Test1-1/Test1-1_sys1_vib_2_Grain1_pad.wav</t>
  </si>
  <si>
    <t>./Test1-1/Test1-1_sys2_vib_2_Grain1_pad.wav</t>
  </si>
  <si>
    <t>./Test1-1/Test1-1_sys3_vib_2_Grain1_pad.wav</t>
  </si>
  <si>
    <t>./Test1-1/Test1-1_sys4_vib_2_Grain1_pad.wav</t>
  </si>
  <si>
    <t>./Test1-1/Originals/Sweep1_pad.wav</t>
  </si>
  <si>
    <t>./Test1-1/Test1-1_sys1_vib_2_Sweep1_pad.wav</t>
  </si>
  <si>
    <t>./Test1-1/Test1-1_sys2_vib_2_Sweep1_pad.wav</t>
  </si>
  <si>
    <t>./Test1-1/Test1-1_sys3_vib_2_Sweep1_pad.wav</t>
  </si>
  <si>
    <t>./Test1-1/Test1-1_sys4_vib_2_Sweep1_pad.wav</t>
  </si>
  <si>
    <t>./Test1-1/Originals/Tick1_pad.wav</t>
  </si>
  <si>
    <t>./Test1-1/Test1-1_sys1_vib_2_Tick1_pad.wav</t>
  </si>
  <si>
    <t>./Test1-1/Test1-1_sys2_vib_2_Tick1_pad.wav</t>
  </si>
  <si>
    <t>./Test1-1/Test1-1_sys3_vib_2_Tick1_pad.wav</t>
  </si>
  <si>
    <t>./Test1-1/Test1-1_sys4_vib_2_Tick1_pad.wav</t>
  </si>
  <si>
    <t>sub4</t>
  </si>
  <si>
    <t>sub1</t>
  </si>
  <si>
    <t>sub7</t>
  </si>
  <si>
    <t>sub8</t>
  </si>
  <si>
    <t>./Test1-1/Test1-1_sys1_vib_16_boing_pad.wav</t>
  </si>
  <si>
    <t>./Test1-1/Test1-1_sys2_vib_16_boing_pad.wav</t>
  </si>
  <si>
    <t>./Test1-1/Test1-1_sys3_vib_16_boing_pad.wav</t>
  </si>
  <si>
    <t>./Test1-1/Test1-1_sys4_vib_16_boing_pad.wav</t>
  </si>
  <si>
    <t>./Test1-1/Test1-1_sys1_vib_16_DoubleTick_pad.wav</t>
  </si>
  <si>
    <t>./Test1-1/Test1-1_sys2_vib_16_DoubleTick_pad.wav</t>
  </si>
  <si>
    <t>./Test1-1/Test1-1_sys3_vib_16_DoubleTick_pad.wav</t>
  </si>
  <si>
    <t>./Test1-1/Test1-1_sys4_vib_16_DoubleTick_pad.wav</t>
  </si>
  <si>
    <t>./Test1-1/Test1-1_sys1_vib_16_Explosion1_pad.wav</t>
  </si>
  <si>
    <t>./Test1-1/Test1-1_sys2_vib_16_Explosion1_pad.wav</t>
  </si>
  <si>
    <t>./Test1-1/Test1-1_sys3_vib_16_Explosion1_pad.wav</t>
  </si>
  <si>
    <t>./Test1-1/Test1-1_sys4_vib_16_Explosion1_pad.wav</t>
  </si>
  <si>
    <t>./Test1-1/Test1-1_sys1_vib_16_FastPulse1_pad.wav</t>
  </si>
  <si>
    <t>./Test1-1/Test1-1_sys2_vib_16_FastPulse1_pad.wav</t>
  </si>
  <si>
    <t>./Test1-1/Test1-1_sys3_vib_16_FastPulse1_pad.wav</t>
  </si>
  <si>
    <t>./Test1-1/Test1-1_sys4_vib_16_FastPulse1_pad.wav</t>
  </si>
  <si>
    <t>./Test1-1/Test1-1_sys1_vib_16_Fill1_pad.wav</t>
  </si>
  <si>
    <t>./Test1-1/Test1-1_sys2_vib_16_Fill1_pad.wav</t>
  </si>
  <si>
    <t>./Test1-1/Test1-1_sys3_vib_16_Fill1_pad.wav</t>
  </si>
  <si>
    <t>./Test1-1/Test1-1_sys4_vib_16_Fill1_pad.wav</t>
  </si>
  <si>
    <t>./Test1-1/Test1-1_sys1_vib_16_Grain1_pad.wav</t>
  </si>
  <si>
    <t>./Test1-1/Test1-1_sys2_vib_16_Grain1_pad.wav</t>
  </si>
  <si>
    <t>./Test1-1/Test1-1_sys3_vib_16_Grain1_pad.wav</t>
  </si>
  <si>
    <t>./Test1-1/Test1-1_sys4_vib_16_Grain1_pad.wav</t>
  </si>
  <si>
    <t>./Test1-1/Test1-1_sys1_vib_16_Sweep1_pad.wav</t>
  </si>
  <si>
    <t>./Test1-1/Test1-1_sys2_vib_16_Sweep1_pad.wav</t>
  </si>
  <si>
    <t>./Test1-1/Test1-1_sys3_vib_16_Sweep1_pad.wav</t>
  </si>
  <si>
    <t>./Test1-1/Test1-1_sys4_vib_16_Sweep1_pad.wav</t>
  </si>
  <si>
    <t>./Test1-1/Test1-1_sys1_vib_16_Tick1_pad.wav</t>
  </si>
  <si>
    <t>./Test1-1/Test1-1_sys2_vib_16_Tick1_pad.wav</t>
  </si>
  <si>
    <t>./Test1-1/Test1-1_sys3_vib_16_Tick1_pad.wav</t>
  </si>
  <si>
    <t>./Test1-1/Test1-1_sys4_vib_16_Tick1_pad.wav</t>
  </si>
  <si>
    <t>./Test1-1/Test1-1_sys1_vib_64_boing_pad.wav</t>
  </si>
  <si>
    <t>./Test1-1/Test1-1_sys2_vib_64_boing_pad.wav</t>
  </si>
  <si>
    <t>./Test1-1/Test1-1_sys3_vib_64_boing_pad.wav</t>
  </si>
  <si>
    <t>./Test1-1/Test1-1_sys4_vib_64_boing_pad.wav</t>
  </si>
  <si>
    <t>./Test1-1/Test1-1_sys1_vib_64_DoubleTick_pad.wav</t>
  </si>
  <si>
    <t>./Test1-1/Test1-1_sys2_vib_64_DoubleTick_pad.wav</t>
  </si>
  <si>
    <t>./Test1-1/Test1-1_sys3_vib_64_DoubleTick_pad.wav</t>
  </si>
  <si>
    <t>./Test1-1/Test1-1_sys4_vib_64_DoubleTick_pad.wav</t>
  </si>
  <si>
    <t>./Test1-1/Test1-1_sys1_vib_64_Explosion1_pad.wav</t>
  </si>
  <si>
    <t>./Test1-1/Test1-1_sys2_vib_64_Explosion1_pad.wav</t>
  </si>
  <si>
    <t>./Test1-1/Test1-1_sys3_vib_64_Explosion1_pad.wav</t>
  </si>
  <si>
    <t>./Test1-1/Test1-1_sys4_vib_64_Explosion1_pad.wav</t>
  </si>
  <si>
    <t>./Test1-1/Test1-1_sys1_vib_64_FastPulse1_pad.wav</t>
  </si>
  <si>
    <t>./Test1-1/Test1-1_sys2_vib_64_FastPulse1_pad.wav</t>
  </si>
  <si>
    <t>./Test1-1/Test1-1_sys3_vib_64_FastPulse1_pad.wav</t>
  </si>
  <si>
    <t>./Test1-1/Test1-1_sys4_vib_64_FastPulse1_pad.wav</t>
  </si>
  <si>
    <t>./Test1-1/Test1-1_sys1_vib_64_Fill1_pad.wav</t>
  </si>
  <si>
    <t>./Test1-1/Test1-1_sys2_vib_64_Fill1_pad.wav</t>
  </si>
  <si>
    <t>./Test1-1/Test1-1_sys3_vib_64_Fill1_pad.wav</t>
  </si>
  <si>
    <t>./Test1-1/Test1-1_sys4_vib_64_Fill1_pad.wav</t>
  </si>
  <si>
    <t>./Test1-1/Test1-1_sys1_vib_64_Grain1_pad.wav</t>
  </si>
  <si>
    <t>./Test1-1/Test1-1_sys2_vib_64_Grain1_pad.wav</t>
  </si>
  <si>
    <t>./Test1-1/Test1-1_sys3_vib_64_Grain1_pad.wav</t>
  </si>
  <si>
    <t>./Test1-1/Test1-1_sys4_vib_64_Grain1_pad.wav</t>
  </si>
  <si>
    <t>./Test1-1/Test1-1_sys1_vib_64_Sweep1_pad.wav</t>
  </si>
  <si>
    <t>./Test1-1/Test1-1_sys2_vib_64_Sweep1_pad.wav</t>
  </si>
  <si>
    <t>./Test1-1/Test1-1_sys3_vib_64_Sweep1_pad.wav</t>
  </si>
  <si>
    <t>./Test1-1/Test1-1_sys4_vib_64_Sweep1_pad.wav</t>
  </si>
  <si>
    <t>./Test1-1/Test1-1_sys1_vib_64_Tick1_pad.wav</t>
  </si>
  <si>
    <t>./Test1-1/Test1-1_sys2_vib_64_Tick1_pad.wav</t>
  </si>
  <si>
    <t>./Test1-1/Test1-1_sys3_vib_64_Tick1_pad.wav</t>
  </si>
  <si>
    <t>./Test1-1/Test1-1_sys4_vib_64_Tick1_pad.wav</t>
  </si>
  <si>
    <t>./Test1-2/Originals/Content1_pad.wav</t>
  </si>
  <si>
    <t>./Test1-2/Test1-2_sys1_vib_2_Content1_pad.wav</t>
  </si>
  <si>
    <t>./Test1-2/Test1-2_sys2_vib_2_Content1_pad.wav</t>
  </si>
  <si>
    <t>./Test1-2/Test1-2_sys3_vib_2_Content1_pad.wav</t>
  </si>
  <si>
    <t>./Test1-2/Test1-2_sys4_vib_2_Content1_pad.wav</t>
  </si>
  <si>
    <t>./Test1-2/Originals/heartbeats_pad.wav</t>
  </si>
  <si>
    <t>./Test1-2/Test1-2_sys1_vib_2_heartbeats_pad.wav</t>
  </si>
  <si>
    <t>./Test1-2/Test1-2_sys2_vib_2_heartbeats_pad.wav</t>
  </si>
  <si>
    <t>./Test1-2/Test1-2_sys3_vib_2_heartbeats_pad.wav</t>
  </si>
  <si>
    <t>./Test1-2/Test1-2_sys4_vib_2_heartbeats_pad.wav</t>
  </si>
  <si>
    <t>./Test1-2/Originals/inflate_pad.wav</t>
  </si>
  <si>
    <t>./Test1-2/Test1-2_sys1_vib_2_inflate_pad.wav</t>
  </si>
  <si>
    <t>./Test1-2/Test1-2_sys2_vib_2_inflate_pad.wav</t>
  </si>
  <si>
    <t>./Test1-2/Test1-2_sys3_vib_2_inflate_pad.wav</t>
  </si>
  <si>
    <t>./Test1-2/Test1-2_sys4_vib_2_inflate_pad.wav</t>
  </si>
  <si>
    <t>./Test1-2/Originals/oscillate_pad.wav</t>
  </si>
  <si>
    <t>./Test1-2/Test1-2_sys1_vib_2_oscillate_pad.wav</t>
  </si>
  <si>
    <t>./Test1-2/Test1-2_sys2_vib_2_oscillate_pad.wav</t>
  </si>
  <si>
    <t>./Test1-2/Test1-2_sys3_vib_2_oscillate_pad.wav</t>
  </si>
  <si>
    <t>./Test1-2/Test1-2_sys4_vib_2_oscillate_pad.wav</t>
  </si>
  <si>
    <t>./Test1-2/Originals/pantheongrandstarfall_pad.wav</t>
  </si>
  <si>
    <t>./Test1-2/Test1-2_sys1_vib_2_pantheongrandstarfall_pad.wav</t>
  </si>
  <si>
    <t>./Test1-2/Test1-2_sys2_vib_2_pantheongrandstarfall_pad.wav</t>
  </si>
  <si>
    <t>./Test1-2/Test1-2_sys3_vib_2_pantheongrandstarfall_pad.wav</t>
  </si>
  <si>
    <t>./Test1-2/Test1-2_sys4_vib_2_pantheongrandstarfall_pad.wav</t>
  </si>
  <si>
    <t>./Test1-2/Originals/PersTexture1_pad.wav</t>
  </si>
  <si>
    <t>./Test1-2/Test1-2_sys1_vib_2_PersTexture1_pad.wav</t>
  </si>
  <si>
    <t>./Test1-2/Test1-2_sys2_vib_2_PersTexture1_pad.wav</t>
  </si>
  <si>
    <t>./Test1-2/Test1-2_sys3_vib_2_PersTexture1_pad.wav</t>
  </si>
  <si>
    <t>./Test1-2/Test1-2_sys4_vib_2_PersTexture1_pad.wav</t>
  </si>
  <si>
    <t>./Test1-2/Originals/Rain_chan2_pad.wav</t>
  </si>
  <si>
    <t>./Test1-2/Test1-2_sys1_vib_2_Rain_chan2_pad.wav</t>
  </si>
  <si>
    <t>./Test1-2/Test1-2_sys2_vib_2_Rain_chan2_pad.wav</t>
  </si>
  <si>
    <t>./Test1-2/Test1-2_sys3_vib_2_Rain_chan2_pad.wav</t>
  </si>
  <si>
    <t>./Test1-2/Test1-2_sys4_vib_2_Rain_chan2_pad.wav</t>
  </si>
  <si>
    <t>./Test1-2/Originals/Ringtone1_pad.wav</t>
  </si>
  <si>
    <t>./Test1-2/Test1-2_sys1_vib_2_Ringtone1_pad.wav</t>
  </si>
  <si>
    <t>./Test1-2/Test1-2_sys2_vib_2_Ringtone1_pad.wav</t>
  </si>
  <si>
    <t>./Test1-2/Test1-2_sys3_vib_2_Ringtone1_pad.wav</t>
  </si>
  <si>
    <t>./Test1-2/Test1-2_sys4_vib_2_Ringtone1_pad.wav</t>
  </si>
  <si>
    <t>./Test1-2/Originals/rumble_pad.wav</t>
  </si>
  <si>
    <t>./Test1-2/Test1-2_sys1_vib_2_rumble_pad.wav</t>
  </si>
  <si>
    <t>./Test1-2/Test1-2_sys2_vib_2_rumble_pad.wav</t>
  </si>
  <si>
    <t>./Test1-2/Test1-2_sys3_vib_2_rumble_pad.wav</t>
  </si>
  <si>
    <t>./Test1-2/Test1-2_sys4_vib_2_rumble_pad.wav</t>
  </si>
  <si>
    <t>./Test1-2/Originals/Towel_pad.wav</t>
  </si>
  <si>
    <t>./Test1-2/Test1-2_sys1_vib_2_Towel_pad.wav</t>
  </si>
  <si>
    <t>./Test1-2/Test1-2_sys2_vib_2_Towel_pad.wav</t>
  </si>
  <si>
    <t>./Test1-2/Test1-2_sys3_vib_2_Towel_pad.wav</t>
  </si>
  <si>
    <t>./Test1-2/Test1-2_sys4_vib_2_Towel_pad.wav</t>
  </si>
  <si>
    <t>./Test1-2/Originals/Weapon1_pad.wav</t>
  </si>
  <si>
    <t>./Test1-2/Test1-2_sys1_vib_2_Weapon1_pad.wav</t>
  </si>
  <si>
    <t>./Test1-2/Test1-2_sys2_vib_2_Weapon1_pad.wav</t>
  </si>
  <si>
    <t>./Test1-2/Test1-2_sys3_vib_2_Weapon1_pad.wav</t>
  </si>
  <si>
    <t>./Test1-2/Test1-2_sys4_vib_2_Weapon1_pad.wav</t>
  </si>
  <si>
    <t>sub6</t>
  </si>
  <si>
    <t>./Test1-2/Test1-2_sys1_vib_16_Content1_pad.wav</t>
  </si>
  <si>
    <t>./Test1-2/Test1-2_sys2_vib_16_Content1_pad.wav</t>
  </si>
  <si>
    <t>./Test1-2/Test1-2_sys3_vib_16_Content1_pad.wav</t>
  </si>
  <si>
    <t>./Test1-2/Test1-2_sys4_vib_16_Content1_pad.wav</t>
  </si>
  <si>
    <t>./Test1-2/Test1-2_sys1_vib_16_heartbeats_pad.wav</t>
  </si>
  <si>
    <t>./Test1-2/Test1-2_sys2_vib_16_heartbeats_pad.wav</t>
  </si>
  <si>
    <t>./Test1-2/Test1-2_sys3_vib_16_heartbeats_pad.wav</t>
  </si>
  <si>
    <t>./Test1-2/Test1-2_sys4_vib_16_heartbeats_pad.wav</t>
  </si>
  <si>
    <t>./Test1-2/Test1-2_sys1_vib_16_inflate_pad.wav</t>
  </si>
  <si>
    <t>./Test1-2/Test1-2_sys2_vib_16_inflate_pad.wav</t>
  </si>
  <si>
    <t>./Test1-2/Test1-2_sys3_vib_16_inflate_pad.wav</t>
  </si>
  <si>
    <t>./Test1-2/Test1-2_sys4_vib_16_inflate_pad.wav</t>
  </si>
  <si>
    <t>./Test1-2/Test1-2_sys1_vib_16_oscillate_pad.wav</t>
  </si>
  <si>
    <t>./Test1-2/Test1-2_sys2_vib_16_oscillate_pad.wav</t>
  </si>
  <si>
    <t>./Test1-2/Test1-2_sys3_vib_16_oscillate_pad.wav</t>
  </si>
  <si>
    <t>./Test1-2/Test1-2_sys4_vib_16_oscillate_pad.wav</t>
  </si>
  <si>
    <t>./Test1-2/Test1-2_sys1_vib_16_pantheongrandstarfall_pad.wav</t>
  </si>
  <si>
    <t>./Test1-2/Test1-2_sys2_vib_16_pantheongrandstarfall_pad.wav</t>
  </si>
  <si>
    <t>./Test1-2/Test1-2_sys3_vib_16_pantheongrandstarfall_pad.wav</t>
  </si>
  <si>
    <t>./Test1-2/Test1-2_sys4_vib_16_pantheongrandstarfall_pad.wav</t>
  </si>
  <si>
    <t>./Test1-2/Test1-2_sys1_vib_16_PersTexture1_pad.wav</t>
  </si>
  <si>
    <t>./Test1-2/Test1-2_sys2_vib_16_PersTexture1_pad.wav</t>
  </si>
  <si>
    <t>./Test1-2/Test1-2_sys3_vib_16_PersTexture1_pad.wav</t>
  </si>
  <si>
    <t>./Test1-2/Test1-2_sys4_vib_16_PersTexture1_pad.wav</t>
  </si>
  <si>
    <t>./Test1-2/Test1-2_sys1_vib_16_Rain_chan2_pad.wav</t>
  </si>
  <si>
    <t>./Test1-2/Test1-2_sys2_vib_16_Rain_chan2_pad.wav</t>
  </si>
  <si>
    <t>./Test1-2/Test1-2_sys3_vib_16_Rain_chan2_pad.wav</t>
  </si>
  <si>
    <t>./Test1-2/Test1-2_sys4_vib_16_Rain_chan2_pad.wav</t>
  </si>
  <si>
    <t>./Test1-2/Test1-2_sys1_vib_16_Ringtone1_pad.wav</t>
  </si>
  <si>
    <t>./Test1-2/Test1-2_sys2_vib_16_Ringtone1_pad.wav</t>
  </si>
  <si>
    <t>./Test1-2/Test1-2_sys3_vib_16_Ringtone1_pad.wav</t>
  </si>
  <si>
    <t>./Test1-2/Test1-2_sys4_vib_16_Ringtone1_pad.wav</t>
  </si>
  <si>
    <t>./Test1-2/Test1-2_sys1_vib_16_rumble_pad.wav</t>
  </si>
  <si>
    <t>./Test1-2/Test1-2_sys2_vib_16_rumble_pad.wav</t>
  </si>
  <si>
    <t>./Test1-2/Test1-2_sys3_vib_16_rumble_pad.wav</t>
  </si>
  <si>
    <t>./Test1-2/Test1-2_sys4_vib_16_rumble_pad.wav</t>
  </si>
  <si>
    <t>./Test1-2/Test1-2_sys1_vib_16_Towel_pad.wav</t>
  </si>
  <si>
    <t>./Test1-2/Test1-2_sys2_vib_16_Towel_pad.wav</t>
  </si>
  <si>
    <t>./Test1-2/Test1-2_sys3_vib_16_Towel_pad.wav</t>
  </si>
  <si>
    <t>./Test1-2/Test1-2_sys4_vib_16_Towel_pad.wav</t>
  </si>
  <si>
    <t>./Test1-2/Test1-2_sys1_vib_16_Weapon1_pad.wav</t>
  </si>
  <si>
    <t>./Test1-2/Test1-2_sys2_vib_16_Weapon1_pad.wav</t>
  </si>
  <si>
    <t>./Test1-2/Test1-2_sys3_vib_16_Weapon1_pad.wav</t>
  </si>
  <si>
    <t>./Test1-2/Test1-2_sys4_vib_16_Weapon1_pad.wav</t>
  </si>
  <si>
    <t>./Test1-2/Test1-2_sys1_vib_64_Content1_pad.wav</t>
  </si>
  <si>
    <t>./Test1-2/Test1-2_sys2_vib_64_Content1_pad.wav</t>
  </si>
  <si>
    <t>./Test1-2/Test1-2_sys3_vib_64_Content1_pad.wav</t>
  </si>
  <si>
    <t>./Test1-2/Test1-2_sys4_vib_64_Content1_pad.wav</t>
  </si>
  <si>
    <t>./Test1-2/Test1-2_sys1_vib_64_heartbeats_pad.wav</t>
  </si>
  <si>
    <t>./Test1-2/Test1-2_sys2_vib_64_heartbeats_pad.wav</t>
  </si>
  <si>
    <t>./Test1-2/Test1-2_sys3_vib_64_heartbeats_pad.wav</t>
  </si>
  <si>
    <t>./Test1-2/Test1-2_sys4_vib_64_heartbeats_pad.wav</t>
  </si>
  <si>
    <t>./Test1-2/Test1-2_sys1_vib_64_inflate_pad.wav</t>
  </si>
  <si>
    <t>./Test1-2/Test1-2_sys2_vib_64_inflate_pad.wav</t>
  </si>
  <si>
    <t>./Test1-2/Test1-2_sys3_vib_64_inflate_pad.wav</t>
  </si>
  <si>
    <t>./Test1-2/Test1-2_sys4_vib_64_inflate_pad.wav</t>
  </si>
  <si>
    <t>./Test1-2/Test1-2_sys1_vib_64_oscillate_pad.wav</t>
  </si>
  <si>
    <t>./Test1-2/Test1-2_sys2_vib_64_oscillate_pad.wav</t>
  </si>
  <si>
    <t>./Test1-2/Test1-2_sys3_vib_64_oscillate_pad.wav</t>
  </si>
  <si>
    <t>./Test1-2/Test1-2_sys4_vib_64_oscillate_pad.wav</t>
  </si>
  <si>
    <t>./Test1-2/Test1-2_sys1_vib_64_pantheongrandstarfall_pad.wav</t>
  </si>
  <si>
    <t>./Test1-2/Test1-2_sys2_vib_64_pantheongrandstarfall_pad.wav</t>
  </si>
  <si>
    <t>./Test1-2/Test1-2_sys3_vib_64_pantheongrandstarfall_pad.wav</t>
  </si>
  <si>
    <t>./Test1-2/Test1-2_sys4_vib_64_pantheongrandstarfall_pad.wav</t>
  </si>
  <si>
    <t>./Test1-2/Test1-2_sys1_vib_64_PersTexture1_pad.wav</t>
  </si>
  <si>
    <t>./Test1-2/Test1-2_sys2_vib_64_PersTexture1_pad.wav</t>
  </si>
  <si>
    <t>./Test1-2/Test1-2_sys3_vib_64_PersTexture1_pad.wav</t>
  </si>
  <si>
    <t>./Test1-2/Test1-2_sys4_vib_64_PersTexture1_pad.wav</t>
  </si>
  <si>
    <t>./Test1-2/Test1-2_sys1_vib_64_Rain_chan2_pad.wav</t>
  </si>
  <si>
    <t>./Test1-2/Test1-2_sys2_vib_64_Rain_chan2_pad.wav</t>
  </si>
  <si>
    <t>./Test1-2/Test1-2_sys3_vib_64_Rain_chan2_pad.wav</t>
  </si>
  <si>
    <t>./Test1-2/Test1-2_sys4_vib_64_Rain_chan2_pad.wav</t>
  </si>
  <si>
    <t>./Test1-2/Test1-2_sys1_vib_64_Ringtone1_pad.wav</t>
  </si>
  <si>
    <t>./Test1-2/Test1-2_sys2_vib_64_Ringtone1_pad.wav</t>
  </si>
  <si>
    <t>./Test1-2/Test1-2_sys3_vib_64_Ringtone1_pad.wav</t>
  </si>
  <si>
    <t>./Test1-2/Test1-2_sys4_vib_64_Ringtone1_pad.wav</t>
  </si>
  <si>
    <t>./Test1-2/Test1-2_sys1_vib_64_rumble_pad.wav</t>
  </si>
  <si>
    <t>./Test1-2/Test1-2_sys2_vib_64_rumble_pad.wav</t>
  </si>
  <si>
    <t>./Test1-2/Test1-2_sys3_vib_64_rumble_pad.wav</t>
  </si>
  <si>
    <t>./Test1-2/Test1-2_sys4_vib_64_rumble_pad.wav</t>
  </si>
  <si>
    <t>./Test1-2/Test1-2_sys1_vib_64_Towel_pad.wav</t>
  </si>
  <si>
    <t>./Test1-2/Test1-2_sys2_vib_64_Towel_pad.wav</t>
  </si>
  <si>
    <t>./Test1-2/Test1-2_sys3_vib_64_Towel_pad.wav</t>
  </si>
  <si>
    <t>./Test1-2/Test1-2_sys4_vib_64_Towel_pad.wav</t>
  </si>
  <si>
    <t>./Test1-2/Test1-2_sys1_vib_64_Weapon1_pad.wav</t>
  </si>
  <si>
    <t>./Test1-2/Test1-2_sys2_vib_64_Weapon1_pad.wav</t>
  </si>
  <si>
    <t>./Test1-2/Test1-2_sys3_vib_64_Weapon1_pad.wav</t>
  </si>
  <si>
    <t>./Test1-2/Test1-2_sys4_vib_64_Weapon1_pad.wav</t>
  </si>
  <si>
    <t>(All)</t>
  </si>
  <si>
    <t>Row Labels</t>
  </si>
  <si>
    <t>Grand Total</t>
  </si>
  <si>
    <t>Average of Score</t>
  </si>
  <si>
    <t>StdDev of Score</t>
  </si>
  <si>
    <t>Count of Score</t>
  </si>
  <si>
    <t>High</t>
  </si>
  <si>
    <t>Low</t>
  </si>
  <si>
    <t>Mean</t>
  </si>
  <si>
    <t>HR</t>
  </si>
  <si>
    <t>GrandTotal</t>
  </si>
  <si>
    <t xml:space="preserve">High </t>
  </si>
  <si>
    <t>System</t>
  </si>
  <si>
    <t>M-norm and M-scaled Calculations</t>
  </si>
  <si>
    <t>M-max</t>
  </si>
  <si>
    <t>M-norm</t>
  </si>
  <si>
    <t>M-Sys1-scaled</t>
  </si>
  <si>
    <t>M-Sys2-scaled</t>
  </si>
  <si>
    <t>M-Sys3-scaled</t>
  </si>
  <si>
    <t>M-Sys4-scaled</t>
  </si>
  <si>
    <t>Test</t>
  </si>
  <si>
    <t>Weight</t>
  </si>
  <si>
    <t>Test 1.1</t>
  </si>
  <si>
    <t>64 kb/s</t>
  </si>
  <si>
    <t>16 kb/s</t>
  </si>
  <si>
    <t>2 kb/s</t>
  </si>
  <si>
    <t>Test 1.2</t>
  </si>
  <si>
    <t>Total</t>
  </si>
  <si>
    <t>Test Component</t>
  </si>
  <si>
    <t>MUSHRA Vibrotactile Tests Figure of Merit</t>
  </si>
  <si>
    <t>FoM-Sys1</t>
  </si>
  <si>
    <t>FoM-Sys2</t>
  </si>
  <si>
    <t>FoM-Sys3</t>
  </si>
  <si>
    <t>FoM-Sys4</t>
  </si>
  <si>
    <t>KHU</t>
  </si>
  <si>
    <t>..\Originals\boing_pad.wav</t>
  </si>
  <si>
    <t>.\files\Test1-1_sys1_vib_2_boing_pad.wav</t>
  </si>
  <si>
    <t>.\files\Test1-1_sys2_vib_2_boing_pad.wav</t>
  </si>
  <si>
    <t>.\files\Test1-1_sys3_vib_2_boing_pad.wav</t>
  </si>
  <si>
    <t>.\files\Test1-1_sys4_vib_2_boing_pad.wav</t>
  </si>
  <si>
    <t>..\Originals\DoubleTick_pad.wav</t>
  </si>
  <si>
    <t>.\files\Test1-1_sys1_vib_2_DoubleTick_pad.wav</t>
  </si>
  <si>
    <t>.\files\Test1-1_sys2_vib_2_DoubleTick_pad.wav</t>
  </si>
  <si>
    <t>.\files\Test1-1_sys3_vib_2_DoubleTick_pad.wav</t>
  </si>
  <si>
    <t>.\files\Test1-1_sys4_vib_2_DoubleTick_pad.wav</t>
  </si>
  <si>
    <t>..\Originals\Explosion1_pad.wav</t>
  </si>
  <si>
    <t>.\files\Test1-1_sys1_vib_2_Explosion1_pad.wav</t>
  </si>
  <si>
    <t>.\files\Test1-1_sys2_vib_2_Explosion1_pad.wav</t>
  </si>
  <si>
    <t>.\files\Test1-1_sys3_vib_2_Explosion1_pad.wav</t>
  </si>
  <si>
    <t>.\files\Test1-1_sys4_vib_2_Explosion1_pad.wav</t>
  </si>
  <si>
    <t>..\Originals\FastPulse1_pad.wav</t>
  </si>
  <si>
    <t>.\files\Test1-1_sys1_vib_2_FastPulse1_pad.wav</t>
  </si>
  <si>
    <t>.\files\Test1-1_sys2_vib_2_FastPulse1_pad.wav</t>
  </si>
  <si>
    <t>.\files\Test1-1_sys3_vib_2_FastPulse1_pad.wav</t>
  </si>
  <si>
    <t>.\files\Test1-1_sys4_vib_2_FastPulse1_pad.wav</t>
  </si>
  <si>
    <t>..\Originals\Fill1_pad.wav</t>
  </si>
  <si>
    <t>.\files\Test1-1_sys1_vib_2_Fill1_pad.wav</t>
  </si>
  <si>
    <t>.\files\Test1-1_sys2_vib_2_Fill1_pad.wav</t>
  </si>
  <si>
    <t>.\files\Test1-1_sys3_vib_2_Fill1_pad.wav</t>
  </si>
  <si>
    <t>.\files\Test1-1_sys4_vib_2_Fill1_pad.wav</t>
  </si>
  <si>
    <t>..\Originals\Grain1_pad.wav</t>
  </si>
  <si>
    <t>.\files\Test1-1_sys1_vib_2_Grain1_pad.wav</t>
  </si>
  <si>
    <t>.\files\Test1-1_sys2_vib_2_Grain1_pad.wav</t>
  </si>
  <si>
    <t>.\files\Test1-1_sys3_vib_2_Grain1_pad.wav</t>
  </si>
  <si>
    <t>.\files\Test1-1_sys4_vib_2_Grain1_pad.wav</t>
  </si>
  <si>
    <t>..\Originals\Sweep1_pad.wav</t>
  </si>
  <si>
    <t>.\files\Test1-1_sys1_vib_2_Sweep1_pad.wav</t>
  </si>
  <si>
    <t>.\files\Test1-1_sys2_vib_2_Sweep1_pad.wav</t>
  </si>
  <si>
    <t>.\files\Test1-1_sys3_vib_2_Sweep1_pad.wav</t>
  </si>
  <si>
    <t>.\files\Test1-1_sys4_vib_2_Sweep1_pad.wav</t>
  </si>
  <si>
    <t>..\Originals\Tick1_pad.wav</t>
  </si>
  <si>
    <t>.\files\Test1-1_sys1_vib_2_Tick1_pad.wav</t>
  </si>
  <si>
    <t>.\files\Test1-1_sys2_vib_2_Tick1_pad.wav</t>
  </si>
  <si>
    <t>.\files\Test1-1_sys3_vib_2_Tick1_pad.wav</t>
  </si>
  <si>
    <t>.\files\Test1-1_sys4_vib_2_Tick1_pad.wav</t>
  </si>
  <si>
    <t>.\files\Test1-1_sys1_vib_16_boing_pad.wav</t>
  </si>
  <si>
    <t>.\files\Test1-1_sys2_vib_16_boing_pad.wav</t>
  </si>
  <si>
    <t>.\files\Test1-1_sys3_vib_16_boing_pad.wav</t>
  </si>
  <si>
    <t>.\files\Test1-1_sys4_vib_16_boing_pad.wav</t>
  </si>
  <si>
    <t>.\files\Test1-1_sys1_vib_16_DoubleTick_pad.wav</t>
  </si>
  <si>
    <t>.\files\Test1-1_sys2_vib_16_DoubleTick_pad.wav</t>
  </si>
  <si>
    <t>.\files\Test1-1_sys3_vib_16_DoubleTick_pad.wav</t>
  </si>
  <si>
    <t>.\files\Test1-1_sys4_vib_16_DoubleTick_pad.wav</t>
  </si>
  <si>
    <t>.\files\Test1-1_sys1_vib_16_Explosion1_pad.wav</t>
  </si>
  <si>
    <t>.\files\Test1-1_sys2_vib_16_Explosion1_pad.wav</t>
  </si>
  <si>
    <t>.\files\Test1-1_sys3_vib_16_Explosion1_pad.wav</t>
  </si>
  <si>
    <t>.\files\Test1-1_sys4_vib_16_Explosion1_pad.wav</t>
  </si>
  <si>
    <t>.\files\Test1-1_sys1_vib_16_FastPulse1_pad.wav</t>
  </si>
  <si>
    <t>.\files\Test1-1_sys2_vib_16_FastPulse1_pad.wav</t>
  </si>
  <si>
    <t>.\files\Test1-1_sys3_vib_16_FastPulse1_pad.wav</t>
  </si>
  <si>
    <t>.\files\Test1-1_sys4_vib_16_FastPulse1_pad.wav</t>
  </si>
  <si>
    <t>.\files\Test1-1_sys1_vib_16_Fill1_pad.wav</t>
  </si>
  <si>
    <t>.\files\Test1-1_sys2_vib_16_Fill1_pad.wav</t>
  </si>
  <si>
    <t>.\files\Test1-1_sys3_vib_16_Fill1_pad.wav</t>
  </si>
  <si>
    <t>.\files\Test1-1_sys4_vib_16_Fill1_pad.wav</t>
  </si>
  <si>
    <t>.\files\Test1-1_sys1_vib_16_Grain1_pad.wav</t>
  </si>
  <si>
    <t>.\files\Test1-1_sys2_vib_16_Grain1_pad.wav</t>
  </si>
  <si>
    <t>.\files\Test1-1_sys3_vib_16_Grain1_pad.wav</t>
  </si>
  <si>
    <t>.\files\Test1-1_sys4_vib_16_Grain1_pad.wav</t>
  </si>
  <si>
    <t>.\files\Test1-1_sys1_vib_16_Sweep1_pad.wav</t>
  </si>
  <si>
    <t>.\files\Test1-1_sys2_vib_16_Sweep1_pad.wav</t>
  </si>
  <si>
    <t>.\files\Test1-1_sys3_vib_16_Sweep1_pad.wav</t>
  </si>
  <si>
    <t>.\files\Test1-1_sys4_vib_16_Sweep1_pad.wav</t>
  </si>
  <si>
    <t>.\files\Test1-1_sys1_vib_16_Tick1_pad.wav</t>
  </si>
  <si>
    <t>.\files\Test1-1_sys2_vib_16_Tick1_pad.wav</t>
  </si>
  <si>
    <t>.\files\Test1-1_sys3_vib_16_Tick1_pad.wav</t>
  </si>
  <si>
    <t>.\files\Test1-1_sys4_vib_16_Tick1_pad.wav</t>
  </si>
  <si>
    <t>.\files\Test1-1_sys1_vib_64_boing_pad.wav</t>
  </si>
  <si>
    <t>.\files\Test1-1_sys2_vib_64_boing_pad.wav</t>
  </si>
  <si>
    <t>.\files\Test1-1_sys3_vib_64_boing_pad.wav</t>
  </si>
  <si>
    <t>.\files\Test1-1_sys4_vib_64_boing_pad.wav</t>
  </si>
  <si>
    <t>.\files\Test1-1_sys1_vib_64_DoubleTick_pad.wav</t>
  </si>
  <si>
    <t>.\files\Test1-1_sys2_vib_64_DoubleTick_pad.wav</t>
  </si>
  <si>
    <t>.\files\Test1-1_sys3_vib_64_DoubleTick_pad.wav</t>
  </si>
  <si>
    <t>.\files\Test1-1_sys4_vib_64_DoubleTick_pad.wav</t>
  </si>
  <si>
    <t>.\files\Test1-1_sys1_vib_64_Explosion1_pad.wav</t>
  </si>
  <si>
    <t>.\files\Test1-1_sys2_vib_64_Explosion1_pad.wav</t>
  </si>
  <si>
    <t>.\files\Test1-1_sys3_vib_64_Explosion1_pad.wav</t>
  </si>
  <si>
    <t>.\files\Test1-1_sys4_vib_64_Explosion1_pad.wav</t>
  </si>
  <si>
    <t>.\files\Test1-1_sys1_vib_64_FastPulse1_pad.wav</t>
  </si>
  <si>
    <t>.\files\Test1-1_sys2_vib_64_FastPulse1_pad.wav</t>
  </si>
  <si>
    <t>.\files\Test1-1_sys3_vib_64_FastPulse1_pad.wav</t>
  </si>
  <si>
    <t>.\files\Test1-1_sys4_vib_64_FastPulse1_pad.wav</t>
  </si>
  <si>
    <t>.\files\Test1-1_sys1_vib_64_Fill1_pad.wav</t>
  </si>
  <si>
    <t>.\files\Test1-1_sys2_vib_64_Fill1_pad.wav</t>
  </si>
  <si>
    <t>.\files\Test1-1_sys3_vib_64_Fill1_pad.wav</t>
  </si>
  <si>
    <t>.\files\Test1-1_sys4_vib_64_Fill1_pad.wav</t>
  </si>
  <si>
    <t>.\files\Test1-1_sys1_vib_64_Grain1_pad.wav</t>
  </si>
  <si>
    <t>.\files\Test1-1_sys2_vib_64_Grain1_pad.wav</t>
  </si>
  <si>
    <t>.\files\Test1-1_sys3_vib_64_Grain1_pad.wav</t>
  </si>
  <si>
    <t>.\files\Test1-1_sys4_vib_64_Grain1_pad.wav</t>
  </si>
  <si>
    <t>.\files\Test1-1_sys1_vib_64_Sweep1_pad.wav</t>
  </si>
  <si>
    <t>.\files\Test1-1_sys2_vib_64_Sweep1_pad.wav</t>
  </si>
  <si>
    <t>.\files\Test1-1_sys3_vib_64_Sweep1_pad.wav</t>
  </si>
  <si>
    <t>.\files\Test1-1_sys4_vib_64_Sweep1_pad.wav</t>
  </si>
  <si>
    <t>.\files\Test1-1_sys1_vib_64_Tick1_pad.wav</t>
  </si>
  <si>
    <t>.\files\Test1-1_sys2_vib_64_Tick1_pad.wav</t>
  </si>
  <si>
    <t>.\files\Test1-1_sys3_vib_64_Tick1_pad.wav</t>
  </si>
  <si>
    <t>.\files\Test1-1_sys4_vib_64_Tick1_pad.wav</t>
  </si>
  <si>
    <t>..\Originals\Content1_pad.wav</t>
  </si>
  <si>
    <t>.\files\Test1-2_sys1_vib_2_Content1_pad.wav</t>
  </si>
  <si>
    <t>.\files\Test1-2_sys2_vib_2_Content1_pad.wav</t>
  </si>
  <si>
    <t>.\files\Test1-2_sys3_vib_2_Content1_pad.wav</t>
  </si>
  <si>
    <t>.\files\Test1-2_sys4_vib_2_Content1_pad.wav</t>
  </si>
  <si>
    <t>..\Originals\heartbeats_pad.wav</t>
  </si>
  <si>
    <t>.\files\Test1-2_sys1_vib_2_heartbeats_pad.wav</t>
  </si>
  <si>
    <t>.\files\Test1-2_sys2_vib_2_heartbeats_pad.wav</t>
  </si>
  <si>
    <t>.\files\Test1-2_sys3_vib_2_heartbeats_pad.wav</t>
  </si>
  <si>
    <t>.\files\Test1-2_sys4_vib_2_heartbeats_pad.wav</t>
  </si>
  <si>
    <t>..\Originals\inflate_pad.wav</t>
  </si>
  <si>
    <t>.\files\Test1-2_sys1_vib_2_inflate_pad.wav</t>
  </si>
  <si>
    <t>.\files\Test1-2_sys2_vib_2_inflate_pad.wav</t>
  </si>
  <si>
    <t>.\files\Test1-2_sys3_vib_2_inflate_pad.wav</t>
  </si>
  <si>
    <t>.\files\Test1-2_sys4_vib_2_inflate_pad.wav</t>
  </si>
  <si>
    <t>..\Originals\oscillate_pad.wav</t>
  </si>
  <si>
    <t>.\files\Test1-2_sys1_vib_2_oscillate_pad.wav</t>
  </si>
  <si>
    <t>.\files\Test1-2_sys2_vib_2_oscillate_pad.wav</t>
  </si>
  <si>
    <t>.\files\Test1-2_sys3_vib_2_oscillate_pad.wav</t>
  </si>
  <si>
    <t>.\files\Test1-2_sys4_vib_2_oscillate_pad.wav</t>
  </si>
  <si>
    <t>..\Originals\pantheongrandstarfall_pad.wav</t>
  </si>
  <si>
    <t>.\files\Test1-2_sys1_vib_2_pantheongrandstarfall_pad.wav</t>
  </si>
  <si>
    <t>.\files\Test1-2_sys2_vib_2_pantheongrandstarfall_pad.wav</t>
  </si>
  <si>
    <t>.\files\Test1-2_sys3_vib_2_pantheongrandstarfall_pad.wav</t>
  </si>
  <si>
    <t>.\files\Test1-2_sys4_vib_2_pantheongrandstarfall_pad.wav</t>
  </si>
  <si>
    <t>..\Originals\PersTexture1_pad.wav</t>
  </si>
  <si>
    <t>.\files\Test1-2_sys1_vib_2_PersTexture1_pad.wav</t>
  </si>
  <si>
    <t>.\files\Test1-2_sys2_vib_2_PersTexture1_pad.wav</t>
  </si>
  <si>
    <t>.\files\Test1-2_sys3_vib_2_PersTexture1_pad.wav</t>
  </si>
  <si>
    <t>.\files\Test1-2_sys4_vib_2_PersTexture1_pad.wav</t>
  </si>
  <si>
    <t>..\Originals\Rain_chan2_pad.wav</t>
  </si>
  <si>
    <t>.\files\Test1-2_sys1_vib_2_Rain_chan2_pad.wav</t>
  </si>
  <si>
    <t>.\files\Test1-2_sys2_vib_2_Rain_chan2_pad.wav</t>
  </si>
  <si>
    <t>.\files\Test1-2_sys3_vib_2_Rain_chan2_pad.wav</t>
  </si>
  <si>
    <t>.\files\Test1-2_sys4_vib_2_Rain_chan2_pad.wav</t>
  </si>
  <si>
    <t>..\Originals\Ringtone1_pad.wav</t>
  </si>
  <si>
    <t>.\files\Test1-2_sys1_vib_2_Ringtone1_pad.wav</t>
  </si>
  <si>
    <t>.\files\Test1-2_sys2_vib_2_Ringtone1_pad.wav</t>
  </si>
  <si>
    <t>.\files\Test1-2_sys3_vib_2_Ringtone1_pad.wav</t>
  </si>
  <si>
    <t>.\files\Test1-2_sys4_vib_2_Ringtone1_pad.wav</t>
  </si>
  <si>
    <t>..\Originals\rumble_pad.wav</t>
  </si>
  <si>
    <t>.\files\Test1-2_sys1_vib_2_rumble_pad.wav</t>
  </si>
  <si>
    <t>.\files\Test1-2_sys2_vib_2_rumble_pad.wav</t>
  </si>
  <si>
    <t>.\files\Test1-2_sys3_vib_2_rumble_pad.wav</t>
  </si>
  <si>
    <t>.\files\Test1-2_sys4_vib_2_rumble_pad.wav</t>
  </si>
  <si>
    <t>..\Originals\Towel_pad.wav</t>
  </si>
  <si>
    <t>.\files\Test1-2_sys1_vib_2_Towel_pad.wav</t>
  </si>
  <si>
    <t>.\files\Test1-2_sys2_vib_2_Towel_pad.wav</t>
  </si>
  <si>
    <t>.\files\Test1-2_sys3_vib_2_Towel_pad.wav</t>
  </si>
  <si>
    <t>.\files\Test1-2_sys4_vib_2_Towel_pad.wav</t>
  </si>
  <si>
    <t>..\Originals\Weapon1_pad.wav</t>
  </si>
  <si>
    <t>.\files\Test1-2_sys1_vib_2_Weapon1_pad.wav</t>
  </si>
  <si>
    <t>.\files\Test1-2_sys2_vib_2_Weapon1_pad.wav</t>
  </si>
  <si>
    <t>.\files\Test1-2_sys3_vib_2_Weapon1_pad.wav</t>
  </si>
  <si>
    <t>.\files\Test1-2_sys4_vib_2_Weapon1_pad.wav</t>
  </si>
  <si>
    <t>.\files\Test1-2_sys1_vib_16_Content1_pad.wav</t>
  </si>
  <si>
    <t>.\files\Test1-2_sys2_vib_16_Content1_pad.wav</t>
  </si>
  <si>
    <t>.\files\Test1-2_sys3_vib_16_Content1_pad.wav</t>
  </si>
  <si>
    <t>.\files\Test1-2_sys4_vib_16_Content1_pad.wav</t>
  </si>
  <si>
    <t>.\files\Test1-2_sys1_vib_16_heartbeats_pad.wav</t>
  </si>
  <si>
    <t>.\files\Test1-2_sys2_vib_16_heartbeats_pad.wav</t>
  </si>
  <si>
    <t>.\files\Test1-2_sys3_vib_16_heartbeats_pad.wav</t>
  </si>
  <si>
    <t>.\files\Test1-2_sys4_vib_16_heartbeats_pad.wav</t>
  </si>
  <si>
    <t>.\files\Test1-2_sys1_vib_16_inflate_pad.wav</t>
  </si>
  <si>
    <t>.\files\Test1-2_sys2_vib_16_inflate_pad.wav</t>
  </si>
  <si>
    <t>.\files\Test1-2_sys3_vib_16_inflate_pad.wav</t>
  </si>
  <si>
    <t>.\files\Test1-2_sys4_vib_16_inflate_pad.wav</t>
  </si>
  <si>
    <t>.\files\Test1-2_sys1_vib_16_oscillate_pad.wav</t>
  </si>
  <si>
    <t>.\files\Test1-2_sys2_vib_16_oscillate_pad.wav</t>
  </si>
  <si>
    <t>.\files\Test1-2_sys3_vib_16_oscillate_pad.wav</t>
  </si>
  <si>
    <t>.\files\Test1-2_sys4_vib_16_oscillate_pad.wav</t>
  </si>
  <si>
    <t>.\files\Test1-2_sys1_vib_16_pantheongrandstarfall_pad.wav</t>
  </si>
  <si>
    <t>.\files\Test1-2_sys2_vib_16_pantheongrandstarfall_pad.wav</t>
  </si>
  <si>
    <t>.\files\Test1-2_sys3_vib_16_pantheongrandstarfall_pad.wav</t>
  </si>
  <si>
    <t>.\files\Test1-2_sys4_vib_16_pantheongrandstarfall_pad.wav</t>
  </si>
  <si>
    <t>.\files\Test1-2_sys1_vib_16_PersTexture1_pad.wav</t>
  </si>
  <si>
    <t>.\files\Test1-2_sys2_vib_16_PersTexture1_pad.wav</t>
  </si>
  <si>
    <t>.\files\Test1-2_sys3_vib_16_PersTexture1_pad.wav</t>
  </si>
  <si>
    <t>.\files\Test1-2_sys4_vib_16_PersTexture1_pad.wav</t>
  </si>
  <si>
    <t>.\files\Test1-2_sys1_vib_16_Rain_chan2_pad.wav</t>
  </si>
  <si>
    <t>.\files\Test1-2_sys2_vib_16_Rain_chan2_pad.wav</t>
  </si>
  <si>
    <t>.\files\Test1-2_sys3_vib_16_Rain_chan2_pad.wav</t>
  </si>
  <si>
    <t>.\files\Test1-2_sys4_vib_16_Rain_chan2_pad.wav</t>
  </si>
  <si>
    <t>.\files\Test1-2_sys1_vib_16_Ringtone1_pad.wav</t>
  </si>
  <si>
    <t>.\files\Test1-2_sys2_vib_16_Ringtone1_pad.wav</t>
  </si>
  <si>
    <t>.\files\Test1-2_sys3_vib_16_Ringtone1_pad.wav</t>
  </si>
  <si>
    <t>.\files\Test1-2_sys4_vib_16_Ringtone1_pad.wav</t>
  </si>
  <si>
    <t>.\files\Test1-2_sys1_vib_16_rumble_pad.wav</t>
  </si>
  <si>
    <t>.\files\Test1-2_sys2_vib_16_rumble_pad.wav</t>
  </si>
  <si>
    <t>.\files\Test1-2_sys3_vib_16_rumble_pad.wav</t>
  </si>
  <si>
    <t>.\files\Test1-2_sys4_vib_16_rumble_pad.wav</t>
  </si>
  <si>
    <t>.\files\Test1-2_sys1_vib_16_Towel_pad.wav</t>
  </si>
  <si>
    <t>.\files\Test1-2_sys2_vib_16_Towel_pad.wav</t>
  </si>
  <si>
    <t>.\files\Test1-2_sys3_vib_16_Towel_pad.wav</t>
  </si>
  <si>
    <t>.\files\Test1-2_sys4_vib_16_Towel_pad.wav</t>
  </si>
  <si>
    <t>.\files\Test1-2_sys1_vib_16_Weapon1_pad.wav</t>
  </si>
  <si>
    <t>.\files\Test1-2_sys2_vib_16_Weapon1_pad.wav</t>
  </si>
  <si>
    <t>.\files\Test1-2_sys3_vib_16_Weapon1_pad.wav</t>
  </si>
  <si>
    <t>.\files\Test1-2_sys4_vib_16_Weapon1_pad.wav</t>
  </si>
  <si>
    <t>.\files\Test1-2_sys1_vib_64_Content1_pad.wav</t>
  </si>
  <si>
    <t>.\files\Test1-2_sys2_vib_64_Content1_pad.wav</t>
  </si>
  <si>
    <t>.\files\Test1-2_sys3_vib_64_Content1_pad.wav</t>
  </si>
  <si>
    <t>.\files\Test1-2_sys4_vib_64_Content1_pad.wav</t>
  </si>
  <si>
    <t>.\files\Test1-2_sys1_vib_64_heartbeats_pad.wav</t>
  </si>
  <si>
    <t>.\files\Test1-2_sys2_vib_64_heartbeats_pad.wav</t>
  </si>
  <si>
    <t>.\files\Test1-2_sys3_vib_64_heartbeats_pad.wav</t>
  </si>
  <si>
    <t>.\files\Test1-2_sys4_vib_64_heartbeats_pad.wav</t>
  </si>
  <si>
    <t>.\files\Test1-2_sys1_vib_64_inflate_pad.wav</t>
  </si>
  <si>
    <t>.\files\Test1-2_sys2_vib_64_inflate_pad.wav</t>
  </si>
  <si>
    <t>.\files\Test1-2_sys3_vib_64_inflate_pad.wav</t>
  </si>
  <si>
    <t>.\files\Test1-2_sys4_vib_64_inflate_pad.wav</t>
  </si>
  <si>
    <t>.\files\Test1-2_sys1_vib_64_oscillate_pad.wav</t>
  </si>
  <si>
    <t>.\files\Test1-2_sys2_vib_64_oscillate_pad.wav</t>
  </si>
  <si>
    <t>.\files\Test1-2_sys3_vib_64_oscillate_pad.wav</t>
  </si>
  <si>
    <t>.\files\Test1-2_sys4_vib_64_oscillate_pad.wav</t>
  </si>
  <si>
    <t>.\files\Test1-2_sys1_vib_64_pantheongrandstarfall_pad.wav</t>
  </si>
  <si>
    <t>.\files\Test1-2_sys2_vib_64_pantheongrandstarfall_pad.wav</t>
  </si>
  <si>
    <t>.\files\Test1-2_sys3_vib_64_pantheongrandstarfall_pad.wav</t>
  </si>
  <si>
    <t>.\files\Test1-2_sys4_vib_64_pantheongrandstarfall_pad.wav</t>
  </si>
  <si>
    <t>.\files\Test1-2_sys1_vib_64_PersTexture1_pad.wav</t>
  </si>
  <si>
    <t>.\files\Test1-2_sys2_vib_64_PersTexture1_pad.wav</t>
  </si>
  <si>
    <t>.\files\Test1-2_sys3_vib_64_PersTexture1_pad.wav</t>
  </si>
  <si>
    <t>.\files\Test1-2_sys4_vib_64_PersTexture1_pad.wav</t>
  </si>
  <si>
    <t>.\files\Test1-2_sys1_vib_64_Rain_chan2_pad.wav</t>
  </si>
  <si>
    <t>.\files\Test1-2_sys2_vib_64_Rain_chan2_pad.wav</t>
  </si>
  <si>
    <t>.\files\Test1-2_sys3_vib_64_Rain_chan2_pad.wav</t>
  </si>
  <si>
    <t>.\files\Test1-2_sys4_vib_64_Rain_chan2_pad.wav</t>
  </si>
  <si>
    <t>.\files\Test1-2_sys1_vib_64_Ringtone1_pad.wav</t>
  </si>
  <si>
    <t>.\files\Test1-2_sys2_vib_64_Ringtone1_pad.wav</t>
  </si>
  <si>
    <t>.\files\Test1-2_sys3_vib_64_Ringtone1_pad.wav</t>
  </si>
  <si>
    <t>.\files\Test1-2_sys4_vib_64_Ringtone1_pad.wav</t>
  </si>
  <si>
    <t>.\files\Test1-2_sys1_vib_64_rumble_pad.wav</t>
  </si>
  <si>
    <t>.\files\Test1-2_sys2_vib_64_rumble_pad.wav</t>
  </si>
  <si>
    <t>.\files\Test1-2_sys3_vib_64_rumble_pad.wav</t>
  </si>
  <si>
    <t>.\files\Test1-2_sys4_vib_64_rumble_pad.wav</t>
  </si>
  <si>
    <t>.\files\Test1-2_sys1_vib_64_Towel_pad.wav</t>
  </si>
  <si>
    <t>.\files\Test1-2_sys2_vib_64_Towel_pad.wav</t>
  </si>
  <si>
    <t>.\files\Test1-2_sys3_vib_64_Towel_pad.wav</t>
  </si>
  <si>
    <t>.\files\Test1-2_sys4_vib_64_Towel_pad.wav</t>
  </si>
  <si>
    <t>.\files\Test1-2_sys1_vib_64_Weapon1_pad.wav</t>
  </si>
  <si>
    <t>.\files\Test1-2_sys2_vib_64_Weapon1_pad.wav</t>
  </si>
  <si>
    <t>.\files\Test1-2_sys3_vib_64_Weapon1_pad.wav</t>
  </si>
  <si>
    <t>.\files\Test1-2_sys4_vib_64_Weapon1_pad.wav</t>
  </si>
  <si>
    <t>boing_pad.wav</t>
  </si>
  <si>
    <t>Test1-1_sys1_vib_2_boing_pad.wav</t>
  </si>
  <si>
    <t>Test1-1_sys2_vib_2_boing_pad.wav</t>
  </si>
  <si>
    <t>Test1-1_sys3_vib_2_boing_pad.wav</t>
  </si>
  <si>
    <t>Test1-1_sys4_vib_2_boing_pad.wav</t>
  </si>
  <si>
    <t>Test1-1_sys1_vib_16_boing_pad.wav</t>
  </si>
  <si>
    <t>Test1-1_sys2_vib_16_boing_pad.wav</t>
  </si>
  <si>
    <t>Test1-1_sys3_vib_16_boing_pad.wav</t>
  </si>
  <si>
    <t>Test1-1_sys4_vib_16_boing_pad.wav</t>
  </si>
  <si>
    <t>Test1-1_sys1_vib_64_boing_pad.wav</t>
  </si>
  <si>
    <t>Test1-1_sys2_vib_64_boing_pad.wav</t>
  </si>
  <si>
    <t>Test1-1_sys3_vib_64_boing_pad.wav</t>
  </si>
  <si>
    <t>Test1-1_sys4_vib_64_boing_pad.wav</t>
  </si>
  <si>
    <t>sub14</t>
  </si>
  <si>
    <t>#Valid</t>
  </si>
  <si>
    <t>#Postscreened</t>
  </si>
  <si>
    <t>Totals</t>
  </si>
  <si>
    <t>Total # Subjects</t>
  </si>
  <si>
    <t>Total #Signals</t>
  </si>
  <si>
    <t>Total #Subjects</t>
  </si>
  <si>
    <t>psub2</t>
  </si>
  <si>
    <t>psub4</t>
  </si>
  <si>
    <t>psub5</t>
  </si>
  <si>
    <t>psub1</t>
  </si>
  <si>
    <t>psub7</t>
  </si>
  <si>
    <t>psub10</t>
  </si>
  <si>
    <t>psub8</t>
  </si>
  <si>
    <t>psub9</t>
  </si>
  <si>
    <t>psub3</t>
  </si>
  <si>
    <t>psub11</t>
  </si>
  <si>
    <t>psub13</t>
  </si>
  <si>
    <t>psub17</t>
  </si>
  <si>
    <t>psub12</t>
  </si>
  <si>
    <t>psub6</t>
  </si>
  <si>
    <t>psub14</t>
  </si>
  <si>
    <t>2.5%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</si>
</sst>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2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9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1" fontId="4" fillId="0" borderId="3" xfId="0" applyNumberFormat="1" applyFont="1" applyBorder="1" applyAlignment="1">
      <alignment horizontal="left" vertic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/>
    <xf numFmtId="0" fontId="2" fillId="0" borderId="5" xfId="0" applyFont="1" applyBorder="1"/>
    <xf numFmtId="0" fontId="0" fillId="2" borderId="0" xfId="0" applyFill="1" applyAlignment="1">
      <alignment vertical="center"/>
    </xf>
    <xf numFmtId="2" fontId="0" fillId="5" borderId="0" xfId="0" applyNumberFormat="1" applyFill="1"/>
  </cellXfs>
  <cellStyles count="1"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Test1-1_2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'Pivot1-1_2'!$I$7:$I$11</c:f>
              <c:numCache>
                <c:formatCode>General</c:formatCode>
                <c:ptCount val="5"/>
                <c:pt idx="0">
                  <c:v>98.838898627490281</c:v>
                </c:pt>
                <c:pt idx="1">
                  <c:v>87.984583362426406</c:v>
                </c:pt>
                <c:pt idx="2">
                  <c:v>66.725365384864787</c:v>
                </c:pt>
                <c:pt idx="3">
                  <c:v>77.154375292785744</c:v>
                </c:pt>
                <c:pt idx="4">
                  <c:v>81.408671467124165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A-4F08-BF32-18374CDBA29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'Pivot1-1_2'!$J$7:$J$11</c:f>
              <c:numCache>
                <c:formatCode>General</c:formatCode>
                <c:ptCount val="5"/>
                <c:pt idx="0">
                  <c:v>97.699562910971267</c:v>
                </c:pt>
                <c:pt idx="1">
                  <c:v>81.515416637573594</c:v>
                </c:pt>
                <c:pt idx="2">
                  <c:v>55.86117307667368</c:v>
                </c:pt>
                <c:pt idx="3">
                  <c:v>69.951393937983482</c:v>
                </c:pt>
                <c:pt idx="4">
                  <c:v>75.149020840568156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A-4F08-BF32-18374CDBA29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'Pivot1-1_2'!$H$7:$H$11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'Pivot1-1_2'!$K$7:$K$11</c:f>
              <c:numCache>
                <c:formatCode>General</c:formatCode>
                <c:ptCount val="5"/>
                <c:pt idx="0">
                  <c:v>98.269230769230774</c:v>
                </c:pt>
                <c:pt idx="1">
                  <c:v>84.75</c:v>
                </c:pt>
                <c:pt idx="2">
                  <c:v>61.293269230769234</c:v>
                </c:pt>
                <c:pt idx="3">
                  <c:v>73.552884615384613</c:v>
                </c:pt>
                <c:pt idx="4">
                  <c:v>78.27884615384616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A-4F08-BF32-18374CDB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021273040"/>
        <c:axId val="1021273368"/>
      </c:stockChart>
      <c:catAx>
        <c:axId val="102127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System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73368"/>
        <c:crosses val="autoZero"/>
        <c:auto val="0"/>
        <c:lblAlgn val="ctr"/>
        <c:lblOffset val="100"/>
        <c:noMultiLvlLbl val="0"/>
      </c:catAx>
      <c:valAx>
        <c:axId val="1021273368"/>
        <c:scaling>
          <c:orientation val="minMax"/>
          <c:max val="10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Test1-1_16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'Pivot1-1_16'!$I$7:$I$11</c:f>
              <c:numCache>
                <c:formatCode>General</c:formatCode>
                <c:ptCount val="5"/>
                <c:pt idx="0">
                  <c:v>98.794633413891049</c:v>
                </c:pt>
                <c:pt idx="1">
                  <c:v>89.781660694738235</c:v>
                </c:pt>
                <c:pt idx="2">
                  <c:v>91.163714883742045</c:v>
                </c:pt>
                <c:pt idx="3">
                  <c:v>93.092239018738169</c:v>
                </c:pt>
                <c:pt idx="4">
                  <c:v>83.192839409859971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A-4B00-8D53-DBEEB038FE5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'Pivot1-1_16'!$J$7:$J$11</c:f>
              <c:numCache>
                <c:formatCode>General</c:formatCode>
                <c:ptCount val="5"/>
                <c:pt idx="0">
                  <c:v>97.330366586108951</c:v>
                </c:pt>
                <c:pt idx="1">
                  <c:v>84.010005971928422</c:v>
                </c:pt>
                <c:pt idx="2">
                  <c:v>84.565451782924612</c:v>
                </c:pt>
                <c:pt idx="3">
                  <c:v>87.636927647928488</c:v>
                </c:pt>
                <c:pt idx="4">
                  <c:v>77.411327256806686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A-4B00-8D53-DBEEB038FE5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'Pivot1-1_16'!$H$7:$H$11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'Pivot1-1_16'!$K$7:$K$11</c:f>
              <c:numCache>
                <c:formatCode>General</c:formatCode>
                <c:ptCount val="5"/>
                <c:pt idx="0">
                  <c:v>98.0625</c:v>
                </c:pt>
                <c:pt idx="1">
                  <c:v>86.895833333333329</c:v>
                </c:pt>
                <c:pt idx="2">
                  <c:v>87.864583333333329</c:v>
                </c:pt>
                <c:pt idx="3">
                  <c:v>90.364583333333329</c:v>
                </c:pt>
                <c:pt idx="4">
                  <c:v>80.302083333333329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A-4B00-8D53-DBEEB038F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373041600"/>
        <c:axId val="373043568"/>
      </c:stockChart>
      <c:catAx>
        <c:axId val="37304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50294963782268742"/>
              <c:y val="0.94877731179516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43568"/>
        <c:crosses val="autoZero"/>
        <c:auto val="1"/>
        <c:lblAlgn val="ctr"/>
        <c:lblOffset val="100"/>
        <c:noMultiLvlLbl val="0"/>
      </c:catAx>
      <c:valAx>
        <c:axId val="373043568"/>
        <c:scaling>
          <c:orientation val="minMax"/>
          <c:max val="10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4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Test1-1_64</a:t>
            </a:r>
          </a:p>
        </c:rich>
      </c:tx>
      <c:layout>
        <c:manualLayout>
          <c:xMode val="edge"/>
          <c:yMode val="edge"/>
          <c:x val="0.42614389139660891"/>
          <c:y val="1.43369148652546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'Pivot1-1_64'!$I$7:$I$11</c:f>
              <c:numCache>
                <c:formatCode>General</c:formatCode>
                <c:ptCount val="5"/>
                <c:pt idx="0">
                  <c:v>98.62075942904319</c:v>
                </c:pt>
                <c:pt idx="1">
                  <c:v>88.193288256729801</c:v>
                </c:pt>
                <c:pt idx="2">
                  <c:v>92.527771931449067</c:v>
                </c:pt>
                <c:pt idx="3">
                  <c:v>92.585676947738605</c:v>
                </c:pt>
                <c:pt idx="4">
                  <c:v>81.324884652131203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A-4EF9-9E6C-DFDD20516E5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'Pivot1-1_64'!$J$7:$J$11</c:f>
              <c:numCache>
                <c:formatCode>General</c:formatCode>
                <c:ptCount val="5"/>
                <c:pt idx="0">
                  <c:v>96.9740681571637</c:v>
                </c:pt>
                <c:pt idx="1">
                  <c:v>82.280849674304676</c:v>
                </c:pt>
                <c:pt idx="2">
                  <c:v>87.317055654757823</c:v>
                </c:pt>
                <c:pt idx="3">
                  <c:v>87.310874776399331</c:v>
                </c:pt>
                <c:pt idx="4">
                  <c:v>74.804425692696384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A-4EF9-9E6C-DFDD20516E5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'Pivot1-1_64'!$H$7:$H$11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'Pivot1-1_64'!$K$7:$K$11</c:f>
              <c:numCache>
                <c:formatCode>General</c:formatCode>
                <c:ptCount val="5"/>
                <c:pt idx="0">
                  <c:v>97.797413793103445</c:v>
                </c:pt>
                <c:pt idx="1">
                  <c:v>85.237068965517238</c:v>
                </c:pt>
                <c:pt idx="2">
                  <c:v>89.922413793103445</c:v>
                </c:pt>
                <c:pt idx="3">
                  <c:v>89.948275862068968</c:v>
                </c:pt>
                <c:pt idx="4">
                  <c:v>78.064655172413794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A-4EF9-9E6C-DFDD2051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211590816"/>
        <c:axId val="1211595736"/>
      </c:stockChart>
      <c:catAx>
        <c:axId val="121159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95736"/>
        <c:crosses val="autoZero"/>
        <c:auto val="1"/>
        <c:lblAlgn val="ctr"/>
        <c:lblOffset val="100"/>
        <c:noMultiLvlLbl val="0"/>
      </c:catAx>
      <c:valAx>
        <c:axId val="1211595736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9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Test1-2_2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'Pivot1-2_2'!$I$7:$I$11</c:f>
              <c:numCache>
                <c:formatCode>General</c:formatCode>
                <c:ptCount val="5"/>
                <c:pt idx="0">
                  <c:v>97.820792803213479</c:v>
                </c:pt>
                <c:pt idx="1">
                  <c:v>94.358195214161697</c:v>
                </c:pt>
                <c:pt idx="2">
                  <c:v>74.738233575143582</c:v>
                </c:pt>
                <c:pt idx="3">
                  <c:v>88.015131915878356</c:v>
                </c:pt>
                <c:pt idx="4">
                  <c:v>69.469152534497098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D-43FA-827E-DC27BAD1942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'Pivot1-2_2'!$J$7:$J$11</c:f>
              <c:numCache>
                <c:formatCode>General</c:formatCode>
                <c:ptCount val="5"/>
                <c:pt idx="0">
                  <c:v>96.48897150655084</c:v>
                </c:pt>
                <c:pt idx="1">
                  <c:v>91.635070779104296</c:v>
                </c:pt>
                <c:pt idx="2">
                  <c:v>67.618668781758785</c:v>
                </c:pt>
                <c:pt idx="3">
                  <c:v>82.927629026882585</c:v>
                </c:pt>
                <c:pt idx="4">
                  <c:v>63.702564637220078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D-43FA-827E-DC27BAD1942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'Pivot1-2_2'!$H$7:$H$11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'Pivot1-2_2'!$K$7:$K$11</c:f>
              <c:numCache>
                <c:formatCode>General</c:formatCode>
                <c:ptCount val="5"/>
                <c:pt idx="0">
                  <c:v>97.154882154882159</c:v>
                </c:pt>
                <c:pt idx="1">
                  <c:v>92.996632996632997</c:v>
                </c:pt>
                <c:pt idx="2">
                  <c:v>71.178451178451184</c:v>
                </c:pt>
                <c:pt idx="3">
                  <c:v>85.471380471380471</c:v>
                </c:pt>
                <c:pt idx="4">
                  <c:v>66.585858585858588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D-43FA-827E-DC27BAD1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36454776"/>
        <c:axId val="936449856"/>
      </c:stockChart>
      <c:catAx>
        <c:axId val="936454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48440286452197467"/>
              <c:y val="0.94628463108778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449856"/>
        <c:crosses val="autoZero"/>
        <c:auto val="1"/>
        <c:lblAlgn val="ctr"/>
        <c:lblOffset val="100"/>
        <c:noMultiLvlLbl val="0"/>
      </c:catAx>
      <c:valAx>
        <c:axId val="93644985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45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Test1-2_16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'Pivot1-2_16'!$I$6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'Pivot1-2_16'!$I$7:$I$11</c:f>
              <c:numCache>
                <c:formatCode>General</c:formatCode>
                <c:ptCount val="5"/>
                <c:pt idx="0">
                  <c:v>97.571913332055999</c:v>
                </c:pt>
                <c:pt idx="1">
                  <c:v>94.365928094891586</c:v>
                </c:pt>
                <c:pt idx="2">
                  <c:v>96.289750326874483</c:v>
                </c:pt>
                <c:pt idx="3">
                  <c:v>97.204311785243632</c:v>
                </c:pt>
                <c:pt idx="4">
                  <c:v>70.993033444930802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0-46A1-A065-6B1DFFBE27A7}"/>
            </c:ext>
          </c:extLst>
        </c:ser>
        <c:ser>
          <c:idx val="1"/>
          <c:order val="1"/>
          <c:tx>
            <c:strRef>
              <c:f>'Pivot1-2_16'!$J$6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'Pivot1-2_16'!$J$7:$J$11</c:f>
              <c:numCache>
                <c:formatCode>General</c:formatCode>
                <c:ptCount val="5"/>
                <c:pt idx="0">
                  <c:v>95.714799954657281</c:v>
                </c:pt>
                <c:pt idx="1">
                  <c:v>91.634071905108414</c:v>
                </c:pt>
                <c:pt idx="2">
                  <c:v>94.25570421858005</c:v>
                </c:pt>
                <c:pt idx="3">
                  <c:v>95.362121781189941</c:v>
                </c:pt>
                <c:pt idx="4">
                  <c:v>65.664309212411865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0-46A1-A065-6B1DFFBE27A7}"/>
            </c:ext>
          </c:extLst>
        </c:ser>
        <c:ser>
          <c:idx val="2"/>
          <c:order val="2"/>
          <c:tx>
            <c:strRef>
              <c:f>'Pivot1-2_16'!$K$6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'Pivot1-2_16'!$H$7:$H$11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'Pivot1-2_16'!$K$7:$K$11</c:f>
              <c:numCache>
                <c:formatCode>General</c:formatCode>
                <c:ptCount val="5"/>
                <c:pt idx="0">
                  <c:v>96.64335664335664</c:v>
                </c:pt>
                <c:pt idx="1">
                  <c:v>93</c:v>
                </c:pt>
                <c:pt idx="2">
                  <c:v>95.272727272727266</c:v>
                </c:pt>
                <c:pt idx="3">
                  <c:v>96.283216783216787</c:v>
                </c:pt>
                <c:pt idx="4">
                  <c:v>68.328671328671334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0-46A1-A065-6B1DFFBE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50820088"/>
        <c:axId val="950824024"/>
      </c:stockChart>
      <c:catAx>
        <c:axId val="95082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47835218636886073"/>
              <c:y val="0.94637772531466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24024"/>
        <c:crosses val="autoZero"/>
        <c:auto val="1"/>
        <c:lblAlgn val="ctr"/>
        <c:lblOffset val="100"/>
        <c:noMultiLvlLbl val="0"/>
      </c:catAx>
      <c:valAx>
        <c:axId val="95082402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2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Test1-2_64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'Pivot1-2_64'!$I$7:$I$11</c:f>
              <c:numCache>
                <c:formatCode>General</c:formatCode>
                <c:ptCount val="5"/>
                <c:pt idx="0">
                  <c:v>97.627383308311749</c:v>
                </c:pt>
                <c:pt idx="1">
                  <c:v>95.741734174099477</c:v>
                </c:pt>
                <c:pt idx="2">
                  <c:v>97.054405958626006</c:v>
                </c:pt>
                <c:pt idx="3">
                  <c:v>97.134698263894066</c:v>
                </c:pt>
                <c:pt idx="4">
                  <c:v>72.962468737535104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795-A29D-64C955E4A6C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'Pivot1-2_64'!$J$7:$J$11</c:f>
              <c:numCache>
                <c:formatCode>General</c:formatCode>
                <c:ptCount val="5"/>
                <c:pt idx="0">
                  <c:v>95.983901958145935</c:v>
                </c:pt>
                <c:pt idx="1">
                  <c:v>93.480836358815893</c:v>
                </c:pt>
                <c:pt idx="2">
                  <c:v>95.603901251405347</c:v>
                </c:pt>
                <c:pt idx="3">
                  <c:v>95.473452206325376</c:v>
                </c:pt>
                <c:pt idx="4">
                  <c:v>67.40116762610127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795-A29D-64C955E4A6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'Pivot1-2_64'!$H$7:$H$11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'Pivot1-2_64'!$K$7:$K$11</c:f>
              <c:numCache>
                <c:formatCode>General</c:formatCode>
                <c:ptCount val="5"/>
                <c:pt idx="0">
                  <c:v>96.805642633228842</c:v>
                </c:pt>
                <c:pt idx="1">
                  <c:v>94.611285266457685</c:v>
                </c:pt>
                <c:pt idx="2">
                  <c:v>96.329153605015676</c:v>
                </c:pt>
                <c:pt idx="3">
                  <c:v>96.304075235109721</c:v>
                </c:pt>
                <c:pt idx="4">
                  <c:v>70.181818181818187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795-A29D-64C955E4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04393072"/>
        <c:axId val="904395696"/>
      </c:stockChart>
      <c:catAx>
        <c:axId val="90439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4748004664554546"/>
              <c:y val="0.95272009059068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95696"/>
        <c:crosses val="autoZero"/>
        <c:auto val="1"/>
        <c:lblAlgn val="ctr"/>
        <c:lblOffset val="100"/>
        <c:noMultiLvlLbl val="0"/>
      </c:catAx>
      <c:valAx>
        <c:axId val="904395696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17</xdr:row>
      <xdr:rowOff>9524</xdr:rowOff>
    </xdr:from>
    <xdr:to>
      <xdr:col>10</xdr:col>
      <xdr:colOff>609599</xdr:colOff>
      <xdr:row>45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87CA38-7704-44FE-9396-2BC8DA06B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857251</xdr:colOff>
      <xdr:row>17</xdr:row>
      <xdr:rowOff>19049</xdr:rowOff>
    </xdr:from>
    <xdr:to>
      <xdr:col>11</xdr:col>
      <xdr:colOff>9526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045E2-F3F5-43D8-A86F-B8CE5D6E8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18</xdr:row>
      <xdr:rowOff>19049</xdr:rowOff>
    </xdr:from>
    <xdr:to>
      <xdr:col>10</xdr:col>
      <xdr:colOff>590550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49223-7DF3-452F-A08A-5CDE9FA70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17</xdr:row>
      <xdr:rowOff>9525</xdr:rowOff>
    </xdr:from>
    <xdr:to>
      <xdr:col>10</xdr:col>
      <xdr:colOff>576262</xdr:colOff>
      <xdr:row>45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D9765-19A5-470C-AE43-AEAAF5FC7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16</xdr:row>
      <xdr:rowOff>190499</xdr:rowOff>
    </xdr:from>
    <xdr:to>
      <xdr:col>11</xdr:col>
      <xdr:colOff>9525</xdr:colOff>
      <xdr:row>45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0A93-FCB9-48DC-98D5-606586878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180975</xdr:rowOff>
    </xdr:from>
    <xdr:to>
      <xdr:col>11</xdr:col>
      <xdr:colOff>9525</xdr:colOff>
      <xdr:row>45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9DCA7-5080-4D32-A10E-15044AAC7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159722" createdVersion="7" refreshedVersion="7" minRefreshableVersion="3" recordCount="1320" xr:uid="{A71E2895-F79A-4722-9E8A-57C2B055B1C9}">
  <cacheSource type="worksheet">
    <worksheetSource ref="A1:I1321" sheet="Test1-1_2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5" count="33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3"/>
        <n v="4"/>
        <n v="5"/>
        <s v="psub11"/>
        <s v="psub13"/>
        <s v="psub17"/>
        <s v="sub1"/>
        <s v="sub2"/>
        <s v="sub4"/>
        <s v="sub6"/>
        <s v="sub7"/>
        <s v="sub8"/>
        <s v="sub10"/>
        <s v="sub15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2" maxValue="2"/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2175928" createdVersion="7" refreshedVersion="7" minRefreshableVersion="3" recordCount="1925" xr:uid="{0F065F73-370C-4D9B-B442-813DEAFA5064}">
  <cacheSource type="worksheet">
    <worksheetSource ref="A1:I1926" sheet="Test1-2_64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8" count="35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n v="6"/>
        <n v="7"/>
        <n v="8"/>
        <s v="sub1"/>
        <s v="sub2"/>
        <s v="sub4"/>
        <s v="sub6"/>
        <s v="sub7"/>
        <s v="sub8"/>
        <s v="sub10"/>
        <s v="sub12"/>
        <s v="sub13"/>
        <s v="sub15"/>
        <s v="psub1"/>
        <s v="psub12"/>
        <s v="psub14"/>
        <s v="psub9"/>
        <s v="sub11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64" maxValue="64"/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2754629" createdVersion="7" refreshedVersion="7" minRefreshableVersion="3" recordCount="1595" xr:uid="{0427DDF0-FEC5-48BB-B2B3-95BF1FAD1933}">
  <cacheSource type="worksheet">
    <worksheetSource ref="A1:I1596" sheet="Test1-2_16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5" count="29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n v="5"/>
        <s v="sub1"/>
        <s v="sub2"/>
        <s v="sub4"/>
        <s v="sub6"/>
        <s v="sub7"/>
        <s v="sub10"/>
        <s v="sub13"/>
        <s v="sub15"/>
        <s v="sub14"/>
        <s v="psub12"/>
        <s v="sub11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16" maxValue="16"/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321759" createdVersion="7" refreshedVersion="7" minRefreshableVersion="3" recordCount="1540" xr:uid="{E6BCDD9E-4B95-45FA-BED2-438F681C7431}">
  <cacheSource type="worksheet">
    <worksheetSource ref="A1:I1541" sheet="Test1-2_2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4" count="28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s v="sub1"/>
        <s v="sub2"/>
        <s v="sub4"/>
        <s v="sub6"/>
        <s v="sub7"/>
        <s v="sub8"/>
        <s v="sub10"/>
        <s v="sub12"/>
        <s v="psub12"/>
        <s v="psub14"/>
        <s v="sub11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2" maxValue="2"/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3680552" createdVersion="7" refreshedVersion="7" minRefreshableVersion="3" recordCount="1280" xr:uid="{7260BA75-8FA3-4236-9DC1-05B092B273BD}">
  <cacheSource type="worksheet">
    <worksheetSource ref="A1:I1281" sheet="Test1-1_64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7" count="32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4"/>
        <n v="7"/>
        <s v="psub12"/>
        <s v="psub13"/>
        <s v="psub17"/>
        <s v="sub1"/>
        <s v="sub2"/>
        <s v="sub4"/>
        <s v="sub6"/>
        <s v="sub7"/>
        <s v="sub8"/>
        <s v="sub10"/>
        <s v="sub15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64" maxValue="64"/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425926" createdVersion="7" refreshedVersion="7" minRefreshableVersion="3" recordCount="1200" xr:uid="{05E962BF-0A35-4722-B603-633457D3C557}">
  <cacheSource type="worksheet">
    <worksheetSource ref="A1:I1201" sheet="Test1-1_16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8" count="30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3"/>
        <n v="4"/>
        <n v="8"/>
        <s v="psub17"/>
        <s v="sub1"/>
        <s v="sub2"/>
        <s v="sub4"/>
        <s v="sub6"/>
        <s v="sub7"/>
        <s v="sub8"/>
        <s v="sub10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16" maxValue="16"/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0">
  <r>
    <x v="0"/>
    <x v="0"/>
    <s v="Test1-1"/>
    <n v="2"/>
    <s v="./Originals/boing_pad.wav"/>
    <x v="0"/>
    <x v="0"/>
    <n v="100"/>
    <x v="0"/>
  </r>
  <r>
    <x v="0"/>
    <x v="0"/>
    <s v="Test1-1"/>
    <n v="2"/>
    <s v="./TestFiles/Test1-1_sys1_vib_2_boing_pad.wav"/>
    <x v="0"/>
    <x v="1"/>
    <n v="82"/>
    <x v="0"/>
  </r>
  <r>
    <x v="0"/>
    <x v="0"/>
    <s v="Test1-1"/>
    <n v="2"/>
    <s v="./TestFiles/Test1-1_sys2_vib_2_boing_pad.wav"/>
    <x v="0"/>
    <x v="2"/>
    <n v="86"/>
    <x v="0"/>
  </r>
  <r>
    <x v="0"/>
    <x v="0"/>
    <s v="Test1-1"/>
    <n v="2"/>
    <s v="./TestFiles/Test1-1_sys3_vib_2_boing_pad.wav"/>
    <x v="0"/>
    <x v="3"/>
    <n v="100"/>
    <x v="0"/>
  </r>
  <r>
    <x v="0"/>
    <x v="0"/>
    <s v="Test1-1"/>
    <n v="2"/>
    <s v="./TestFiles/Test1-1_sys4_vib_2_boing_pad.wav"/>
    <x v="0"/>
    <x v="4"/>
    <n v="100"/>
    <x v="0"/>
  </r>
  <r>
    <x v="0"/>
    <x v="0"/>
    <s v="Test1-1"/>
    <n v="2"/>
    <s v="./Originals/DoubleTick_pad.wav"/>
    <x v="1"/>
    <x v="0"/>
    <n v="100"/>
    <x v="0"/>
  </r>
  <r>
    <x v="0"/>
    <x v="0"/>
    <s v="Test1-1"/>
    <n v="2"/>
    <s v="./TestFiles/Test1-1_sys1_vib_2_DoubleTick_pad.wav"/>
    <x v="1"/>
    <x v="1"/>
    <n v="68"/>
    <x v="0"/>
  </r>
  <r>
    <x v="0"/>
    <x v="0"/>
    <s v="Test1-1"/>
    <n v="2"/>
    <s v="./TestFiles/Test1-1_sys2_vib_2_DoubleTick_pad.wav"/>
    <x v="1"/>
    <x v="2"/>
    <n v="17"/>
    <x v="0"/>
  </r>
  <r>
    <x v="0"/>
    <x v="0"/>
    <s v="Test1-1"/>
    <n v="2"/>
    <s v="./TestFiles/Test1-1_sys3_vib_2_DoubleTick_pad.wav"/>
    <x v="1"/>
    <x v="3"/>
    <n v="67"/>
    <x v="0"/>
  </r>
  <r>
    <x v="0"/>
    <x v="0"/>
    <s v="Test1-1"/>
    <n v="2"/>
    <s v="./TestFiles/Test1-1_sys4_vib_2_DoubleTick_pad.wav"/>
    <x v="1"/>
    <x v="4"/>
    <n v="64"/>
    <x v="0"/>
  </r>
  <r>
    <x v="0"/>
    <x v="0"/>
    <s v="Test1-1"/>
    <n v="2"/>
    <s v="./Originals/Explosion1_pad.wav"/>
    <x v="2"/>
    <x v="0"/>
    <n v="100"/>
    <x v="0"/>
  </r>
  <r>
    <x v="0"/>
    <x v="0"/>
    <s v="Test1-1"/>
    <n v="2"/>
    <s v="./TestFiles/Test1-1_sys1_vib_2_Explosion1_pad.wav"/>
    <x v="2"/>
    <x v="1"/>
    <n v="86"/>
    <x v="0"/>
  </r>
  <r>
    <x v="0"/>
    <x v="0"/>
    <s v="Test1-1"/>
    <n v="2"/>
    <s v="./TestFiles/Test1-1_sys2_vib_2_Explosion1_pad.wav"/>
    <x v="2"/>
    <x v="2"/>
    <n v="100"/>
    <x v="0"/>
  </r>
  <r>
    <x v="0"/>
    <x v="0"/>
    <s v="Test1-1"/>
    <n v="2"/>
    <s v="./TestFiles/Test1-1_sys3_vib_2_Explosion1_pad.wav"/>
    <x v="2"/>
    <x v="3"/>
    <n v="100"/>
    <x v="0"/>
  </r>
  <r>
    <x v="0"/>
    <x v="0"/>
    <s v="Test1-1"/>
    <n v="2"/>
    <s v="./TestFiles/Test1-1_sys4_vib_2_Explosion1_pad.wav"/>
    <x v="2"/>
    <x v="4"/>
    <n v="90"/>
    <x v="0"/>
  </r>
  <r>
    <x v="0"/>
    <x v="0"/>
    <s v="Test1-1"/>
    <n v="2"/>
    <s v="./Originals/FastPulse1_pad.wav"/>
    <x v="3"/>
    <x v="0"/>
    <n v="100"/>
    <x v="0"/>
  </r>
  <r>
    <x v="0"/>
    <x v="0"/>
    <s v="Test1-1"/>
    <n v="2"/>
    <s v="./TestFiles/Test1-1_sys1_vib_2_FastPulse1_pad.wav"/>
    <x v="3"/>
    <x v="1"/>
    <n v="100"/>
    <x v="0"/>
  </r>
  <r>
    <x v="0"/>
    <x v="0"/>
    <s v="Test1-1"/>
    <n v="2"/>
    <s v="./TestFiles/Test1-1_sys2_vib_2_FastPulse1_pad.wav"/>
    <x v="3"/>
    <x v="2"/>
    <n v="100"/>
    <x v="0"/>
  </r>
  <r>
    <x v="0"/>
    <x v="0"/>
    <s v="Test1-1"/>
    <n v="2"/>
    <s v="./TestFiles/Test1-1_sys3_vib_2_FastPulse1_pad.wav"/>
    <x v="3"/>
    <x v="3"/>
    <n v="100"/>
    <x v="0"/>
  </r>
  <r>
    <x v="0"/>
    <x v="0"/>
    <s v="Test1-1"/>
    <n v="2"/>
    <s v="./TestFiles/Test1-1_sys4_vib_2_FastPulse1_pad.wav"/>
    <x v="3"/>
    <x v="4"/>
    <n v="100"/>
    <x v="0"/>
  </r>
  <r>
    <x v="0"/>
    <x v="0"/>
    <s v="Test1-1"/>
    <n v="2"/>
    <s v="./Originals/Fill1_pad.wav"/>
    <x v="4"/>
    <x v="0"/>
    <n v="97"/>
    <x v="0"/>
  </r>
  <r>
    <x v="0"/>
    <x v="0"/>
    <s v="Test1-1"/>
    <n v="2"/>
    <s v="./TestFiles/Test1-1_sys1_vib_2_Fill1_pad.wav"/>
    <x v="4"/>
    <x v="1"/>
    <n v="100"/>
    <x v="0"/>
  </r>
  <r>
    <x v="0"/>
    <x v="0"/>
    <s v="Test1-1"/>
    <n v="2"/>
    <s v="./TestFiles/Test1-1_sys2_vib_2_Fill1_pad.wav"/>
    <x v="4"/>
    <x v="2"/>
    <n v="100"/>
    <x v="0"/>
  </r>
  <r>
    <x v="0"/>
    <x v="0"/>
    <s v="Test1-1"/>
    <n v="2"/>
    <s v="./TestFiles/Test1-1_sys3_vib_2_Fill1_pad.wav"/>
    <x v="4"/>
    <x v="3"/>
    <n v="80"/>
    <x v="0"/>
  </r>
  <r>
    <x v="0"/>
    <x v="0"/>
    <s v="Test1-1"/>
    <n v="2"/>
    <s v="./TestFiles/Test1-1_sys4_vib_2_Fill1_pad.wav"/>
    <x v="4"/>
    <x v="4"/>
    <n v="100"/>
    <x v="0"/>
  </r>
  <r>
    <x v="0"/>
    <x v="0"/>
    <s v="Test1-1"/>
    <n v="2"/>
    <s v="./Originals/Grain1_pad.wav"/>
    <x v="5"/>
    <x v="0"/>
    <n v="100"/>
    <x v="0"/>
  </r>
  <r>
    <x v="0"/>
    <x v="0"/>
    <s v="Test1-1"/>
    <n v="2"/>
    <s v="./TestFiles/Test1-1_sys1_vib_2_Grain1_pad.wav"/>
    <x v="5"/>
    <x v="1"/>
    <n v="86"/>
    <x v="0"/>
  </r>
  <r>
    <x v="0"/>
    <x v="0"/>
    <s v="Test1-1"/>
    <n v="2"/>
    <s v="./TestFiles/Test1-1_sys2_vib_2_Grain1_pad.wav"/>
    <x v="5"/>
    <x v="2"/>
    <n v="74"/>
    <x v="0"/>
  </r>
  <r>
    <x v="0"/>
    <x v="0"/>
    <s v="Test1-1"/>
    <n v="2"/>
    <s v="./TestFiles/Test1-1_sys3_vib_2_Grain1_pad.wav"/>
    <x v="5"/>
    <x v="3"/>
    <n v="70"/>
    <x v="0"/>
  </r>
  <r>
    <x v="0"/>
    <x v="0"/>
    <s v="Test1-1"/>
    <n v="2"/>
    <s v="./TestFiles/Test1-1_sys4_vib_2_Grain1_pad.wav"/>
    <x v="5"/>
    <x v="4"/>
    <n v="65"/>
    <x v="0"/>
  </r>
  <r>
    <x v="0"/>
    <x v="0"/>
    <s v="Test1-1"/>
    <n v="2"/>
    <s v="./Originals/Sweep1_pad.wav"/>
    <x v="6"/>
    <x v="0"/>
    <n v="100"/>
    <x v="0"/>
  </r>
  <r>
    <x v="0"/>
    <x v="0"/>
    <s v="Test1-1"/>
    <n v="2"/>
    <s v="./TestFiles/Test1-1_sys1_vib_2_Sweep1_pad.wav"/>
    <x v="6"/>
    <x v="1"/>
    <n v="100"/>
    <x v="0"/>
  </r>
  <r>
    <x v="0"/>
    <x v="0"/>
    <s v="Test1-1"/>
    <n v="2"/>
    <s v="./TestFiles/Test1-1_sys2_vib_2_Sweep1_pad.wav"/>
    <x v="6"/>
    <x v="2"/>
    <n v="70"/>
    <x v="0"/>
  </r>
  <r>
    <x v="0"/>
    <x v="0"/>
    <s v="Test1-1"/>
    <n v="2"/>
    <s v="./TestFiles/Test1-1_sys3_vib_2_Sweep1_pad.wav"/>
    <x v="6"/>
    <x v="3"/>
    <n v="94"/>
    <x v="0"/>
  </r>
  <r>
    <x v="0"/>
    <x v="0"/>
    <s v="Test1-1"/>
    <n v="2"/>
    <s v="./TestFiles/Test1-1_sys4_vib_2_Sweep1_pad.wav"/>
    <x v="6"/>
    <x v="4"/>
    <n v="80"/>
    <x v="0"/>
  </r>
  <r>
    <x v="0"/>
    <x v="0"/>
    <s v="Test1-1"/>
    <n v="2"/>
    <s v="./Originals/Tick1_pad.wav"/>
    <x v="7"/>
    <x v="0"/>
    <n v="100"/>
    <x v="0"/>
  </r>
  <r>
    <x v="0"/>
    <x v="0"/>
    <s v="Test1-1"/>
    <n v="2"/>
    <s v="./TestFiles/Test1-1_sys1_vib_2_Tick1_pad.wav"/>
    <x v="7"/>
    <x v="1"/>
    <n v="100"/>
    <x v="0"/>
  </r>
  <r>
    <x v="0"/>
    <x v="0"/>
    <s v="Test1-1"/>
    <n v="2"/>
    <s v="./TestFiles/Test1-1_sys2_vib_2_Tick1_pad.wav"/>
    <x v="7"/>
    <x v="2"/>
    <n v="100"/>
    <x v="0"/>
  </r>
  <r>
    <x v="0"/>
    <x v="0"/>
    <s v="Test1-1"/>
    <n v="2"/>
    <s v="./TestFiles/Test1-1_sys3_vib_2_Tick1_pad.wav"/>
    <x v="7"/>
    <x v="3"/>
    <n v="80"/>
    <x v="0"/>
  </r>
  <r>
    <x v="0"/>
    <x v="0"/>
    <s v="Test1-1"/>
    <n v="2"/>
    <s v="./TestFiles/Test1-1_sys4_vib_2_Tick1_pad.wav"/>
    <x v="7"/>
    <x v="4"/>
    <n v="100"/>
    <x v="0"/>
  </r>
  <r>
    <x v="0"/>
    <x v="1"/>
    <s v="Test1-1"/>
    <n v="2"/>
    <s v="./Originals/boing_pad.wav"/>
    <x v="0"/>
    <x v="0"/>
    <n v="97"/>
    <x v="0"/>
  </r>
  <r>
    <x v="0"/>
    <x v="1"/>
    <s v="Test1-1"/>
    <n v="2"/>
    <s v="./TestFiles/Test1-1_sys1_vib_2_boing_pad.wav"/>
    <x v="0"/>
    <x v="1"/>
    <n v="83"/>
    <x v="0"/>
  </r>
  <r>
    <x v="0"/>
    <x v="1"/>
    <s v="Test1-1"/>
    <n v="2"/>
    <s v="./TestFiles/Test1-1_sys2_vib_2_boing_pad.wav"/>
    <x v="0"/>
    <x v="2"/>
    <n v="86"/>
    <x v="0"/>
  </r>
  <r>
    <x v="0"/>
    <x v="1"/>
    <s v="Test1-1"/>
    <n v="2"/>
    <s v="./TestFiles/Test1-1_sys3_vib_2_boing_pad.wav"/>
    <x v="0"/>
    <x v="3"/>
    <n v="97"/>
    <x v="0"/>
  </r>
  <r>
    <x v="0"/>
    <x v="1"/>
    <s v="Test1-1"/>
    <n v="2"/>
    <s v="./TestFiles/Test1-1_sys4_vib_2_boing_pad.wav"/>
    <x v="0"/>
    <x v="4"/>
    <n v="92"/>
    <x v="0"/>
  </r>
  <r>
    <x v="0"/>
    <x v="1"/>
    <s v="Test1-1"/>
    <n v="2"/>
    <s v="./Originals/DoubleTick_pad.wav"/>
    <x v="1"/>
    <x v="0"/>
    <n v="100"/>
    <x v="0"/>
  </r>
  <r>
    <x v="0"/>
    <x v="1"/>
    <s v="Test1-1"/>
    <n v="2"/>
    <s v="./TestFiles/Test1-1_sys1_vib_2_DoubleTick_pad.wav"/>
    <x v="1"/>
    <x v="1"/>
    <n v="52"/>
    <x v="0"/>
  </r>
  <r>
    <x v="0"/>
    <x v="1"/>
    <s v="Test1-1"/>
    <n v="2"/>
    <s v="./TestFiles/Test1-1_sys2_vib_2_DoubleTick_pad.wav"/>
    <x v="1"/>
    <x v="2"/>
    <n v="0"/>
    <x v="0"/>
  </r>
  <r>
    <x v="0"/>
    <x v="1"/>
    <s v="Test1-1"/>
    <n v="2"/>
    <s v="./TestFiles/Test1-1_sys3_vib_2_DoubleTick_pad.wav"/>
    <x v="1"/>
    <x v="3"/>
    <n v="52"/>
    <x v="0"/>
  </r>
  <r>
    <x v="0"/>
    <x v="1"/>
    <s v="Test1-1"/>
    <n v="2"/>
    <s v="./TestFiles/Test1-1_sys4_vib_2_DoubleTick_pad.wav"/>
    <x v="1"/>
    <x v="4"/>
    <n v="51"/>
    <x v="0"/>
  </r>
  <r>
    <x v="0"/>
    <x v="1"/>
    <s v="Test1-1"/>
    <n v="2"/>
    <s v="./Originals/Explosion1_pad.wav"/>
    <x v="2"/>
    <x v="0"/>
    <n v="98"/>
    <x v="0"/>
  </r>
  <r>
    <x v="0"/>
    <x v="1"/>
    <s v="Test1-1"/>
    <n v="2"/>
    <s v="./TestFiles/Test1-1_sys1_vib_2_Explosion1_pad.wav"/>
    <x v="2"/>
    <x v="1"/>
    <n v="86"/>
    <x v="0"/>
  </r>
  <r>
    <x v="0"/>
    <x v="1"/>
    <s v="Test1-1"/>
    <n v="2"/>
    <s v="./TestFiles/Test1-1_sys2_vib_2_Explosion1_pad.wav"/>
    <x v="2"/>
    <x v="2"/>
    <n v="80"/>
    <x v="0"/>
  </r>
  <r>
    <x v="0"/>
    <x v="1"/>
    <s v="Test1-1"/>
    <n v="2"/>
    <s v="./TestFiles/Test1-1_sys3_vib_2_Explosion1_pad.wav"/>
    <x v="2"/>
    <x v="3"/>
    <n v="92"/>
    <x v="0"/>
  </r>
  <r>
    <x v="0"/>
    <x v="1"/>
    <s v="Test1-1"/>
    <n v="2"/>
    <s v="./TestFiles/Test1-1_sys4_vib_2_Explosion1_pad.wav"/>
    <x v="2"/>
    <x v="4"/>
    <n v="81"/>
    <x v="0"/>
  </r>
  <r>
    <x v="0"/>
    <x v="1"/>
    <s v="Test1-1"/>
    <n v="2"/>
    <s v="./Originals/FastPulse1_pad.wav"/>
    <x v="3"/>
    <x v="0"/>
    <n v="99"/>
    <x v="0"/>
  </r>
  <r>
    <x v="0"/>
    <x v="1"/>
    <s v="Test1-1"/>
    <n v="2"/>
    <s v="./TestFiles/Test1-1_sys1_vib_2_FastPulse1_pad.wav"/>
    <x v="3"/>
    <x v="1"/>
    <n v="97"/>
    <x v="0"/>
  </r>
  <r>
    <x v="0"/>
    <x v="1"/>
    <s v="Test1-1"/>
    <n v="2"/>
    <s v="./TestFiles/Test1-1_sys2_vib_2_FastPulse1_pad.wav"/>
    <x v="3"/>
    <x v="2"/>
    <n v="100"/>
    <x v="0"/>
  </r>
  <r>
    <x v="0"/>
    <x v="1"/>
    <s v="Test1-1"/>
    <n v="2"/>
    <s v="./TestFiles/Test1-1_sys3_vib_2_FastPulse1_pad.wav"/>
    <x v="3"/>
    <x v="3"/>
    <n v="99"/>
    <x v="0"/>
  </r>
  <r>
    <x v="0"/>
    <x v="1"/>
    <s v="Test1-1"/>
    <n v="2"/>
    <s v="./TestFiles/Test1-1_sys4_vib_2_FastPulse1_pad.wav"/>
    <x v="3"/>
    <x v="4"/>
    <n v="98"/>
    <x v="0"/>
  </r>
  <r>
    <x v="0"/>
    <x v="1"/>
    <s v="Test1-1"/>
    <n v="2"/>
    <s v="./Originals/Fill1_pad.wav"/>
    <x v="4"/>
    <x v="0"/>
    <n v="100"/>
    <x v="0"/>
  </r>
  <r>
    <x v="0"/>
    <x v="1"/>
    <s v="Test1-1"/>
    <n v="2"/>
    <s v="./TestFiles/Test1-1_sys1_vib_2_Fill1_pad.wav"/>
    <x v="4"/>
    <x v="1"/>
    <n v="99"/>
    <x v="0"/>
  </r>
  <r>
    <x v="0"/>
    <x v="1"/>
    <s v="Test1-1"/>
    <n v="2"/>
    <s v="./TestFiles/Test1-1_sys2_vib_2_Fill1_pad.wav"/>
    <x v="4"/>
    <x v="2"/>
    <n v="95"/>
    <x v="0"/>
  </r>
  <r>
    <x v="0"/>
    <x v="1"/>
    <s v="Test1-1"/>
    <n v="2"/>
    <s v="./TestFiles/Test1-1_sys3_vib_2_Fill1_pad.wav"/>
    <x v="4"/>
    <x v="3"/>
    <n v="97"/>
    <x v="0"/>
  </r>
  <r>
    <x v="0"/>
    <x v="1"/>
    <s v="Test1-1"/>
    <n v="2"/>
    <s v="./TestFiles/Test1-1_sys4_vib_2_Fill1_pad.wav"/>
    <x v="4"/>
    <x v="4"/>
    <n v="95"/>
    <x v="0"/>
  </r>
  <r>
    <x v="0"/>
    <x v="1"/>
    <s v="Test1-1"/>
    <n v="2"/>
    <s v="./Originals/Grain1_pad.wav"/>
    <x v="5"/>
    <x v="0"/>
    <n v="99"/>
    <x v="0"/>
  </r>
  <r>
    <x v="0"/>
    <x v="1"/>
    <s v="Test1-1"/>
    <n v="2"/>
    <s v="./TestFiles/Test1-1_sys1_vib_2_Grain1_pad.wav"/>
    <x v="5"/>
    <x v="1"/>
    <n v="93"/>
    <x v="0"/>
  </r>
  <r>
    <x v="0"/>
    <x v="1"/>
    <s v="Test1-1"/>
    <n v="2"/>
    <s v="./TestFiles/Test1-1_sys2_vib_2_Grain1_pad.wav"/>
    <x v="5"/>
    <x v="2"/>
    <n v="88"/>
    <x v="0"/>
  </r>
  <r>
    <x v="0"/>
    <x v="1"/>
    <s v="Test1-1"/>
    <n v="2"/>
    <s v="./TestFiles/Test1-1_sys3_vib_2_Grain1_pad.wav"/>
    <x v="5"/>
    <x v="3"/>
    <n v="98"/>
    <x v="0"/>
  </r>
  <r>
    <x v="0"/>
    <x v="1"/>
    <s v="Test1-1"/>
    <n v="2"/>
    <s v="./TestFiles/Test1-1_sys4_vib_2_Grain1_pad.wav"/>
    <x v="5"/>
    <x v="4"/>
    <n v="82"/>
    <x v="0"/>
  </r>
  <r>
    <x v="0"/>
    <x v="1"/>
    <s v="Test1-1"/>
    <n v="2"/>
    <s v="./Originals/Sweep1_pad.wav"/>
    <x v="6"/>
    <x v="0"/>
    <n v="97"/>
    <x v="0"/>
  </r>
  <r>
    <x v="0"/>
    <x v="1"/>
    <s v="Test1-1"/>
    <n v="2"/>
    <s v="./TestFiles/Test1-1_sys1_vib_2_Sweep1_pad.wav"/>
    <x v="6"/>
    <x v="1"/>
    <n v="100"/>
    <x v="0"/>
  </r>
  <r>
    <x v="0"/>
    <x v="1"/>
    <s v="Test1-1"/>
    <n v="2"/>
    <s v="./TestFiles/Test1-1_sys2_vib_2_Sweep1_pad.wav"/>
    <x v="6"/>
    <x v="2"/>
    <n v="85"/>
    <x v="0"/>
  </r>
  <r>
    <x v="0"/>
    <x v="1"/>
    <s v="Test1-1"/>
    <n v="2"/>
    <s v="./TestFiles/Test1-1_sys3_vib_2_Sweep1_pad.wav"/>
    <x v="6"/>
    <x v="3"/>
    <n v="94"/>
    <x v="0"/>
  </r>
  <r>
    <x v="0"/>
    <x v="1"/>
    <s v="Test1-1"/>
    <n v="2"/>
    <s v="./TestFiles/Test1-1_sys4_vib_2_Sweep1_pad.wav"/>
    <x v="6"/>
    <x v="4"/>
    <n v="92"/>
    <x v="0"/>
  </r>
  <r>
    <x v="0"/>
    <x v="1"/>
    <s v="Test1-1"/>
    <n v="2"/>
    <s v="./Originals/Tick1_pad.wav"/>
    <x v="7"/>
    <x v="0"/>
    <n v="94"/>
    <x v="0"/>
  </r>
  <r>
    <x v="0"/>
    <x v="1"/>
    <s v="Test1-1"/>
    <n v="2"/>
    <s v="./TestFiles/Test1-1_sys1_vib_2_Tick1_pad.wav"/>
    <x v="7"/>
    <x v="1"/>
    <n v="97"/>
    <x v="0"/>
  </r>
  <r>
    <x v="0"/>
    <x v="1"/>
    <s v="Test1-1"/>
    <n v="2"/>
    <s v="./TestFiles/Test1-1_sys2_vib_2_Tick1_pad.wav"/>
    <x v="7"/>
    <x v="2"/>
    <n v="100"/>
    <x v="0"/>
  </r>
  <r>
    <x v="0"/>
    <x v="1"/>
    <s v="Test1-1"/>
    <n v="2"/>
    <s v="./TestFiles/Test1-1_sys3_vib_2_Tick1_pad.wav"/>
    <x v="7"/>
    <x v="3"/>
    <n v="81"/>
    <x v="0"/>
  </r>
  <r>
    <x v="0"/>
    <x v="1"/>
    <s v="Test1-1"/>
    <n v="2"/>
    <s v="./TestFiles/Test1-1_sys4_vib_2_Tick1_pad.wav"/>
    <x v="7"/>
    <x v="4"/>
    <n v="92"/>
    <x v="0"/>
  </r>
  <r>
    <x v="0"/>
    <x v="2"/>
    <s v="Test1-1"/>
    <n v="2"/>
    <s v="./Originals/boing_pad.wav"/>
    <x v="0"/>
    <x v="0"/>
    <n v="100"/>
    <x v="0"/>
  </r>
  <r>
    <x v="0"/>
    <x v="2"/>
    <s v="Test1-1"/>
    <n v="2"/>
    <s v="./TestFiles/Test1-1_sys1_vib_2_boing_pad.wav"/>
    <x v="0"/>
    <x v="1"/>
    <n v="70"/>
    <x v="0"/>
  </r>
  <r>
    <x v="0"/>
    <x v="2"/>
    <s v="Test1-1"/>
    <n v="2"/>
    <s v="./TestFiles/Test1-1_sys2_vib_2_boing_pad.wav"/>
    <x v="0"/>
    <x v="2"/>
    <n v="29"/>
    <x v="0"/>
  </r>
  <r>
    <x v="0"/>
    <x v="2"/>
    <s v="Test1-1"/>
    <n v="2"/>
    <s v="./TestFiles/Test1-1_sys3_vib_2_boing_pad.wav"/>
    <x v="0"/>
    <x v="3"/>
    <n v="100"/>
    <x v="0"/>
  </r>
  <r>
    <x v="0"/>
    <x v="2"/>
    <s v="Test1-1"/>
    <n v="2"/>
    <s v="./TestFiles/Test1-1_sys4_vib_2_boing_pad.wav"/>
    <x v="0"/>
    <x v="4"/>
    <n v="80"/>
    <x v="0"/>
  </r>
  <r>
    <x v="0"/>
    <x v="2"/>
    <s v="Test1-1"/>
    <n v="2"/>
    <s v="./Originals/DoubleTick_pad.wav"/>
    <x v="1"/>
    <x v="0"/>
    <n v="100"/>
    <x v="0"/>
  </r>
  <r>
    <x v="0"/>
    <x v="2"/>
    <s v="Test1-1"/>
    <n v="2"/>
    <s v="./TestFiles/Test1-1_sys1_vib_2_DoubleTick_pad.wav"/>
    <x v="1"/>
    <x v="1"/>
    <n v="37"/>
    <x v="0"/>
  </r>
  <r>
    <x v="0"/>
    <x v="2"/>
    <s v="Test1-1"/>
    <n v="2"/>
    <s v="./TestFiles/Test1-1_sys2_vib_2_DoubleTick_pad.wav"/>
    <x v="1"/>
    <x v="2"/>
    <n v="0"/>
    <x v="0"/>
  </r>
  <r>
    <x v="0"/>
    <x v="2"/>
    <s v="Test1-1"/>
    <n v="2"/>
    <s v="./TestFiles/Test1-1_sys3_vib_2_DoubleTick_pad.wav"/>
    <x v="1"/>
    <x v="3"/>
    <n v="40"/>
    <x v="0"/>
  </r>
  <r>
    <x v="0"/>
    <x v="2"/>
    <s v="Test1-1"/>
    <n v="2"/>
    <s v="./TestFiles/Test1-1_sys4_vib_2_DoubleTick_pad.wav"/>
    <x v="1"/>
    <x v="4"/>
    <n v="66"/>
    <x v="0"/>
  </r>
  <r>
    <x v="0"/>
    <x v="2"/>
    <s v="Test1-1"/>
    <n v="2"/>
    <s v="./Originals/Explosion1_pad.wav"/>
    <x v="2"/>
    <x v="0"/>
    <n v="100"/>
    <x v="0"/>
  </r>
  <r>
    <x v="0"/>
    <x v="2"/>
    <s v="Test1-1"/>
    <n v="2"/>
    <s v="./TestFiles/Test1-1_sys1_vib_2_Explosion1_pad.wav"/>
    <x v="2"/>
    <x v="1"/>
    <n v="68"/>
    <x v="0"/>
  </r>
  <r>
    <x v="0"/>
    <x v="2"/>
    <s v="Test1-1"/>
    <n v="2"/>
    <s v="./TestFiles/Test1-1_sys2_vib_2_Explosion1_pad.wav"/>
    <x v="2"/>
    <x v="2"/>
    <n v="67"/>
    <x v="0"/>
  </r>
  <r>
    <x v="0"/>
    <x v="2"/>
    <s v="Test1-1"/>
    <n v="2"/>
    <s v="./TestFiles/Test1-1_sys3_vib_2_Explosion1_pad.wav"/>
    <x v="2"/>
    <x v="3"/>
    <n v="63"/>
    <x v="0"/>
  </r>
  <r>
    <x v="0"/>
    <x v="2"/>
    <s v="Test1-1"/>
    <n v="2"/>
    <s v="./TestFiles/Test1-1_sys4_vib_2_Explosion1_pad.wav"/>
    <x v="2"/>
    <x v="4"/>
    <n v="34"/>
    <x v="0"/>
  </r>
  <r>
    <x v="0"/>
    <x v="2"/>
    <s v="Test1-1"/>
    <n v="2"/>
    <s v="./Originals/FastPulse1_pad.wav"/>
    <x v="3"/>
    <x v="0"/>
    <n v="100"/>
    <x v="0"/>
  </r>
  <r>
    <x v="0"/>
    <x v="2"/>
    <s v="Test1-1"/>
    <n v="2"/>
    <s v="./TestFiles/Test1-1_sys1_vib_2_FastPulse1_pad.wav"/>
    <x v="3"/>
    <x v="1"/>
    <n v="100"/>
    <x v="0"/>
  </r>
  <r>
    <x v="0"/>
    <x v="2"/>
    <s v="Test1-1"/>
    <n v="2"/>
    <s v="./TestFiles/Test1-1_sys2_vib_2_FastPulse1_pad.wav"/>
    <x v="3"/>
    <x v="2"/>
    <n v="100"/>
    <x v="0"/>
  </r>
  <r>
    <x v="0"/>
    <x v="2"/>
    <s v="Test1-1"/>
    <n v="2"/>
    <s v="./TestFiles/Test1-1_sys3_vib_2_FastPulse1_pad.wav"/>
    <x v="3"/>
    <x v="3"/>
    <n v="84"/>
    <x v="0"/>
  </r>
  <r>
    <x v="0"/>
    <x v="2"/>
    <s v="Test1-1"/>
    <n v="2"/>
    <s v="./TestFiles/Test1-1_sys4_vib_2_FastPulse1_pad.wav"/>
    <x v="3"/>
    <x v="4"/>
    <n v="100"/>
    <x v="0"/>
  </r>
  <r>
    <x v="0"/>
    <x v="2"/>
    <s v="Test1-1"/>
    <n v="2"/>
    <s v="./Originals/Fill1_pad.wav"/>
    <x v="4"/>
    <x v="0"/>
    <n v="100"/>
    <x v="0"/>
  </r>
  <r>
    <x v="0"/>
    <x v="2"/>
    <s v="Test1-1"/>
    <n v="2"/>
    <s v="./TestFiles/Test1-1_sys1_vib_2_Fill1_pad.wav"/>
    <x v="4"/>
    <x v="1"/>
    <n v="100"/>
    <x v="0"/>
  </r>
  <r>
    <x v="0"/>
    <x v="2"/>
    <s v="Test1-1"/>
    <n v="2"/>
    <s v="./TestFiles/Test1-1_sys2_vib_2_Fill1_pad.wav"/>
    <x v="4"/>
    <x v="2"/>
    <n v="69"/>
    <x v="0"/>
  </r>
  <r>
    <x v="0"/>
    <x v="2"/>
    <s v="Test1-1"/>
    <n v="2"/>
    <s v="./TestFiles/Test1-1_sys3_vib_2_Fill1_pad.wav"/>
    <x v="4"/>
    <x v="3"/>
    <n v="62"/>
    <x v="0"/>
  </r>
  <r>
    <x v="0"/>
    <x v="2"/>
    <s v="Test1-1"/>
    <n v="2"/>
    <s v="./TestFiles/Test1-1_sys4_vib_2_Fill1_pad.wav"/>
    <x v="4"/>
    <x v="4"/>
    <n v="78"/>
    <x v="0"/>
  </r>
  <r>
    <x v="0"/>
    <x v="2"/>
    <s v="Test1-1"/>
    <n v="2"/>
    <s v="./Originals/Grain1_pad.wav"/>
    <x v="5"/>
    <x v="0"/>
    <n v="100"/>
    <x v="0"/>
  </r>
  <r>
    <x v="0"/>
    <x v="2"/>
    <s v="Test1-1"/>
    <n v="2"/>
    <s v="./TestFiles/Test1-1_sys1_vib_2_Grain1_pad.wav"/>
    <x v="5"/>
    <x v="1"/>
    <n v="67"/>
    <x v="0"/>
  </r>
  <r>
    <x v="0"/>
    <x v="2"/>
    <s v="Test1-1"/>
    <n v="2"/>
    <s v="./TestFiles/Test1-1_sys2_vib_2_Grain1_pad.wav"/>
    <x v="5"/>
    <x v="2"/>
    <n v="68"/>
    <x v="0"/>
  </r>
  <r>
    <x v="0"/>
    <x v="2"/>
    <s v="Test1-1"/>
    <n v="2"/>
    <s v="./TestFiles/Test1-1_sys3_vib_2_Grain1_pad.wav"/>
    <x v="5"/>
    <x v="3"/>
    <n v="90"/>
    <x v="0"/>
  </r>
  <r>
    <x v="0"/>
    <x v="2"/>
    <s v="Test1-1"/>
    <n v="2"/>
    <s v="./TestFiles/Test1-1_sys4_vib_2_Grain1_pad.wav"/>
    <x v="5"/>
    <x v="4"/>
    <n v="47"/>
    <x v="0"/>
  </r>
  <r>
    <x v="0"/>
    <x v="2"/>
    <s v="Test1-1"/>
    <n v="2"/>
    <s v="./Originals/Sweep1_pad.wav"/>
    <x v="6"/>
    <x v="0"/>
    <n v="100"/>
    <x v="0"/>
  </r>
  <r>
    <x v="0"/>
    <x v="2"/>
    <s v="Test1-1"/>
    <n v="2"/>
    <s v="./TestFiles/Test1-1_sys1_vib_2_Sweep1_pad.wav"/>
    <x v="6"/>
    <x v="1"/>
    <n v="100"/>
    <x v="0"/>
  </r>
  <r>
    <x v="0"/>
    <x v="2"/>
    <s v="Test1-1"/>
    <n v="2"/>
    <s v="./TestFiles/Test1-1_sys2_vib_2_Sweep1_pad.wav"/>
    <x v="6"/>
    <x v="2"/>
    <n v="35"/>
    <x v="0"/>
  </r>
  <r>
    <x v="0"/>
    <x v="2"/>
    <s v="Test1-1"/>
    <n v="2"/>
    <s v="./TestFiles/Test1-1_sys3_vib_2_Sweep1_pad.wav"/>
    <x v="6"/>
    <x v="3"/>
    <n v="89"/>
    <x v="0"/>
  </r>
  <r>
    <x v="0"/>
    <x v="2"/>
    <s v="Test1-1"/>
    <n v="2"/>
    <s v="./TestFiles/Test1-1_sys4_vib_2_Sweep1_pad.wav"/>
    <x v="6"/>
    <x v="4"/>
    <n v="91"/>
    <x v="0"/>
  </r>
  <r>
    <x v="0"/>
    <x v="2"/>
    <s v="Test1-1"/>
    <n v="2"/>
    <s v="./Originals/Tick1_pad.wav"/>
    <x v="7"/>
    <x v="0"/>
    <n v="100"/>
    <x v="0"/>
  </r>
  <r>
    <x v="0"/>
    <x v="2"/>
    <s v="Test1-1"/>
    <n v="2"/>
    <s v="./TestFiles/Test1-1_sys1_vib_2_Tick1_pad.wav"/>
    <x v="7"/>
    <x v="1"/>
    <n v="100"/>
    <x v="0"/>
  </r>
  <r>
    <x v="0"/>
    <x v="2"/>
    <s v="Test1-1"/>
    <n v="2"/>
    <s v="./TestFiles/Test1-1_sys2_vib_2_Tick1_pad.wav"/>
    <x v="7"/>
    <x v="2"/>
    <n v="100"/>
    <x v="0"/>
  </r>
  <r>
    <x v="0"/>
    <x v="2"/>
    <s v="Test1-1"/>
    <n v="2"/>
    <s v="./TestFiles/Test1-1_sys3_vib_2_Tick1_pad.wav"/>
    <x v="7"/>
    <x v="3"/>
    <n v="52"/>
    <x v="0"/>
  </r>
  <r>
    <x v="0"/>
    <x v="2"/>
    <s v="Test1-1"/>
    <n v="2"/>
    <s v="./TestFiles/Test1-1_sys4_vib_2_Tick1_pad.wav"/>
    <x v="7"/>
    <x v="4"/>
    <n v="100"/>
    <x v="0"/>
  </r>
  <r>
    <x v="0"/>
    <x v="3"/>
    <s v="Test1-1"/>
    <n v="2"/>
    <s v="./Originals/boing_pad.wav"/>
    <x v="0"/>
    <x v="0"/>
    <n v="100"/>
    <x v="0"/>
  </r>
  <r>
    <x v="0"/>
    <x v="3"/>
    <s v="Test1-1"/>
    <n v="2"/>
    <s v="./TestFiles/Test1-1_sys1_vib_2_boing_pad.wav"/>
    <x v="0"/>
    <x v="1"/>
    <n v="37"/>
    <x v="0"/>
  </r>
  <r>
    <x v="0"/>
    <x v="3"/>
    <s v="Test1-1"/>
    <n v="2"/>
    <s v="./TestFiles/Test1-1_sys2_vib_2_boing_pad.wav"/>
    <x v="0"/>
    <x v="2"/>
    <n v="65"/>
    <x v="0"/>
  </r>
  <r>
    <x v="0"/>
    <x v="3"/>
    <s v="Test1-1"/>
    <n v="2"/>
    <s v="./TestFiles/Test1-1_sys3_vib_2_boing_pad.wav"/>
    <x v="0"/>
    <x v="3"/>
    <n v="84"/>
    <x v="0"/>
  </r>
  <r>
    <x v="0"/>
    <x v="3"/>
    <s v="Test1-1"/>
    <n v="2"/>
    <s v="./TestFiles/Test1-1_sys4_vib_2_boing_pad.wav"/>
    <x v="0"/>
    <x v="4"/>
    <n v="69"/>
    <x v="0"/>
  </r>
  <r>
    <x v="0"/>
    <x v="3"/>
    <s v="Test1-1"/>
    <n v="2"/>
    <s v="./Originals/DoubleTick_pad.wav"/>
    <x v="1"/>
    <x v="0"/>
    <n v="100"/>
    <x v="0"/>
  </r>
  <r>
    <x v="0"/>
    <x v="3"/>
    <s v="Test1-1"/>
    <n v="2"/>
    <s v="./TestFiles/Test1-1_sys1_vib_2_DoubleTick_pad.wav"/>
    <x v="1"/>
    <x v="1"/>
    <n v="67"/>
    <x v="0"/>
  </r>
  <r>
    <x v="0"/>
    <x v="3"/>
    <s v="Test1-1"/>
    <n v="2"/>
    <s v="./TestFiles/Test1-1_sys2_vib_2_DoubleTick_pad.wav"/>
    <x v="1"/>
    <x v="2"/>
    <n v="30"/>
    <x v="0"/>
  </r>
  <r>
    <x v="0"/>
    <x v="3"/>
    <s v="Test1-1"/>
    <n v="2"/>
    <s v="./TestFiles/Test1-1_sys3_vib_2_DoubleTick_pad.wav"/>
    <x v="1"/>
    <x v="3"/>
    <n v="67"/>
    <x v="0"/>
  </r>
  <r>
    <x v="0"/>
    <x v="3"/>
    <s v="Test1-1"/>
    <n v="2"/>
    <s v="./TestFiles/Test1-1_sys4_vib_2_DoubleTick_pad.wav"/>
    <x v="1"/>
    <x v="4"/>
    <n v="60"/>
    <x v="0"/>
  </r>
  <r>
    <x v="0"/>
    <x v="3"/>
    <s v="Test1-1"/>
    <n v="2"/>
    <s v="./Originals/Explosion1_pad.wav"/>
    <x v="2"/>
    <x v="0"/>
    <n v="100"/>
    <x v="0"/>
  </r>
  <r>
    <x v="0"/>
    <x v="3"/>
    <s v="Test1-1"/>
    <n v="2"/>
    <s v="./TestFiles/Test1-1_sys1_vib_2_Explosion1_pad.wav"/>
    <x v="2"/>
    <x v="1"/>
    <n v="86"/>
    <x v="0"/>
  </r>
  <r>
    <x v="0"/>
    <x v="3"/>
    <s v="Test1-1"/>
    <n v="2"/>
    <s v="./TestFiles/Test1-1_sys2_vib_2_Explosion1_pad.wav"/>
    <x v="2"/>
    <x v="2"/>
    <n v="49"/>
    <x v="0"/>
  </r>
  <r>
    <x v="0"/>
    <x v="3"/>
    <s v="Test1-1"/>
    <n v="2"/>
    <s v="./TestFiles/Test1-1_sys3_vib_2_Explosion1_pad.wav"/>
    <x v="2"/>
    <x v="3"/>
    <n v="89"/>
    <x v="0"/>
  </r>
  <r>
    <x v="0"/>
    <x v="3"/>
    <s v="Test1-1"/>
    <n v="2"/>
    <s v="./TestFiles/Test1-1_sys4_vib_2_Explosion1_pad.wav"/>
    <x v="2"/>
    <x v="4"/>
    <n v="49"/>
    <x v="0"/>
  </r>
  <r>
    <x v="0"/>
    <x v="3"/>
    <s v="Test1-1"/>
    <n v="2"/>
    <s v="./Originals/FastPulse1_pad.wav"/>
    <x v="3"/>
    <x v="0"/>
    <n v="95"/>
    <x v="0"/>
  </r>
  <r>
    <x v="0"/>
    <x v="3"/>
    <s v="Test1-1"/>
    <n v="2"/>
    <s v="./TestFiles/Test1-1_sys1_vib_2_FastPulse1_pad.wav"/>
    <x v="3"/>
    <x v="1"/>
    <n v="94"/>
    <x v="0"/>
  </r>
  <r>
    <x v="0"/>
    <x v="3"/>
    <s v="Test1-1"/>
    <n v="2"/>
    <s v="./TestFiles/Test1-1_sys2_vib_2_FastPulse1_pad.wav"/>
    <x v="3"/>
    <x v="2"/>
    <n v="96"/>
    <x v="0"/>
  </r>
  <r>
    <x v="0"/>
    <x v="3"/>
    <s v="Test1-1"/>
    <n v="2"/>
    <s v="./TestFiles/Test1-1_sys3_vib_2_FastPulse1_pad.wav"/>
    <x v="3"/>
    <x v="3"/>
    <n v="77"/>
    <x v="0"/>
  </r>
  <r>
    <x v="0"/>
    <x v="3"/>
    <s v="Test1-1"/>
    <n v="2"/>
    <s v="./TestFiles/Test1-1_sys4_vib_2_FastPulse1_pad.wav"/>
    <x v="3"/>
    <x v="4"/>
    <n v="92"/>
    <x v="0"/>
  </r>
  <r>
    <x v="0"/>
    <x v="3"/>
    <s v="Test1-1"/>
    <n v="2"/>
    <s v="./Originals/Fill1_pad.wav"/>
    <x v="4"/>
    <x v="0"/>
    <n v="100"/>
    <x v="0"/>
  </r>
  <r>
    <x v="0"/>
    <x v="3"/>
    <s v="Test1-1"/>
    <n v="2"/>
    <s v="./TestFiles/Test1-1_sys1_vib_2_Fill1_pad.wav"/>
    <x v="4"/>
    <x v="1"/>
    <n v="100"/>
    <x v="0"/>
  </r>
  <r>
    <x v="0"/>
    <x v="3"/>
    <s v="Test1-1"/>
    <n v="2"/>
    <s v="./TestFiles/Test1-1_sys2_vib_2_Fill1_pad.wav"/>
    <x v="4"/>
    <x v="2"/>
    <n v="47"/>
    <x v="0"/>
  </r>
  <r>
    <x v="0"/>
    <x v="3"/>
    <s v="Test1-1"/>
    <n v="2"/>
    <s v="./TestFiles/Test1-1_sys3_vib_2_Fill1_pad.wav"/>
    <x v="4"/>
    <x v="3"/>
    <n v="51"/>
    <x v="0"/>
  </r>
  <r>
    <x v="0"/>
    <x v="3"/>
    <s v="Test1-1"/>
    <n v="2"/>
    <s v="./TestFiles/Test1-1_sys4_vib_2_Fill1_pad.wav"/>
    <x v="4"/>
    <x v="4"/>
    <n v="91"/>
    <x v="0"/>
  </r>
  <r>
    <x v="0"/>
    <x v="3"/>
    <s v="Test1-1"/>
    <n v="2"/>
    <s v="./Originals/Grain1_pad.wav"/>
    <x v="5"/>
    <x v="0"/>
    <n v="100"/>
    <x v="0"/>
  </r>
  <r>
    <x v="0"/>
    <x v="3"/>
    <s v="Test1-1"/>
    <n v="2"/>
    <s v="./TestFiles/Test1-1_sys1_vib_2_Grain1_pad.wav"/>
    <x v="5"/>
    <x v="1"/>
    <n v="87"/>
    <x v="0"/>
  </r>
  <r>
    <x v="0"/>
    <x v="3"/>
    <s v="Test1-1"/>
    <n v="2"/>
    <s v="./TestFiles/Test1-1_sys2_vib_2_Grain1_pad.wav"/>
    <x v="5"/>
    <x v="2"/>
    <n v="34"/>
    <x v="0"/>
  </r>
  <r>
    <x v="0"/>
    <x v="3"/>
    <s v="Test1-1"/>
    <n v="2"/>
    <s v="./TestFiles/Test1-1_sys3_vib_2_Grain1_pad.wav"/>
    <x v="5"/>
    <x v="3"/>
    <n v="82"/>
    <x v="0"/>
  </r>
  <r>
    <x v="0"/>
    <x v="3"/>
    <s v="Test1-1"/>
    <n v="2"/>
    <s v="./TestFiles/Test1-1_sys4_vib_2_Grain1_pad.wav"/>
    <x v="5"/>
    <x v="4"/>
    <n v="74"/>
    <x v="0"/>
  </r>
  <r>
    <x v="0"/>
    <x v="3"/>
    <s v="Test1-1"/>
    <n v="2"/>
    <s v="./Originals/Sweep1_pad.wav"/>
    <x v="6"/>
    <x v="0"/>
    <n v="100"/>
    <x v="0"/>
  </r>
  <r>
    <x v="0"/>
    <x v="3"/>
    <s v="Test1-1"/>
    <n v="2"/>
    <s v="./TestFiles/Test1-1_sys1_vib_2_Sweep1_pad.wav"/>
    <x v="6"/>
    <x v="1"/>
    <n v="100"/>
    <x v="0"/>
  </r>
  <r>
    <x v="0"/>
    <x v="3"/>
    <s v="Test1-1"/>
    <n v="2"/>
    <s v="./TestFiles/Test1-1_sys2_vib_2_Sweep1_pad.wav"/>
    <x v="6"/>
    <x v="2"/>
    <n v="69"/>
    <x v="0"/>
  </r>
  <r>
    <x v="0"/>
    <x v="3"/>
    <s v="Test1-1"/>
    <n v="2"/>
    <s v="./TestFiles/Test1-1_sys3_vib_2_Sweep1_pad.wav"/>
    <x v="6"/>
    <x v="3"/>
    <n v="87"/>
    <x v="0"/>
  </r>
  <r>
    <x v="0"/>
    <x v="3"/>
    <s v="Test1-1"/>
    <n v="2"/>
    <s v="./TestFiles/Test1-1_sys4_vib_2_Sweep1_pad.wav"/>
    <x v="6"/>
    <x v="4"/>
    <n v="50"/>
    <x v="0"/>
  </r>
  <r>
    <x v="0"/>
    <x v="3"/>
    <s v="Test1-1"/>
    <n v="2"/>
    <s v="./Originals/Tick1_pad.wav"/>
    <x v="7"/>
    <x v="0"/>
    <n v="100"/>
    <x v="0"/>
  </r>
  <r>
    <x v="0"/>
    <x v="3"/>
    <s v="Test1-1"/>
    <n v="2"/>
    <s v="./TestFiles/Test1-1_sys1_vib_2_Tick1_pad.wav"/>
    <x v="7"/>
    <x v="1"/>
    <n v="86"/>
    <x v="0"/>
  </r>
  <r>
    <x v="0"/>
    <x v="3"/>
    <s v="Test1-1"/>
    <n v="2"/>
    <s v="./TestFiles/Test1-1_sys2_vib_2_Tick1_pad.wav"/>
    <x v="7"/>
    <x v="2"/>
    <n v="72"/>
    <x v="0"/>
  </r>
  <r>
    <x v="0"/>
    <x v="3"/>
    <s v="Test1-1"/>
    <n v="2"/>
    <s v="./TestFiles/Test1-1_sys3_vib_2_Tick1_pad.wav"/>
    <x v="7"/>
    <x v="3"/>
    <n v="45"/>
    <x v="0"/>
  </r>
  <r>
    <x v="0"/>
    <x v="3"/>
    <s v="Test1-1"/>
    <n v="2"/>
    <s v="./TestFiles/Test1-1_sys4_vib_2_Tick1_pad.wav"/>
    <x v="7"/>
    <x v="4"/>
    <n v="100"/>
    <x v="0"/>
  </r>
  <r>
    <x v="0"/>
    <x v="4"/>
    <s v="Test1-1"/>
    <n v="2"/>
    <s v="./Originals/boing_pad.wav"/>
    <x v="0"/>
    <x v="0"/>
    <n v="100"/>
    <x v="0"/>
  </r>
  <r>
    <x v="0"/>
    <x v="4"/>
    <s v="Test1-1"/>
    <n v="2"/>
    <s v="./TestFiles/Test1-1_sys1_vib_2_boing_pad.wav"/>
    <x v="0"/>
    <x v="1"/>
    <n v="70"/>
    <x v="0"/>
  </r>
  <r>
    <x v="0"/>
    <x v="4"/>
    <s v="Test1-1"/>
    <n v="2"/>
    <s v="./TestFiles/Test1-1_sys2_vib_2_boing_pad.wav"/>
    <x v="0"/>
    <x v="2"/>
    <n v="80"/>
    <x v="0"/>
  </r>
  <r>
    <x v="0"/>
    <x v="4"/>
    <s v="Test1-1"/>
    <n v="2"/>
    <s v="./TestFiles/Test1-1_sys3_vib_2_boing_pad.wav"/>
    <x v="0"/>
    <x v="3"/>
    <n v="80"/>
    <x v="0"/>
  </r>
  <r>
    <x v="0"/>
    <x v="4"/>
    <s v="Test1-1"/>
    <n v="2"/>
    <s v="./TestFiles/Test1-1_sys4_vib_2_boing_pad.wav"/>
    <x v="0"/>
    <x v="4"/>
    <n v="90"/>
    <x v="0"/>
  </r>
  <r>
    <x v="0"/>
    <x v="4"/>
    <s v="Test1-1"/>
    <n v="2"/>
    <s v="./Originals/DoubleTick_pad.wav"/>
    <x v="1"/>
    <x v="0"/>
    <n v="100"/>
    <x v="0"/>
  </r>
  <r>
    <x v="0"/>
    <x v="4"/>
    <s v="Test1-1"/>
    <n v="2"/>
    <s v="./TestFiles/Test1-1_sys1_vib_2_DoubleTick_pad.wav"/>
    <x v="1"/>
    <x v="1"/>
    <n v="40"/>
    <x v="0"/>
  </r>
  <r>
    <x v="0"/>
    <x v="4"/>
    <s v="Test1-1"/>
    <n v="2"/>
    <s v="./TestFiles/Test1-1_sys2_vib_2_DoubleTick_pad.wav"/>
    <x v="1"/>
    <x v="2"/>
    <n v="0"/>
    <x v="0"/>
  </r>
  <r>
    <x v="0"/>
    <x v="4"/>
    <s v="Test1-1"/>
    <n v="2"/>
    <s v="./TestFiles/Test1-1_sys3_vib_2_DoubleTick_pad.wav"/>
    <x v="1"/>
    <x v="3"/>
    <n v="40"/>
    <x v="0"/>
  </r>
  <r>
    <x v="0"/>
    <x v="4"/>
    <s v="Test1-1"/>
    <n v="2"/>
    <s v="./TestFiles/Test1-1_sys4_vib_2_DoubleTick_pad.wav"/>
    <x v="1"/>
    <x v="4"/>
    <n v="50"/>
    <x v="0"/>
  </r>
  <r>
    <x v="0"/>
    <x v="4"/>
    <s v="Test1-1"/>
    <n v="2"/>
    <s v="./Originals/Explosion1_pad.wav"/>
    <x v="2"/>
    <x v="0"/>
    <n v="100"/>
    <x v="0"/>
  </r>
  <r>
    <x v="0"/>
    <x v="4"/>
    <s v="Test1-1"/>
    <n v="2"/>
    <s v="./TestFiles/Test1-1_sys1_vib_2_Explosion1_pad.wav"/>
    <x v="2"/>
    <x v="1"/>
    <n v="70"/>
    <x v="0"/>
  </r>
  <r>
    <x v="0"/>
    <x v="4"/>
    <s v="Test1-1"/>
    <n v="2"/>
    <s v="./TestFiles/Test1-1_sys2_vib_2_Explosion1_pad.wav"/>
    <x v="2"/>
    <x v="2"/>
    <n v="70"/>
    <x v="0"/>
  </r>
  <r>
    <x v="0"/>
    <x v="4"/>
    <s v="Test1-1"/>
    <n v="2"/>
    <s v="./TestFiles/Test1-1_sys3_vib_2_Explosion1_pad.wav"/>
    <x v="2"/>
    <x v="3"/>
    <n v="50"/>
    <x v="0"/>
  </r>
  <r>
    <x v="0"/>
    <x v="4"/>
    <s v="Test1-1"/>
    <n v="2"/>
    <s v="./TestFiles/Test1-1_sys4_vib_2_Explosion1_pad.wav"/>
    <x v="2"/>
    <x v="4"/>
    <n v="70"/>
    <x v="0"/>
  </r>
  <r>
    <x v="0"/>
    <x v="4"/>
    <s v="Test1-1"/>
    <n v="2"/>
    <s v="./Originals/FastPulse1_pad.wav"/>
    <x v="3"/>
    <x v="0"/>
    <n v="100"/>
    <x v="0"/>
  </r>
  <r>
    <x v="0"/>
    <x v="4"/>
    <s v="Test1-1"/>
    <n v="2"/>
    <s v="./TestFiles/Test1-1_sys1_vib_2_FastPulse1_pad.wav"/>
    <x v="3"/>
    <x v="1"/>
    <n v="100"/>
    <x v="0"/>
  </r>
  <r>
    <x v="0"/>
    <x v="4"/>
    <s v="Test1-1"/>
    <n v="2"/>
    <s v="./TestFiles/Test1-1_sys2_vib_2_FastPulse1_pad.wav"/>
    <x v="3"/>
    <x v="2"/>
    <n v="100"/>
    <x v="0"/>
  </r>
  <r>
    <x v="0"/>
    <x v="4"/>
    <s v="Test1-1"/>
    <n v="2"/>
    <s v="./TestFiles/Test1-1_sys3_vib_2_FastPulse1_pad.wav"/>
    <x v="3"/>
    <x v="3"/>
    <n v="90"/>
    <x v="0"/>
  </r>
  <r>
    <x v="0"/>
    <x v="4"/>
    <s v="Test1-1"/>
    <n v="2"/>
    <s v="./TestFiles/Test1-1_sys4_vib_2_FastPulse1_pad.wav"/>
    <x v="3"/>
    <x v="4"/>
    <n v="90"/>
    <x v="0"/>
  </r>
  <r>
    <x v="0"/>
    <x v="4"/>
    <s v="Test1-1"/>
    <n v="2"/>
    <s v="./Originals/Fill1_pad.wav"/>
    <x v="4"/>
    <x v="0"/>
    <n v="100"/>
    <x v="0"/>
  </r>
  <r>
    <x v="0"/>
    <x v="4"/>
    <s v="Test1-1"/>
    <n v="2"/>
    <s v="./TestFiles/Test1-1_sys1_vib_2_Fill1_pad.wav"/>
    <x v="4"/>
    <x v="1"/>
    <n v="90"/>
    <x v="0"/>
  </r>
  <r>
    <x v="0"/>
    <x v="4"/>
    <s v="Test1-1"/>
    <n v="2"/>
    <s v="./TestFiles/Test1-1_sys2_vib_2_Fill1_pad.wav"/>
    <x v="4"/>
    <x v="2"/>
    <n v="60"/>
    <x v="0"/>
  </r>
  <r>
    <x v="0"/>
    <x v="4"/>
    <s v="Test1-1"/>
    <n v="2"/>
    <s v="./TestFiles/Test1-1_sys3_vib_2_Fill1_pad.wav"/>
    <x v="4"/>
    <x v="3"/>
    <n v="80"/>
    <x v="0"/>
  </r>
  <r>
    <x v="0"/>
    <x v="4"/>
    <s v="Test1-1"/>
    <n v="2"/>
    <s v="./TestFiles/Test1-1_sys4_vib_2_Fill1_pad.wav"/>
    <x v="4"/>
    <x v="4"/>
    <n v="80"/>
    <x v="0"/>
  </r>
  <r>
    <x v="0"/>
    <x v="4"/>
    <s v="Test1-1"/>
    <n v="2"/>
    <s v="./Originals/Grain1_pad.wav"/>
    <x v="5"/>
    <x v="0"/>
    <n v="100"/>
    <x v="0"/>
  </r>
  <r>
    <x v="0"/>
    <x v="4"/>
    <s v="Test1-1"/>
    <n v="2"/>
    <s v="./TestFiles/Test1-1_sys1_vib_2_Grain1_pad.wav"/>
    <x v="5"/>
    <x v="1"/>
    <n v="80"/>
    <x v="0"/>
  </r>
  <r>
    <x v="0"/>
    <x v="4"/>
    <s v="Test1-1"/>
    <n v="2"/>
    <s v="./TestFiles/Test1-1_sys2_vib_2_Grain1_pad.wav"/>
    <x v="5"/>
    <x v="2"/>
    <n v="0"/>
    <x v="0"/>
  </r>
  <r>
    <x v="0"/>
    <x v="4"/>
    <s v="Test1-1"/>
    <n v="2"/>
    <s v="./TestFiles/Test1-1_sys3_vib_2_Grain1_pad.wav"/>
    <x v="5"/>
    <x v="3"/>
    <n v="80"/>
    <x v="0"/>
  </r>
  <r>
    <x v="0"/>
    <x v="4"/>
    <s v="Test1-1"/>
    <n v="2"/>
    <s v="./TestFiles/Test1-1_sys4_vib_2_Grain1_pad.wav"/>
    <x v="5"/>
    <x v="4"/>
    <n v="80"/>
    <x v="0"/>
  </r>
  <r>
    <x v="0"/>
    <x v="4"/>
    <s v="Test1-1"/>
    <n v="2"/>
    <s v="./Originals/Sweep1_pad.wav"/>
    <x v="6"/>
    <x v="0"/>
    <n v="100"/>
    <x v="0"/>
  </r>
  <r>
    <x v="0"/>
    <x v="4"/>
    <s v="Test1-1"/>
    <n v="2"/>
    <s v="./TestFiles/Test1-1_sys1_vib_2_Sweep1_pad.wav"/>
    <x v="6"/>
    <x v="1"/>
    <n v="100"/>
    <x v="0"/>
  </r>
  <r>
    <x v="0"/>
    <x v="4"/>
    <s v="Test1-1"/>
    <n v="2"/>
    <s v="./TestFiles/Test1-1_sys2_vib_2_Sweep1_pad.wav"/>
    <x v="6"/>
    <x v="2"/>
    <n v="40"/>
    <x v="0"/>
  </r>
  <r>
    <x v="0"/>
    <x v="4"/>
    <s v="Test1-1"/>
    <n v="2"/>
    <s v="./TestFiles/Test1-1_sys3_vib_2_Sweep1_pad.wav"/>
    <x v="6"/>
    <x v="3"/>
    <n v="80"/>
    <x v="0"/>
  </r>
  <r>
    <x v="0"/>
    <x v="4"/>
    <s v="Test1-1"/>
    <n v="2"/>
    <s v="./TestFiles/Test1-1_sys4_vib_2_Sweep1_pad.wav"/>
    <x v="6"/>
    <x v="4"/>
    <n v="90"/>
    <x v="0"/>
  </r>
  <r>
    <x v="0"/>
    <x v="4"/>
    <s v="Test1-1"/>
    <n v="2"/>
    <s v="./Originals/Tick1_pad.wav"/>
    <x v="7"/>
    <x v="0"/>
    <n v="100"/>
    <x v="0"/>
  </r>
  <r>
    <x v="0"/>
    <x v="4"/>
    <s v="Test1-1"/>
    <n v="2"/>
    <s v="./TestFiles/Test1-1_sys1_vib_2_Tick1_pad.wav"/>
    <x v="7"/>
    <x v="1"/>
    <n v="100"/>
    <x v="0"/>
  </r>
  <r>
    <x v="0"/>
    <x v="4"/>
    <s v="Test1-1"/>
    <n v="2"/>
    <s v="./TestFiles/Test1-1_sys2_vib_2_Tick1_pad.wav"/>
    <x v="7"/>
    <x v="2"/>
    <n v="80"/>
    <x v="0"/>
  </r>
  <r>
    <x v="0"/>
    <x v="4"/>
    <s v="Test1-1"/>
    <n v="2"/>
    <s v="./TestFiles/Test1-1_sys3_vib_2_Tick1_pad.wav"/>
    <x v="7"/>
    <x v="3"/>
    <n v="40"/>
    <x v="0"/>
  </r>
  <r>
    <x v="0"/>
    <x v="4"/>
    <s v="Test1-1"/>
    <n v="2"/>
    <s v="./TestFiles/Test1-1_sys4_vib_2_Tick1_pad.wav"/>
    <x v="7"/>
    <x v="4"/>
    <n v="80"/>
    <x v="0"/>
  </r>
  <r>
    <x v="0"/>
    <x v="5"/>
    <s v="Test1-1"/>
    <n v="2"/>
    <s v="./Originals/boing_pad.wav"/>
    <x v="0"/>
    <x v="0"/>
    <n v="100"/>
    <x v="0"/>
  </r>
  <r>
    <x v="0"/>
    <x v="5"/>
    <s v="Test1-1"/>
    <n v="2"/>
    <s v="./TestFiles/Test1-1_sys1_vib_2_boing_pad.wav"/>
    <x v="0"/>
    <x v="1"/>
    <n v="92"/>
    <x v="0"/>
  </r>
  <r>
    <x v="0"/>
    <x v="5"/>
    <s v="Test1-1"/>
    <n v="2"/>
    <s v="./TestFiles/Test1-1_sys2_vib_2_boing_pad.wav"/>
    <x v="0"/>
    <x v="2"/>
    <n v="93"/>
    <x v="0"/>
  </r>
  <r>
    <x v="0"/>
    <x v="5"/>
    <s v="Test1-1"/>
    <n v="2"/>
    <s v="./TestFiles/Test1-1_sys3_vib_2_boing_pad.wav"/>
    <x v="0"/>
    <x v="3"/>
    <n v="97"/>
    <x v="0"/>
  </r>
  <r>
    <x v="0"/>
    <x v="5"/>
    <s v="Test1-1"/>
    <n v="2"/>
    <s v="./TestFiles/Test1-1_sys4_vib_2_boing_pad.wav"/>
    <x v="0"/>
    <x v="4"/>
    <n v="79"/>
    <x v="0"/>
  </r>
  <r>
    <x v="0"/>
    <x v="5"/>
    <s v="Test1-1"/>
    <n v="2"/>
    <s v="./Originals/DoubleTick_pad.wav"/>
    <x v="1"/>
    <x v="0"/>
    <n v="100"/>
    <x v="0"/>
  </r>
  <r>
    <x v="0"/>
    <x v="5"/>
    <s v="Test1-1"/>
    <n v="2"/>
    <s v="./TestFiles/Test1-1_sys1_vib_2_DoubleTick_pad.wav"/>
    <x v="1"/>
    <x v="1"/>
    <n v="75"/>
    <x v="0"/>
  </r>
  <r>
    <x v="0"/>
    <x v="5"/>
    <s v="Test1-1"/>
    <n v="2"/>
    <s v="./TestFiles/Test1-1_sys2_vib_2_DoubleTick_pad.wav"/>
    <x v="1"/>
    <x v="2"/>
    <n v="64"/>
    <x v="0"/>
  </r>
  <r>
    <x v="0"/>
    <x v="5"/>
    <s v="Test1-1"/>
    <n v="2"/>
    <s v="./TestFiles/Test1-1_sys3_vib_2_DoubleTick_pad.wav"/>
    <x v="1"/>
    <x v="3"/>
    <n v="82"/>
    <x v="0"/>
  </r>
  <r>
    <x v="0"/>
    <x v="5"/>
    <s v="Test1-1"/>
    <n v="2"/>
    <s v="./TestFiles/Test1-1_sys4_vib_2_DoubleTick_pad.wav"/>
    <x v="1"/>
    <x v="4"/>
    <n v="89"/>
    <x v="0"/>
  </r>
  <r>
    <x v="0"/>
    <x v="5"/>
    <s v="Test1-1"/>
    <n v="2"/>
    <s v="./Originals/Explosion1_pad.wav"/>
    <x v="2"/>
    <x v="0"/>
    <n v="89"/>
    <x v="0"/>
  </r>
  <r>
    <x v="0"/>
    <x v="5"/>
    <s v="Test1-1"/>
    <n v="2"/>
    <s v="./TestFiles/Test1-1_sys1_vib_2_Explosion1_pad.wav"/>
    <x v="2"/>
    <x v="1"/>
    <n v="90"/>
    <x v="0"/>
  </r>
  <r>
    <x v="0"/>
    <x v="5"/>
    <s v="Test1-1"/>
    <n v="2"/>
    <s v="./TestFiles/Test1-1_sys2_vib_2_Explosion1_pad.wav"/>
    <x v="2"/>
    <x v="2"/>
    <n v="82"/>
    <x v="0"/>
  </r>
  <r>
    <x v="0"/>
    <x v="5"/>
    <s v="Test1-1"/>
    <n v="2"/>
    <s v="./TestFiles/Test1-1_sys3_vib_2_Explosion1_pad.wav"/>
    <x v="2"/>
    <x v="3"/>
    <n v="100"/>
    <x v="0"/>
  </r>
  <r>
    <x v="0"/>
    <x v="5"/>
    <s v="Test1-1"/>
    <n v="2"/>
    <s v="./TestFiles/Test1-1_sys4_vib_2_Explosion1_pad.wav"/>
    <x v="2"/>
    <x v="4"/>
    <n v="79"/>
    <x v="0"/>
  </r>
  <r>
    <x v="0"/>
    <x v="5"/>
    <s v="Test1-1"/>
    <n v="2"/>
    <s v="./Originals/FastPulse1_pad.wav"/>
    <x v="3"/>
    <x v="0"/>
    <n v="100"/>
    <x v="0"/>
  </r>
  <r>
    <x v="0"/>
    <x v="5"/>
    <s v="Test1-1"/>
    <n v="2"/>
    <s v="./TestFiles/Test1-1_sys1_vib_2_FastPulse1_pad.wav"/>
    <x v="3"/>
    <x v="1"/>
    <n v="100"/>
    <x v="0"/>
  </r>
  <r>
    <x v="0"/>
    <x v="5"/>
    <s v="Test1-1"/>
    <n v="2"/>
    <s v="./TestFiles/Test1-1_sys2_vib_2_FastPulse1_pad.wav"/>
    <x v="3"/>
    <x v="2"/>
    <n v="98"/>
    <x v="0"/>
  </r>
  <r>
    <x v="0"/>
    <x v="5"/>
    <s v="Test1-1"/>
    <n v="2"/>
    <s v="./TestFiles/Test1-1_sys3_vib_2_FastPulse1_pad.wav"/>
    <x v="3"/>
    <x v="3"/>
    <n v="88"/>
    <x v="0"/>
  </r>
  <r>
    <x v="0"/>
    <x v="5"/>
    <s v="Test1-1"/>
    <n v="2"/>
    <s v="./TestFiles/Test1-1_sys4_vib_2_FastPulse1_pad.wav"/>
    <x v="3"/>
    <x v="4"/>
    <n v="92"/>
    <x v="0"/>
  </r>
  <r>
    <x v="0"/>
    <x v="5"/>
    <s v="Test1-1"/>
    <n v="2"/>
    <s v="./Originals/Fill1_pad.wav"/>
    <x v="4"/>
    <x v="0"/>
    <n v="100"/>
    <x v="0"/>
  </r>
  <r>
    <x v="0"/>
    <x v="5"/>
    <s v="Test1-1"/>
    <n v="2"/>
    <s v="./TestFiles/Test1-1_sys1_vib_2_Fill1_pad.wav"/>
    <x v="4"/>
    <x v="1"/>
    <n v="79"/>
    <x v="0"/>
  </r>
  <r>
    <x v="0"/>
    <x v="5"/>
    <s v="Test1-1"/>
    <n v="2"/>
    <s v="./TestFiles/Test1-1_sys2_vib_2_Fill1_pad.wav"/>
    <x v="4"/>
    <x v="2"/>
    <n v="93"/>
    <x v="0"/>
  </r>
  <r>
    <x v="0"/>
    <x v="5"/>
    <s v="Test1-1"/>
    <n v="2"/>
    <s v="./TestFiles/Test1-1_sys3_vib_2_Fill1_pad.wav"/>
    <x v="4"/>
    <x v="3"/>
    <n v="84"/>
    <x v="0"/>
  </r>
  <r>
    <x v="0"/>
    <x v="5"/>
    <s v="Test1-1"/>
    <n v="2"/>
    <s v="./TestFiles/Test1-1_sys4_vib_2_Fill1_pad.wav"/>
    <x v="4"/>
    <x v="4"/>
    <n v="93"/>
    <x v="0"/>
  </r>
  <r>
    <x v="0"/>
    <x v="5"/>
    <s v="Test1-1"/>
    <n v="2"/>
    <s v="./Originals/Grain1_pad.wav"/>
    <x v="5"/>
    <x v="0"/>
    <n v="100"/>
    <x v="0"/>
  </r>
  <r>
    <x v="0"/>
    <x v="5"/>
    <s v="Test1-1"/>
    <n v="2"/>
    <s v="./TestFiles/Test1-1_sys1_vib_2_Grain1_pad.wav"/>
    <x v="5"/>
    <x v="1"/>
    <n v="95"/>
    <x v="0"/>
  </r>
  <r>
    <x v="0"/>
    <x v="5"/>
    <s v="Test1-1"/>
    <n v="2"/>
    <s v="./TestFiles/Test1-1_sys2_vib_2_Grain1_pad.wav"/>
    <x v="5"/>
    <x v="2"/>
    <n v="0"/>
    <x v="0"/>
  </r>
  <r>
    <x v="0"/>
    <x v="5"/>
    <s v="Test1-1"/>
    <n v="2"/>
    <s v="./TestFiles/Test1-1_sys3_vib_2_Grain1_pad.wav"/>
    <x v="5"/>
    <x v="3"/>
    <n v="81"/>
    <x v="0"/>
  </r>
  <r>
    <x v="0"/>
    <x v="5"/>
    <s v="Test1-1"/>
    <n v="2"/>
    <s v="./TestFiles/Test1-1_sys4_vib_2_Grain1_pad.wav"/>
    <x v="5"/>
    <x v="4"/>
    <n v="100"/>
    <x v="0"/>
  </r>
  <r>
    <x v="0"/>
    <x v="5"/>
    <s v="Test1-1"/>
    <n v="2"/>
    <s v="./Originals/Sweep1_pad.wav"/>
    <x v="6"/>
    <x v="0"/>
    <n v="97"/>
    <x v="0"/>
  </r>
  <r>
    <x v="0"/>
    <x v="5"/>
    <s v="Test1-1"/>
    <n v="2"/>
    <s v="./TestFiles/Test1-1_sys1_vib_2_Sweep1_pad.wav"/>
    <x v="6"/>
    <x v="1"/>
    <n v="100"/>
    <x v="0"/>
  </r>
  <r>
    <x v="0"/>
    <x v="5"/>
    <s v="Test1-1"/>
    <n v="2"/>
    <s v="./TestFiles/Test1-1_sys2_vib_2_Sweep1_pad.wav"/>
    <x v="6"/>
    <x v="2"/>
    <n v="70"/>
    <x v="0"/>
  </r>
  <r>
    <x v="0"/>
    <x v="5"/>
    <s v="Test1-1"/>
    <n v="2"/>
    <s v="./TestFiles/Test1-1_sys3_vib_2_Sweep1_pad.wav"/>
    <x v="6"/>
    <x v="3"/>
    <n v="91"/>
    <x v="0"/>
  </r>
  <r>
    <x v="0"/>
    <x v="5"/>
    <s v="Test1-1"/>
    <n v="2"/>
    <s v="./TestFiles/Test1-1_sys4_vib_2_Sweep1_pad.wav"/>
    <x v="6"/>
    <x v="4"/>
    <n v="85"/>
    <x v="0"/>
  </r>
  <r>
    <x v="0"/>
    <x v="5"/>
    <s v="Test1-1"/>
    <n v="2"/>
    <s v="./Originals/Tick1_pad.wav"/>
    <x v="7"/>
    <x v="0"/>
    <n v="94"/>
    <x v="0"/>
  </r>
  <r>
    <x v="0"/>
    <x v="5"/>
    <s v="Test1-1"/>
    <n v="2"/>
    <s v="./TestFiles/Test1-1_sys1_vib_2_Tick1_pad.wav"/>
    <x v="7"/>
    <x v="1"/>
    <n v="100"/>
    <x v="0"/>
  </r>
  <r>
    <x v="0"/>
    <x v="5"/>
    <s v="Test1-1"/>
    <n v="2"/>
    <s v="./TestFiles/Test1-1_sys2_vib_2_Tick1_pad.wav"/>
    <x v="7"/>
    <x v="2"/>
    <n v="100"/>
    <x v="0"/>
  </r>
  <r>
    <x v="0"/>
    <x v="5"/>
    <s v="Test1-1"/>
    <n v="2"/>
    <s v="./TestFiles/Test1-1_sys3_vib_2_Tick1_pad.wav"/>
    <x v="7"/>
    <x v="3"/>
    <n v="41"/>
    <x v="0"/>
  </r>
  <r>
    <x v="0"/>
    <x v="5"/>
    <s v="Test1-1"/>
    <n v="2"/>
    <s v="./TestFiles/Test1-1_sys4_vib_2_Tick1_pad.wav"/>
    <x v="7"/>
    <x v="4"/>
    <n v="89"/>
    <x v="0"/>
  </r>
  <r>
    <x v="0"/>
    <x v="6"/>
    <s v="Test1-1"/>
    <n v="2"/>
    <s v="./Originals/boing_pad.wav"/>
    <x v="0"/>
    <x v="0"/>
    <n v="95"/>
    <x v="0"/>
  </r>
  <r>
    <x v="0"/>
    <x v="6"/>
    <s v="Test1-1"/>
    <n v="2"/>
    <s v="./TestFiles/Test1-1_sys1_vib_2_boing_pad.wav"/>
    <x v="0"/>
    <x v="1"/>
    <n v="56"/>
    <x v="0"/>
  </r>
  <r>
    <x v="0"/>
    <x v="6"/>
    <s v="Test1-1"/>
    <n v="2"/>
    <s v="./TestFiles/Test1-1_sys2_vib_2_boing_pad.wav"/>
    <x v="0"/>
    <x v="2"/>
    <n v="88"/>
    <x v="0"/>
  </r>
  <r>
    <x v="0"/>
    <x v="6"/>
    <s v="Test1-1"/>
    <n v="2"/>
    <s v="./TestFiles/Test1-1_sys3_vib_2_boing_pad.wav"/>
    <x v="0"/>
    <x v="3"/>
    <n v="75"/>
    <x v="0"/>
  </r>
  <r>
    <x v="0"/>
    <x v="6"/>
    <s v="Test1-1"/>
    <n v="2"/>
    <s v="./TestFiles/Test1-1_sys4_vib_2_boing_pad.wav"/>
    <x v="0"/>
    <x v="4"/>
    <n v="100"/>
    <x v="0"/>
  </r>
  <r>
    <x v="0"/>
    <x v="6"/>
    <s v="Test1-1"/>
    <n v="2"/>
    <s v="./Originals/DoubleTick_pad.wav"/>
    <x v="1"/>
    <x v="0"/>
    <n v="91"/>
    <x v="0"/>
  </r>
  <r>
    <x v="0"/>
    <x v="6"/>
    <s v="Test1-1"/>
    <n v="2"/>
    <s v="./TestFiles/Test1-1_sys1_vib_2_DoubleTick_pad.wav"/>
    <x v="1"/>
    <x v="1"/>
    <n v="97"/>
    <x v="0"/>
  </r>
  <r>
    <x v="0"/>
    <x v="6"/>
    <s v="Test1-1"/>
    <n v="2"/>
    <s v="./TestFiles/Test1-1_sys2_vib_2_DoubleTick_pad.wav"/>
    <x v="1"/>
    <x v="2"/>
    <n v="50"/>
    <x v="0"/>
  </r>
  <r>
    <x v="0"/>
    <x v="6"/>
    <s v="Test1-1"/>
    <n v="2"/>
    <s v="./TestFiles/Test1-1_sys3_vib_2_DoubleTick_pad.wav"/>
    <x v="1"/>
    <x v="3"/>
    <n v="100"/>
    <x v="0"/>
  </r>
  <r>
    <x v="0"/>
    <x v="6"/>
    <s v="Test1-1"/>
    <n v="2"/>
    <s v="./TestFiles/Test1-1_sys4_vib_2_DoubleTick_pad.wav"/>
    <x v="1"/>
    <x v="4"/>
    <n v="94"/>
    <x v="0"/>
  </r>
  <r>
    <x v="0"/>
    <x v="6"/>
    <s v="Test1-1"/>
    <n v="2"/>
    <s v="./Originals/Explosion1_pad.wav"/>
    <x v="2"/>
    <x v="0"/>
    <n v="94"/>
    <x v="0"/>
  </r>
  <r>
    <x v="0"/>
    <x v="6"/>
    <s v="Test1-1"/>
    <n v="2"/>
    <s v="./TestFiles/Test1-1_sys1_vib_2_Explosion1_pad.wav"/>
    <x v="2"/>
    <x v="1"/>
    <n v="96"/>
    <x v="0"/>
  </r>
  <r>
    <x v="0"/>
    <x v="6"/>
    <s v="Test1-1"/>
    <n v="2"/>
    <s v="./TestFiles/Test1-1_sys2_vib_2_Explosion1_pad.wav"/>
    <x v="2"/>
    <x v="2"/>
    <n v="98"/>
    <x v="0"/>
  </r>
  <r>
    <x v="0"/>
    <x v="6"/>
    <s v="Test1-1"/>
    <n v="2"/>
    <s v="./TestFiles/Test1-1_sys3_vib_2_Explosion1_pad.wav"/>
    <x v="2"/>
    <x v="3"/>
    <n v="69"/>
    <x v="0"/>
  </r>
  <r>
    <x v="0"/>
    <x v="6"/>
    <s v="Test1-1"/>
    <n v="2"/>
    <s v="./TestFiles/Test1-1_sys4_vib_2_Explosion1_pad.wav"/>
    <x v="2"/>
    <x v="4"/>
    <n v="100"/>
    <x v="0"/>
  </r>
  <r>
    <x v="0"/>
    <x v="6"/>
    <s v="Test1-1"/>
    <n v="2"/>
    <s v="./Originals/FastPulse1_pad.wav"/>
    <x v="3"/>
    <x v="0"/>
    <n v="100"/>
    <x v="0"/>
  </r>
  <r>
    <x v="0"/>
    <x v="6"/>
    <s v="Test1-1"/>
    <n v="2"/>
    <s v="./TestFiles/Test1-1_sys1_vib_2_FastPulse1_pad.wav"/>
    <x v="3"/>
    <x v="1"/>
    <n v="100"/>
    <x v="0"/>
  </r>
  <r>
    <x v="0"/>
    <x v="6"/>
    <s v="Test1-1"/>
    <n v="2"/>
    <s v="./TestFiles/Test1-1_sys2_vib_2_FastPulse1_pad.wav"/>
    <x v="3"/>
    <x v="2"/>
    <n v="86"/>
    <x v="0"/>
  </r>
  <r>
    <x v="0"/>
    <x v="6"/>
    <s v="Test1-1"/>
    <n v="2"/>
    <s v="./TestFiles/Test1-1_sys3_vib_2_FastPulse1_pad.wav"/>
    <x v="3"/>
    <x v="3"/>
    <n v="76"/>
    <x v="0"/>
  </r>
  <r>
    <x v="0"/>
    <x v="6"/>
    <s v="Test1-1"/>
    <n v="2"/>
    <s v="./TestFiles/Test1-1_sys4_vib_2_FastPulse1_pad.wav"/>
    <x v="3"/>
    <x v="4"/>
    <n v="52"/>
    <x v="0"/>
  </r>
  <r>
    <x v="0"/>
    <x v="6"/>
    <s v="Test1-1"/>
    <n v="2"/>
    <s v="./Originals/Fill1_pad.wav"/>
    <x v="4"/>
    <x v="0"/>
    <n v="94"/>
    <x v="0"/>
  </r>
  <r>
    <x v="0"/>
    <x v="6"/>
    <s v="Test1-1"/>
    <n v="2"/>
    <s v="./TestFiles/Test1-1_sys1_vib_2_Fill1_pad.wav"/>
    <x v="4"/>
    <x v="1"/>
    <n v="100"/>
    <x v="0"/>
  </r>
  <r>
    <x v="0"/>
    <x v="6"/>
    <s v="Test1-1"/>
    <n v="2"/>
    <s v="./TestFiles/Test1-1_sys2_vib_2_Fill1_pad.wav"/>
    <x v="4"/>
    <x v="2"/>
    <n v="38"/>
    <x v="0"/>
  </r>
  <r>
    <x v="0"/>
    <x v="6"/>
    <s v="Test1-1"/>
    <n v="2"/>
    <s v="./TestFiles/Test1-1_sys3_vib_2_Fill1_pad.wav"/>
    <x v="4"/>
    <x v="3"/>
    <n v="81"/>
    <x v="0"/>
  </r>
  <r>
    <x v="0"/>
    <x v="6"/>
    <s v="Test1-1"/>
    <n v="2"/>
    <s v="./TestFiles/Test1-1_sys4_vib_2_Fill1_pad.wav"/>
    <x v="4"/>
    <x v="4"/>
    <n v="59"/>
    <x v="0"/>
  </r>
  <r>
    <x v="0"/>
    <x v="6"/>
    <s v="Test1-1"/>
    <n v="2"/>
    <s v="./Originals/Grain1_pad.wav"/>
    <x v="5"/>
    <x v="0"/>
    <n v="100"/>
    <x v="0"/>
  </r>
  <r>
    <x v="0"/>
    <x v="6"/>
    <s v="Test1-1"/>
    <n v="2"/>
    <s v="./TestFiles/Test1-1_sys1_vib_2_Grain1_pad.wav"/>
    <x v="5"/>
    <x v="1"/>
    <n v="75"/>
    <x v="0"/>
  </r>
  <r>
    <x v="0"/>
    <x v="6"/>
    <s v="Test1-1"/>
    <n v="2"/>
    <s v="./TestFiles/Test1-1_sys2_vib_2_Grain1_pad.wav"/>
    <x v="5"/>
    <x v="2"/>
    <n v="0"/>
    <x v="0"/>
  </r>
  <r>
    <x v="0"/>
    <x v="6"/>
    <s v="Test1-1"/>
    <n v="2"/>
    <s v="./TestFiles/Test1-1_sys3_vib_2_Grain1_pad.wav"/>
    <x v="5"/>
    <x v="3"/>
    <n v="64"/>
    <x v="0"/>
  </r>
  <r>
    <x v="0"/>
    <x v="6"/>
    <s v="Test1-1"/>
    <n v="2"/>
    <s v="./TestFiles/Test1-1_sys4_vib_2_Grain1_pad.wav"/>
    <x v="5"/>
    <x v="4"/>
    <n v="90"/>
    <x v="0"/>
  </r>
  <r>
    <x v="0"/>
    <x v="6"/>
    <s v="Test1-1"/>
    <n v="2"/>
    <s v="./Originals/Sweep1_pad.wav"/>
    <x v="6"/>
    <x v="0"/>
    <n v="100"/>
    <x v="0"/>
  </r>
  <r>
    <x v="0"/>
    <x v="6"/>
    <s v="Test1-1"/>
    <n v="2"/>
    <s v="./TestFiles/Test1-1_sys1_vib_2_Sweep1_pad.wav"/>
    <x v="6"/>
    <x v="1"/>
    <n v="92"/>
    <x v="0"/>
  </r>
  <r>
    <x v="0"/>
    <x v="6"/>
    <s v="Test1-1"/>
    <n v="2"/>
    <s v="./TestFiles/Test1-1_sys2_vib_2_Sweep1_pad.wav"/>
    <x v="6"/>
    <x v="2"/>
    <n v="59"/>
    <x v="0"/>
  </r>
  <r>
    <x v="0"/>
    <x v="6"/>
    <s v="Test1-1"/>
    <n v="2"/>
    <s v="./TestFiles/Test1-1_sys3_vib_2_Sweep1_pad.wav"/>
    <x v="6"/>
    <x v="3"/>
    <n v="84"/>
    <x v="0"/>
  </r>
  <r>
    <x v="0"/>
    <x v="6"/>
    <s v="Test1-1"/>
    <n v="2"/>
    <s v="./TestFiles/Test1-1_sys4_vib_2_Sweep1_pad.wav"/>
    <x v="6"/>
    <x v="4"/>
    <n v="98"/>
    <x v="0"/>
  </r>
  <r>
    <x v="0"/>
    <x v="6"/>
    <s v="Test1-1"/>
    <n v="2"/>
    <s v="./Originals/Tick1_pad.wav"/>
    <x v="7"/>
    <x v="0"/>
    <n v="97"/>
    <x v="0"/>
  </r>
  <r>
    <x v="0"/>
    <x v="6"/>
    <s v="Test1-1"/>
    <n v="2"/>
    <s v="./TestFiles/Test1-1_sys1_vib_2_Tick1_pad.wav"/>
    <x v="7"/>
    <x v="1"/>
    <n v="98"/>
    <x v="0"/>
  </r>
  <r>
    <x v="0"/>
    <x v="6"/>
    <s v="Test1-1"/>
    <n v="2"/>
    <s v="./TestFiles/Test1-1_sys2_vib_2_Tick1_pad.wav"/>
    <x v="7"/>
    <x v="2"/>
    <n v="100"/>
    <x v="0"/>
  </r>
  <r>
    <x v="0"/>
    <x v="6"/>
    <s v="Test1-1"/>
    <n v="2"/>
    <s v="./TestFiles/Test1-1_sys3_vib_2_Tick1_pad.wav"/>
    <x v="7"/>
    <x v="3"/>
    <n v="46"/>
    <x v="0"/>
  </r>
  <r>
    <x v="0"/>
    <x v="6"/>
    <s v="Test1-1"/>
    <n v="2"/>
    <s v="./TestFiles/Test1-1_sys4_vib_2_Tick1_pad.wav"/>
    <x v="7"/>
    <x v="4"/>
    <n v="74"/>
    <x v="0"/>
  </r>
  <r>
    <x v="0"/>
    <x v="7"/>
    <s v="Test1-1"/>
    <n v="2"/>
    <s v="./Originals/boing_pad.wav"/>
    <x v="0"/>
    <x v="0"/>
    <n v="93"/>
    <x v="0"/>
  </r>
  <r>
    <x v="0"/>
    <x v="7"/>
    <s v="Test1-1"/>
    <n v="2"/>
    <s v="./TestFiles/Test1-1_sys1_vib_2_boing_pad.wav"/>
    <x v="0"/>
    <x v="1"/>
    <n v="85"/>
    <x v="0"/>
  </r>
  <r>
    <x v="0"/>
    <x v="7"/>
    <s v="Test1-1"/>
    <n v="2"/>
    <s v="./TestFiles/Test1-1_sys2_vib_2_boing_pad.wav"/>
    <x v="0"/>
    <x v="2"/>
    <n v="64"/>
    <x v="0"/>
  </r>
  <r>
    <x v="0"/>
    <x v="7"/>
    <s v="Test1-1"/>
    <n v="2"/>
    <s v="./TestFiles/Test1-1_sys3_vib_2_boing_pad.wav"/>
    <x v="0"/>
    <x v="3"/>
    <n v="100"/>
    <x v="0"/>
  </r>
  <r>
    <x v="0"/>
    <x v="7"/>
    <s v="Test1-1"/>
    <n v="2"/>
    <s v="./TestFiles/Test1-1_sys4_vib_2_boing_pad.wav"/>
    <x v="0"/>
    <x v="4"/>
    <n v="77"/>
    <x v="0"/>
  </r>
  <r>
    <x v="0"/>
    <x v="7"/>
    <s v="Test1-1"/>
    <n v="2"/>
    <s v="./Originals/DoubleTick_pad.wav"/>
    <x v="1"/>
    <x v="0"/>
    <n v="100"/>
    <x v="0"/>
  </r>
  <r>
    <x v="0"/>
    <x v="7"/>
    <s v="Test1-1"/>
    <n v="2"/>
    <s v="./TestFiles/Test1-1_sys1_vib_2_DoubleTick_pad.wav"/>
    <x v="1"/>
    <x v="1"/>
    <n v="36"/>
    <x v="0"/>
  </r>
  <r>
    <x v="0"/>
    <x v="7"/>
    <s v="Test1-1"/>
    <n v="2"/>
    <s v="./TestFiles/Test1-1_sys2_vib_2_DoubleTick_pad.wav"/>
    <x v="1"/>
    <x v="2"/>
    <n v="22"/>
    <x v="0"/>
  </r>
  <r>
    <x v="0"/>
    <x v="7"/>
    <s v="Test1-1"/>
    <n v="2"/>
    <s v="./TestFiles/Test1-1_sys3_vib_2_DoubleTick_pad.wav"/>
    <x v="1"/>
    <x v="3"/>
    <n v="37"/>
    <x v="0"/>
  </r>
  <r>
    <x v="0"/>
    <x v="7"/>
    <s v="Test1-1"/>
    <n v="2"/>
    <s v="./TestFiles/Test1-1_sys4_vib_2_DoubleTick_pad.wav"/>
    <x v="1"/>
    <x v="4"/>
    <n v="47"/>
    <x v="0"/>
  </r>
  <r>
    <x v="0"/>
    <x v="7"/>
    <s v="Test1-1"/>
    <n v="2"/>
    <s v="./Originals/Explosion1_pad.wav"/>
    <x v="2"/>
    <x v="0"/>
    <n v="100"/>
    <x v="0"/>
  </r>
  <r>
    <x v="0"/>
    <x v="7"/>
    <s v="Test1-1"/>
    <n v="2"/>
    <s v="./TestFiles/Test1-1_sys1_vib_2_Explosion1_pad.wav"/>
    <x v="2"/>
    <x v="1"/>
    <n v="80"/>
    <x v="0"/>
  </r>
  <r>
    <x v="0"/>
    <x v="7"/>
    <s v="Test1-1"/>
    <n v="2"/>
    <s v="./TestFiles/Test1-1_sys2_vib_2_Explosion1_pad.wav"/>
    <x v="2"/>
    <x v="2"/>
    <n v="45"/>
    <x v="0"/>
  </r>
  <r>
    <x v="0"/>
    <x v="7"/>
    <s v="Test1-1"/>
    <n v="2"/>
    <s v="./TestFiles/Test1-1_sys3_vib_2_Explosion1_pad.wav"/>
    <x v="2"/>
    <x v="3"/>
    <n v="64"/>
    <x v="0"/>
  </r>
  <r>
    <x v="0"/>
    <x v="7"/>
    <s v="Test1-1"/>
    <n v="2"/>
    <s v="./TestFiles/Test1-1_sys4_vib_2_Explosion1_pad.wav"/>
    <x v="2"/>
    <x v="4"/>
    <n v="26"/>
    <x v="0"/>
  </r>
  <r>
    <x v="0"/>
    <x v="7"/>
    <s v="Test1-1"/>
    <n v="2"/>
    <s v="./Originals/FastPulse1_pad.wav"/>
    <x v="3"/>
    <x v="0"/>
    <n v="100"/>
    <x v="0"/>
  </r>
  <r>
    <x v="0"/>
    <x v="7"/>
    <s v="Test1-1"/>
    <n v="2"/>
    <s v="./TestFiles/Test1-1_sys1_vib_2_FastPulse1_pad.wav"/>
    <x v="3"/>
    <x v="1"/>
    <n v="100"/>
    <x v="0"/>
  </r>
  <r>
    <x v="0"/>
    <x v="7"/>
    <s v="Test1-1"/>
    <n v="2"/>
    <s v="./TestFiles/Test1-1_sys2_vib_2_FastPulse1_pad.wav"/>
    <x v="3"/>
    <x v="2"/>
    <n v="97"/>
    <x v="0"/>
  </r>
  <r>
    <x v="0"/>
    <x v="7"/>
    <s v="Test1-1"/>
    <n v="2"/>
    <s v="./TestFiles/Test1-1_sys3_vib_2_FastPulse1_pad.wav"/>
    <x v="3"/>
    <x v="3"/>
    <n v="87"/>
    <x v="0"/>
  </r>
  <r>
    <x v="0"/>
    <x v="7"/>
    <s v="Test1-1"/>
    <n v="2"/>
    <s v="./TestFiles/Test1-1_sys4_vib_2_FastPulse1_pad.wav"/>
    <x v="3"/>
    <x v="4"/>
    <n v="94"/>
    <x v="0"/>
  </r>
  <r>
    <x v="0"/>
    <x v="7"/>
    <s v="Test1-1"/>
    <n v="2"/>
    <s v="./Originals/Fill1_pad.wav"/>
    <x v="4"/>
    <x v="0"/>
    <n v="100"/>
    <x v="0"/>
  </r>
  <r>
    <x v="0"/>
    <x v="7"/>
    <s v="Test1-1"/>
    <n v="2"/>
    <s v="./TestFiles/Test1-1_sys1_vib_2_Fill1_pad.wav"/>
    <x v="4"/>
    <x v="1"/>
    <n v="100"/>
    <x v="0"/>
  </r>
  <r>
    <x v="0"/>
    <x v="7"/>
    <s v="Test1-1"/>
    <n v="2"/>
    <s v="./TestFiles/Test1-1_sys2_vib_2_Fill1_pad.wav"/>
    <x v="4"/>
    <x v="2"/>
    <n v="40"/>
    <x v="0"/>
  </r>
  <r>
    <x v="0"/>
    <x v="7"/>
    <s v="Test1-1"/>
    <n v="2"/>
    <s v="./TestFiles/Test1-1_sys3_vib_2_Fill1_pad.wav"/>
    <x v="4"/>
    <x v="3"/>
    <n v="80"/>
    <x v="0"/>
  </r>
  <r>
    <x v="0"/>
    <x v="7"/>
    <s v="Test1-1"/>
    <n v="2"/>
    <s v="./TestFiles/Test1-1_sys4_vib_2_Fill1_pad.wav"/>
    <x v="4"/>
    <x v="4"/>
    <n v="100"/>
    <x v="0"/>
  </r>
  <r>
    <x v="0"/>
    <x v="7"/>
    <s v="Test1-1"/>
    <n v="2"/>
    <s v="./Originals/Grain1_pad.wav"/>
    <x v="5"/>
    <x v="0"/>
    <n v="100"/>
    <x v="0"/>
  </r>
  <r>
    <x v="0"/>
    <x v="7"/>
    <s v="Test1-1"/>
    <n v="2"/>
    <s v="./TestFiles/Test1-1_sys1_vib_2_Grain1_pad.wav"/>
    <x v="5"/>
    <x v="1"/>
    <n v="66"/>
    <x v="0"/>
  </r>
  <r>
    <x v="0"/>
    <x v="7"/>
    <s v="Test1-1"/>
    <n v="2"/>
    <s v="./TestFiles/Test1-1_sys2_vib_2_Grain1_pad.wav"/>
    <x v="5"/>
    <x v="2"/>
    <n v="0"/>
    <x v="0"/>
  </r>
  <r>
    <x v="0"/>
    <x v="7"/>
    <s v="Test1-1"/>
    <n v="2"/>
    <s v="./TestFiles/Test1-1_sys3_vib_2_Grain1_pad.wav"/>
    <x v="5"/>
    <x v="3"/>
    <n v="21"/>
    <x v="0"/>
  </r>
  <r>
    <x v="0"/>
    <x v="7"/>
    <s v="Test1-1"/>
    <n v="2"/>
    <s v="./TestFiles/Test1-1_sys4_vib_2_Grain1_pad.wav"/>
    <x v="5"/>
    <x v="4"/>
    <n v="71"/>
    <x v="0"/>
  </r>
  <r>
    <x v="0"/>
    <x v="7"/>
    <s v="Test1-1"/>
    <n v="2"/>
    <s v="./Originals/Sweep1_pad.wav"/>
    <x v="6"/>
    <x v="0"/>
    <n v="100"/>
    <x v="0"/>
  </r>
  <r>
    <x v="0"/>
    <x v="7"/>
    <s v="Test1-1"/>
    <n v="2"/>
    <s v="./TestFiles/Test1-1_sys1_vib_2_Sweep1_pad.wav"/>
    <x v="6"/>
    <x v="1"/>
    <n v="100"/>
    <x v="0"/>
  </r>
  <r>
    <x v="0"/>
    <x v="7"/>
    <s v="Test1-1"/>
    <n v="2"/>
    <s v="./TestFiles/Test1-1_sys2_vib_2_Sweep1_pad.wav"/>
    <x v="6"/>
    <x v="2"/>
    <n v="19"/>
    <x v="0"/>
  </r>
  <r>
    <x v="0"/>
    <x v="7"/>
    <s v="Test1-1"/>
    <n v="2"/>
    <s v="./TestFiles/Test1-1_sys3_vib_2_Sweep1_pad.wav"/>
    <x v="6"/>
    <x v="3"/>
    <n v="70"/>
    <x v="0"/>
  </r>
  <r>
    <x v="0"/>
    <x v="7"/>
    <s v="Test1-1"/>
    <n v="2"/>
    <s v="./TestFiles/Test1-1_sys4_vib_2_Sweep1_pad.wav"/>
    <x v="6"/>
    <x v="4"/>
    <n v="24"/>
    <x v="0"/>
  </r>
  <r>
    <x v="0"/>
    <x v="7"/>
    <s v="Test1-1"/>
    <n v="2"/>
    <s v="./Originals/Tick1_pad.wav"/>
    <x v="7"/>
    <x v="0"/>
    <n v="94"/>
    <x v="0"/>
  </r>
  <r>
    <x v="0"/>
    <x v="7"/>
    <s v="Test1-1"/>
    <n v="2"/>
    <s v="./TestFiles/Test1-1_sys1_vib_2_Tick1_pad.wav"/>
    <x v="7"/>
    <x v="1"/>
    <n v="100"/>
    <x v="0"/>
  </r>
  <r>
    <x v="0"/>
    <x v="7"/>
    <s v="Test1-1"/>
    <n v="2"/>
    <s v="./TestFiles/Test1-1_sys2_vib_2_Tick1_pad.wav"/>
    <x v="7"/>
    <x v="2"/>
    <n v="100"/>
    <x v="0"/>
  </r>
  <r>
    <x v="0"/>
    <x v="7"/>
    <s v="Test1-1"/>
    <n v="2"/>
    <s v="./TestFiles/Test1-1_sys3_vib_2_Tick1_pad.wav"/>
    <x v="7"/>
    <x v="3"/>
    <n v="21"/>
    <x v="0"/>
  </r>
  <r>
    <x v="0"/>
    <x v="7"/>
    <s v="Test1-1"/>
    <n v="2"/>
    <s v="./TestFiles/Test1-1_sys4_vib_2_Tick1_pad.wav"/>
    <x v="7"/>
    <x v="4"/>
    <n v="76"/>
    <x v="0"/>
  </r>
  <r>
    <x v="1"/>
    <x v="8"/>
    <s v="Test1-1"/>
    <n v="2"/>
    <s v="./Test1-1/Originals/boing_pad.wav"/>
    <x v="0"/>
    <x v="0"/>
    <n v="100"/>
    <x v="0"/>
  </r>
  <r>
    <x v="1"/>
    <x v="8"/>
    <s v="Test1-1"/>
    <n v="2"/>
    <s v="./Test1-1/Test1-1_sys1_vib_2_boing_pad.wav"/>
    <x v="0"/>
    <x v="1"/>
    <n v="95"/>
    <x v="0"/>
  </r>
  <r>
    <x v="1"/>
    <x v="8"/>
    <s v="Test1-1"/>
    <n v="2"/>
    <s v="./Test1-1/Test1-1_sys2_vib_2_boing_pad.wav"/>
    <x v="0"/>
    <x v="2"/>
    <n v="80"/>
    <x v="0"/>
  </r>
  <r>
    <x v="1"/>
    <x v="8"/>
    <s v="Test1-1"/>
    <n v="2"/>
    <s v="./Test1-1/Test1-1_sys3_vib_2_boing_pad.wav"/>
    <x v="0"/>
    <x v="3"/>
    <n v="71"/>
    <x v="0"/>
  </r>
  <r>
    <x v="1"/>
    <x v="8"/>
    <s v="Test1-1"/>
    <n v="2"/>
    <s v="./Test1-1/Test1-1_sys4_vib_2_boing_pad.wav"/>
    <x v="0"/>
    <x v="4"/>
    <n v="85"/>
    <x v="0"/>
  </r>
  <r>
    <x v="1"/>
    <x v="8"/>
    <s v="Test1-1"/>
    <n v="2"/>
    <s v="./Test1-1/Originals/DoubleTick_pad.wav"/>
    <x v="1"/>
    <x v="0"/>
    <n v="100"/>
    <x v="0"/>
  </r>
  <r>
    <x v="1"/>
    <x v="8"/>
    <s v="Test1-1"/>
    <n v="2"/>
    <s v="./Test1-1/Test1-1_sys1_vib_2_DoubleTick_pad.wav"/>
    <x v="1"/>
    <x v="1"/>
    <n v="52"/>
    <x v="0"/>
  </r>
  <r>
    <x v="1"/>
    <x v="8"/>
    <s v="Test1-1"/>
    <n v="2"/>
    <s v="./Test1-1/Test1-1_sys2_vib_2_DoubleTick_pad.wav"/>
    <x v="1"/>
    <x v="2"/>
    <n v="41"/>
    <x v="0"/>
  </r>
  <r>
    <x v="1"/>
    <x v="8"/>
    <s v="Test1-1"/>
    <n v="2"/>
    <s v="./Test1-1/Test1-1_sys3_vib_2_DoubleTick_pad.wav"/>
    <x v="1"/>
    <x v="3"/>
    <n v="54"/>
    <x v="0"/>
  </r>
  <r>
    <x v="1"/>
    <x v="8"/>
    <s v="Test1-1"/>
    <n v="2"/>
    <s v="./Test1-1/Test1-1_sys4_vib_2_DoubleTick_pad.wav"/>
    <x v="1"/>
    <x v="4"/>
    <n v="54"/>
    <x v="0"/>
  </r>
  <r>
    <x v="1"/>
    <x v="8"/>
    <s v="Test1-1"/>
    <n v="2"/>
    <s v="./Test1-1/Originals/Explosion1_pad.wav"/>
    <x v="2"/>
    <x v="0"/>
    <n v="100"/>
    <x v="0"/>
  </r>
  <r>
    <x v="1"/>
    <x v="8"/>
    <s v="Test1-1"/>
    <n v="2"/>
    <s v="./Test1-1/Test1-1_sys1_vib_2_Explosion1_pad.wav"/>
    <x v="2"/>
    <x v="1"/>
    <n v="85"/>
    <x v="0"/>
  </r>
  <r>
    <x v="1"/>
    <x v="8"/>
    <s v="Test1-1"/>
    <n v="2"/>
    <s v="./Test1-1/Test1-1_sys2_vib_2_Explosion1_pad.wav"/>
    <x v="2"/>
    <x v="2"/>
    <n v="90"/>
    <x v="0"/>
  </r>
  <r>
    <x v="1"/>
    <x v="8"/>
    <s v="Test1-1"/>
    <n v="2"/>
    <s v="./Test1-1/Test1-1_sys3_vib_2_Explosion1_pad.wav"/>
    <x v="2"/>
    <x v="3"/>
    <n v="85"/>
    <x v="0"/>
  </r>
  <r>
    <x v="1"/>
    <x v="8"/>
    <s v="Test1-1"/>
    <n v="2"/>
    <s v="./Test1-1/Test1-1_sys4_vib_2_Explosion1_pad.wav"/>
    <x v="2"/>
    <x v="4"/>
    <n v="60"/>
    <x v="0"/>
  </r>
  <r>
    <x v="1"/>
    <x v="8"/>
    <s v="Test1-1"/>
    <n v="2"/>
    <s v="./Test1-1/Originals/FastPulse1_pad.wav"/>
    <x v="3"/>
    <x v="0"/>
    <n v="100"/>
    <x v="0"/>
  </r>
  <r>
    <x v="1"/>
    <x v="8"/>
    <s v="Test1-1"/>
    <n v="2"/>
    <s v="./Test1-1/Test1-1_sys1_vib_2_FastPulse1_pad.wav"/>
    <x v="3"/>
    <x v="1"/>
    <n v="100"/>
    <x v="0"/>
  </r>
  <r>
    <x v="1"/>
    <x v="8"/>
    <s v="Test1-1"/>
    <n v="2"/>
    <s v="./Test1-1/Test1-1_sys2_vib_2_FastPulse1_pad.wav"/>
    <x v="3"/>
    <x v="2"/>
    <n v="95"/>
    <x v="0"/>
  </r>
  <r>
    <x v="1"/>
    <x v="8"/>
    <s v="Test1-1"/>
    <n v="2"/>
    <s v="./Test1-1/Test1-1_sys3_vib_2_FastPulse1_pad.wav"/>
    <x v="3"/>
    <x v="3"/>
    <n v="90"/>
    <x v="0"/>
  </r>
  <r>
    <x v="1"/>
    <x v="8"/>
    <s v="Test1-1"/>
    <n v="2"/>
    <s v="./Test1-1/Test1-1_sys4_vib_2_FastPulse1_pad.wav"/>
    <x v="3"/>
    <x v="4"/>
    <n v="90"/>
    <x v="0"/>
  </r>
  <r>
    <x v="1"/>
    <x v="8"/>
    <s v="Test1-1"/>
    <n v="2"/>
    <s v="./Test1-1/Originals/Fill1_pad.wav"/>
    <x v="4"/>
    <x v="0"/>
    <n v="100"/>
    <x v="0"/>
  </r>
  <r>
    <x v="1"/>
    <x v="8"/>
    <s v="Test1-1"/>
    <n v="2"/>
    <s v="./Test1-1/Test1-1_sys1_vib_2_Fill1_pad.wav"/>
    <x v="4"/>
    <x v="1"/>
    <n v="95"/>
    <x v="0"/>
  </r>
  <r>
    <x v="1"/>
    <x v="8"/>
    <s v="Test1-1"/>
    <n v="2"/>
    <s v="./Test1-1/Test1-1_sys2_vib_2_Fill1_pad.wav"/>
    <x v="4"/>
    <x v="2"/>
    <n v="40"/>
    <x v="0"/>
  </r>
  <r>
    <x v="1"/>
    <x v="8"/>
    <s v="Test1-1"/>
    <n v="2"/>
    <s v="./Test1-1/Test1-1_sys3_vib_2_Fill1_pad.wav"/>
    <x v="4"/>
    <x v="3"/>
    <n v="70"/>
    <x v="0"/>
  </r>
  <r>
    <x v="1"/>
    <x v="8"/>
    <s v="Test1-1"/>
    <n v="2"/>
    <s v="./Test1-1/Test1-1_sys4_vib_2_Fill1_pad.wav"/>
    <x v="4"/>
    <x v="4"/>
    <n v="85"/>
    <x v="0"/>
  </r>
  <r>
    <x v="1"/>
    <x v="8"/>
    <s v="Test1-1"/>
    <n v="2"/>
    <s v="./Test1-1/Originals/Grain1_pad.wav"/>
    <x v="5"/>
    <x v="0"/>
    <n v="100"/>
    <x v="0"/>
  </r>
  <r>
    <x v="1"/>
    <x v="8"/>
    <s v="Test1-1"/>
    <n v="2"/>
    <s v="./Test1-1/Test1-1_sys1_vib_2_Grain1_pad.wav"/>
    <x v="5"/>
    <x v="1"/>
    <n v="80"/>
    <x v="0"/>
  </r>
  <r>
    <x v="1"/>
    <x v="8"/>
    <s v="Test1-1"/>
    <n v="2"/>
    <s v="./Test1-1/Test1-1_sys2_vib_2_Grain1_pad.wav"/>
    <x v="5"/>
    <x v="2"/>
    <n v="0"/>
    <x v="0"/>
  </r>
  <r>
    <x v="1"/>
    <x v="8"/>
    <s v="Test1-1"/>
    <n v="2"/>
    <s v="./Test1-1/Test1-1_sys3_vib_2_Grain1_pad.wav"/>
    <x v="5"/>
    <x v="3"/>
    <n v="60"/>
    <x v="0"/>
  </r>
  <r>
    <x v="1"/>
    <x v="8"/>
    <s v="Test1-1"/>
    <n v="2"/>
    <s v="./Test1-1/Test1-1_sys4_vib_2_Grain1_pad.wav"/>
    <x v="5"/>
    <x v="4"/>
    <n v="90"/>
    <x v="0"/>
  </r>
  <r>
    <x v="1"/>
    <x v="8"/>
    <s v="Test1-1"/>
    <n v="2"/>
    <s v="./Test1-1/Originals/Sweep1_pad.wav"/>
    <x v="6"/>
    <x v="0"/>
    <n v="100"/>
    <x v="0"/>
  </r>
  <r>
    <x v="1"/>
    <x v="8"/>
    <s v="Test1-1"/>
    <n v="2"/>
    <s v="./Test1-1/Test1-1_sys1_vib_2_Sweep1_pad.wav"/>
    <x v="6"/>
    <x v="1"/>
    <n v="95"/>
    <x v="0"/>
  </r>
  <r>
    <x v="1"/>
    <x v="8"/>
    <s v="Test1-1"/>
    <n v="2"/>
    <s v="./Test1-1/Test1-1_sys2_vib_2_Sweep1_pad.wav"/>
    <x v="6"/>
    <x v="2"/>
    <n v="20"/>
    <x v="0"/>
  </r>
  <r>
    <x v="1"/>
    <x v="8"/>
    <s v="Test1-1"/>
    <n v="2"/>
    <s v="./Test1-1/Test1-1_sys3_vib_2_Sweep1_pad.wav"/>
    <x v="6"/>
    <x v="3"/>
    <n v="80"/>
    <x v="0"/>
  </r>
  <r>
    <x v="1"/>
    <x v="8"/>
    <s v="Test1-1"/>
    <n v="2"/>
    <s v="./Test1-1/Test1-1_sys4_vib_2_Sweep1_pad.wav"/>
    <x v="6"/>
    <x v="4"/>
    <n v="35"/>
    <x v="0"/>
  </r>
  <r>
    <x v="1"/>
    <x v="8"/>
    <s v="Test1-1"/>
    <n v="2"/>
    <s v="./Test1-1/Originals/Tick1_pad.wav"/>
    <x v="7"/>
    <x v="0"/>
    <n v="100"/>
    <x v="0"/>
  </r>
  <r>
    <x v="1"/>
    <x v="8"/>
    <s v="Test1-1"/>
    <n v="2"/>
    <s v="./Test1-1/Test1-1_sys1_vib_2_Tick1_pad.wav"/>
    <x v="7"/>
    <x v="1"/>
    <n v="100"/>
    <x v="0"/>
  </r>
  <r>
    <x v="1"/>
    <x v="8"/>
    <s v="Test1-1"/>
    <n v="2"/>
    <s v="./Test1-1/Test1-1_sys2_vib_2_Tick1_pad.wav"/>
    <x v="7"/>
    <x v="2"/>
    <n v="100"/>
    <x v="0"/>
  </r>
  <r>
    <x v="1"/>
    <x v="8"/>
    <s v="Test1-1"/>
    <n v="2"/>
    <s v="./Test1-1/Test1-1_sys3_vib_2_Tick1_pad.wav"/>
    <x v="7"/>
    <x v="3"/>
    <n v="70"/>
    <x v="0"/>
  </r>
  <r>
    <x v="1"/>
    <x v="8"/>
    <s v="Test1-1"/>
    <n v="2"/>
    <s v="./Test1-1/Test1-1_sys4_vib_2_Tick1_pad.wav"/>
    <x v="7"/>
    <x v="4"/>
    <n v="90"/>
    <x v="0"/>
  </r>
  <r>
    <x v="1"/>
    <x v="9"/>
    <s v="Test1-1"/>
    <n v="2"/>
    <s v="./Test1-1/Originals/boing_pad.wav"/>
    <x v="0"/>
    <x v="0"/>
    <n v="100"/>
    <x v="1"/>
  </r>
  <r>
    <x v="1"/>
    <x v="9"/>
    <s v="Test1-1"/>
    <n v="2"/>
    <s v="./Test1-1/Test1-1_sys1_vib_2_boing_pad.wav"/>
    <x v="0"/>
    <x v="1"/>
    <n v="63"/>
    <x v="1"/>
  </r>
  <r>
    <x v="1"/>
    <x v="9"/>
    <s v="Test1-1"/>
    <n v="2"/>
    <s v="./Test1-1/Test1-1_sys2_vib_2_boing_pad.wav"/>
    <x v="0"/>
    <x v="2"/>
    <n v="89"/>
    <x v="1"/>
  </r>
  <r>
    <x v="1"/>
    <x v="9"/>
    <s v="Test1-1"/>
    <n v="2"/>
    <s v="./Test1-1/Test1-1_sys3_vib_2_boing_pad.wav"/>
    <x v="0"/>
    <x v="3"/>
    <n v="90"/>
    <x v="1"/>
  </r>
  <r>
    <x v="1"/>
    <x v="9"/>
    <s v="Test1-1"/>
    <n v="2"/>
    <s v="./Test1-1/Test1-1_sys4_vib_2_boing_pad.wav"/>
    <x v="0"/>
    <x v="4"/>
    <n v="47"/>
    <x v="1"/>
  </r>
  <r>
    <x v="1"/>
    <x v="9"/>
    <s v="Test1-1"/>
    <n v="2"/>
    <s v="./Test1-1/Originals/DoubleTick_pad.wav"/>
    <x v="1"/>
    <x v="0"/>
    <n v="100"/>
    <x v="1"/>
  </r>
  <r>
    <x v="1"/>
    <x v="9"/>
    <s v="Test1-1"/>
    <n v="2"/>
    <s v="./Test1-1/Test1-1_sys1_vib_2_DoubleTick_pad.wav"/>
    <x v="1"/>
    <x v="1"/>
    <n v="62"/>
    <x v="1"/>
  </r>
  <r>
    <x v="1"/>
    <x v="9"/>
    <s v="Test1-1"/>
    <n v="2"/>
    <s v="./Test1-1/Test1-1_sys2_vib_2_DoubleTick_pad.wav"/>
    <x v="1"/>
    <x v="2"/>
    <n v="0"/>
    <x v="1"/>
  </r>
  <r>
    <x v="1"/>
    <x v="9"/>
    <s v="Test1-1"/>
    <n v="2"/>
    <s v="./Test1-1/Test1-1_sys3_vib_2_DoubleTick_pad.wav"/>
    <x v="1"/>
    <x v="3"/>
    <n v="45"/>
    <x v="1"/>
  </r>
  <r>
    <x v="1"/>
    <x v="9"/>
    <s v="Test1-1"/>
    <n v="2"/>
    <s v="./Test1-1/Test1-1_sys4_vib_2_DoubleTick_pad.wav"/>
    <x v="1"/>
    <x v="4"/>
    <n v="72"/>
    <x v="1"/>
  </r>
  <r>
    <x v="1"/>
    <x v="9"/>
    <s v="Test1-1"/>
    <n v="2"/>
    <s v="./Test1-1/Originals/Explosion1_pad.wav"/>
    <x v="2"/>
    <x v="0"/>
    <n v="100"/>
    <x v="1"/>
  </r>
  <r>
    <x v="1"/>
    <x v="9"/>
    <s v="Test1-1"/>
    <n v="2"/>
    <s v="./Test1-1/Test1-1_sys1_vib_2_Explosion1_pad.wav"/>
    <x v="2"/>
    <x v="1"/>
    <n v="49"/>
    <x v="1"/>
  </r>
  <r>
    <x v="1"/>
    <x v="9"/>
    <s v="Test1-1"/>
    <n v="2"/>
    <s v="./Test1-1/Test1-1_sys2_vib_2_Explosion1_pad.wav"/>
    <x v="2"/>
    <x v="2"/>
    <n v="37"/>
    <x v="1"/>
  </r>
  <r>
    <x v="1"/>
    <x v="9"/>
    <s v="Test1-1"/>
    <n v="2"/>
    <s v="./Test1-1/Test1-1_sys3_vib_2_Explosion1_pad.wav"/>
    <x v="2"/>
    <x v="3"/>
    <n v="39"/>
    <x v="1"/>
  </r>
  <r>
    <x v="1"/>
    <x v="9"/>
    <s v="Test1-1"/>
    <n v="2"/>
    <s v="./Test1-1/Test1-1_sys4_vib_2_Explosion1_pad.wav"/>
    <x v="2"/>
    <x v="4"/>
    <n v="22"/>
    <x v="1"/>
  </r>
  <r>
    <x v="1"/>
    <x v="9"/>
    <s v="Test1-1"/>
    <n v="2"/>
    <s v="./Test1-1/Originals/FastPulse1_pad.wav"/>
    <x v="3"/>
    <x v="0"/>
    <n v="69"/>
    <x v="1"/>
  </r>
  <r>
    <x v="1"/>
    <x v="9"/>
    <s v="Test1-1"/>
    <n v="2"/>
    <s v="./Test1-1/Test1-1_sys1_vib_2_FastPulse1_pad.wav"/>
    <x v="3"/>
    <x v="1"/>
    <n v="92"/>
    <x v="1"/>
  </r>
  <r>
    <x v="1"/>
    <x v="9"/>
    <s v="Test1-1"/>
    <n v="2"/>
    <s v="./Test1-1/Test1-1_sys2_vib_2_FastPulse1_pad.wav"/>
    <x v="3"/>
    <x v="2"/>
    <n v="100"/>
    <x v="1"/>
  </r>
  <r>
    <x v="1"/>
    <x v="9"/>
    <s v="Test1-1"/>
    <n v="2"/>
    <s v="./Test1-1/Test1-1_sys3_vib_2_FastPulse1_pad.wav"/>
    <x v="3"/>
    <x v="3"/>
    <n v="69"/>
    <x v="1"/>
  </r>
  <r>
    <x v="1"/>
    <x v="9"/>
    <s v="Test1-1"/>
    <n v="2"/>
    <s v="./Test1-1/Test1-1_sys4_vib_2_FastPulse1_pad.wav"/>
    <x v="3"/>
    <x v="4"/>
    <n v="52"/>
    <x v="1"/>
  </r>
  <r>
    <x v="1"/>
    <x v="9"/>
    <s v="Test1-1"/>
    <n v="2"/>
    <s v="./Test1-1/Originals/Fill1_pad.wav"/>
    <x v="4"/>
    <x v="0"/>
    <n v="74"/>
    <x v="1"/>
  </r>
  <r>
    <x v="1"/>
    <x v="9"/>
    <s v="Test1-1"/>
    <n v="2"/>
    <s v="./Test1-1/Test1-1_sys1_vib_2_Fill1_pad.wav"/>
    <x v="4"/>
    <x v="1"/>
    <n v="100"/>
    <x v="1"/>
  </r>
  <r>
    <x v="1"/>
    <x v="9"/>
    <s v="Test1-1"/>
    <n v="2"/>
    <s v="./Test1-1/Test1-1_sys2_vib_2_Fill1_pad.wav"/>
    <x v="4"/>
    <x v="2"/>
    <n v="21"/>
    <x v="1"/>
  </r>
  <r>
    <x v="1"/>
    <x v="9"/>
    <s v="Test1-1"/>
    <n v="2"/>
    <s v="./Test1-1/Test1-1_sys3_vib_2_Fill1_pad.wav"/>
    <x v="4"/>
    <x v="3"/>
    <n v="58"/>
    <x v="1"/>
  </r>
  <r>
    <x v="1"/>
    <x v="9"/>
    <s v="Test1-1"/>
    <n v="2"/>
    <s v="./Test1-1/Test1-1_sys4_vib_2_Fill1_pad.wav"/>
    <x v="4"/>
    <x v="4"/>
    <n v="49"/>
    <x v="1"/>
  </r>
  <r>
    <x v="1"/>
    <x v="9"/>
    <s v="Test1-1"/>
    <n v="2"/>
    <s v="./Test1-1/Originals/Grain1_pad.wav"/>
    <x v="5"/>
    <x v="0"/>
    <n v="100"/>
    <x v="1"/>
  </r>
  <r>
    <x v="1"/>
    <x v="9"/>
    <s v="Test1-1"/>
    <n v="2"/>
    <s v="./Test1-1/Test1-1_sys1_vib_2_Grain1_pad.wav"/>
    <x v="5"/>
    <x v="1"/>
    <n v="81"/>
    <x v="1"/>
  </r>
  <r>
    <x v="1"/>
    <x v="9"/>
    <s v="Test1-1"/>
    <n v="2"/>
    <s v="./Test1-1/Test1-1_sys2_vib_2_Grain1_pad.wav"/>
    <x v="5"/>
    <x v="2"/>
    <n v="0"/>
    <x v="1"/>
  </r>
  <r>
    <x v="1"/>
    <x v="9"/>
    <s v="Test1-1"/>
    <n v="2"/>
    <s v="./Test1-1/Test1-1_sys3_vib_2_Grain1_pad.wav"/>
    <x v="5"/>
    <x v="3"/>
    <n v="65"/>
    <x v="1"/>
  </r>
  <r>
    <x v="1"/>
    <x v="9"/>
    <s v="Test1-1"/>
    <n v="2"/>
    <s v="./Test1-1/Test1-1_sys4_vib_2_Grain1_pad.wav"/>
    <x v="5"/>
    <x v="4"/>
    <n v="41"/>
    <x v="1"/>
  </r>
  <r>
    <x v="1"/>
    <x v="9"/>
    <s v="Test1-1"/>
    <n v="2"/>
    <s v="./Test1-1/Originals/Sweep1_pad.wav"/>
    <x v="6"/>
    <x v="0"/>
    <n v="100"/>
    <x v="1"/>
  </r>
  <r>
    <x v="1"/>
    <x v="9"/>
    <s v="Test1-1"/>
    <n v="2"/>
    <s v="./Test1-1/Test1-1_sys1_vib_2_Sweep1_pad.wav"/>
    <x v="6"/>
    <x v="1"/>
    <n v="84"/>
    <x v="1"/>
  </r>
  <r>
    <x v="1"/>
    <x v="9"/>
    <s v="Test1-1"/>
    <n v="2"/>
    <s v="./Test1-1/Test1-1_sys2_vib_2_Sweep1_pad.wav"/>
    <x v="6"/>
    <x v="2"/>
    <n v="18"/>
    <x v="1"/>
  </r>
  <r>
    <x v="1"/>
    <x v="9"/>
    <s v="Test1-1"/>
    <n v="2"/>
    <s v="./Test1-1/Test1-1_sys3_vib_2_Sweep1_pad.wav"/>
    <x v="6"/>
    <x v="3"/>
    <n v="97"/>
    <x v="1"/>
  </r>
  <r>
    <x v="1"/>
    <x v="9"/>
    <s v="Test1-1"/>
    <n v="2"/>
    <s v="./Test1-1/Test1-1_sys4_vib_2_Sweep1_pad.wav"/>
    <x v="6"/>
    <x v="4"/>
    <n v="39"/>
    <x v="1"/>
  </r>
  <r>
    <x v="1"/>
    <x v="9"/>
    <s v="Test1-1"/>
    <n v="2"/>
    <s v="./Test1-1/Originals/Tick1_pad.wav"/>
    <x v="7"/>
    <x v="0"/>
    <n v="57"/>
    <x v="1"/>
  </r>
  <r>
    <x v="1"/>
    <x v="9"/>
    <s v="Test1-1"/>
    <n v="2"/>
    <s v="./Test1-1/Test1-1_sys1_vib_2_Tick1_pad.wav"/>
    <x v="7"/>
    <x v="1"/>
    <n v="61"/>
    <x v="1"/>
  </r>
  <r>
    <x v="1"/>
    <x v="9"/>
    <s v="Test1-1"/>
    <n v="2"/>
    <s v="./Test1-1/Test1-1_sys2_vib_2_Tick1_pad.wav"/>
    <x v="7"/>
    <x v="2"/>
    <n v="58"/>
    <x v="1"/>
  </r>
  <r>
    <x v="1"/>
    <x v="9"/>
    <s v="Test1-1"/>
    <n v="2"/>
    <s v="./Test1-1/Test1-1_sys3_vib_2_Tick1_pad.wav"/>
    <x v="7"/>
    <x v="3"/>
    <n v="31"/>
    <x v="1"/>
  </r>
  <r>
    <x v="1"/>
    <x v="9"/>
    <s v="Test1-1"/>
    <n v="2"/>
    <s v="./Test1-1/Test1-1_sys4_vib_2_Tick1_pad.wav"/>
    <x v="7"/>
    <x v="4"/>
    <n v="100"/>
    <x v="1"/>
  </r>
  <r>
    <x v="1"/>
    <x v="10"/>
    <s v="Test1-1"/>
    <n v="2"/>
    <s v="./Test1-1/Originals/boing_pad.wav"/>
    <x v="0"/>
    <x v="0"/>
    <n v="100"/>
    <x v="0"/>
  </r>
  <r>
    <x v="1"/>
    <x v="10"/>
    <s v="Test1-1"/>
    <n v="2"/>
    <s v="./Test1-1/Test1-1_sys1_vib_2_boing_pad.wav"/>
    <x v="0"/>
    <x v="1"/>
    <n v="75"/>
    <x v="0"/>
  </r>
  <r>
    <x v="1"/>
    <x v="10"/>
    <s v="Test1-1"/>
    <n v="2"/>
    <s v="./Test1-1/Test1-1_sys2_vib_2_boing_pad.wav"/>
    <x v="0"/>
    <x v="2"/>
    <n v="80"/>
    <x v="0"/>
  </r>
  <r>
    <x v="1"/>
    <x v="10"/>
    <s v="Test1-1"/>
    <n v="2"/>
    <s v="./Test1-1/Test1-1_sys3_vib_2_boing_pad.wav"/>
    <x v="0"/>
    <x v="3"/>
    <n v="80"/>
    <x v="0"/>
  </r>
  <r>
    <x v="1"/>
    <x v="10"/>
    <s v="Test1-1"/>
    <n v="2"/>
    <s v="./Test1-1/Test1-1_sys4_vib_2_boing_pad.wav"/>
    <x v="0"/>
    <x v="4"/>
    <n v="60"/>
    <x v="0"/>
  </r>
  <r>
    <x v="1"/>
    <x v="10"/>
    <s v="Test1-1"/>
    <n v="2"/>
    <s v="./Test1-1/Originals/DoubleTick_pad.wav"/>
    <x v="1"/>
    <x v="0"/>
    <n v="100"/>
    <x v="0"/>
  </r>
  <r>
    <x v="1"/>
    <x v="10"/>
    <s v="Test1-1"/>
    <n v="2"/>
    <s v="./Test1-1/Test1-1_sys1_vib_2_DoubleTick_pad.wav"/>
    <x v="1"/>
    <x v="1"/>
    <n v="60"/>
    <x v="0"/>
  </r>
  <r>
    <x v="1"/>
    <x v="10"/>
    <s v="Test1-1"/>
    <n v="2"/>
    <s v="./Test1-1/Test1-1_sys2_vib_2_DoubleTick_pad.wav"/>
    <x v="1"/>
    <x v="2"/>
    <n v="5"/>
    <x v="0"/>
  </r>
  <r>
    <x v="1"/>
    <x v="10"/>
    <s v="Test1-1"/>
    <n v="2"/>
    <s v="./Test1-1/Test1-1_sys3_vib_2_DoubleTick_pad.wav"/>
    <x v="1"/>
    <x v="3"/>
    <n v="40"/>
    <x v="0"/>
  </r>
  <r>
    <x v="1"/>
    <x v="10"/>
    <s v="Test1-1"/>
    <n v="2"/>
    <s v="./Test1-1/Test1-1_sys4_vib_2_DoubleTick_pad.wav"/>
    <x v="1"/>
    <x v="4"/>
    <n v="40"/>
    <x v="0"/>
  </r>
  <r>
    <x v="1"/>
    <x v="10"/>
    <s v="Test1-1"/>
    <n v="2"/>
    <s v="./Test1-1/Originals/Explosion1_pad.wav"/>
    <x v="2"/>
    <x v="0"/>
    <n v="90"/>
    <x v="0"/>
  </r>
  <r>
    <x v="1"/>
    <x v="10"/>
    <s v="Test1-1"/>
    <n v="2"/>
    <s v="./Test1-1/Test1-1_sys1_vib_2_Explosion1_pad.wav"/>
    <x v="2"/>
    <x v="1"/>
    <n v="80"/>
    <x v="0"/>
  </r>
  <r>
    <x v="1"/>
    <x v="10"/>
    <s v="Test1-1"/>
    <n v="2"/>
    <s v="./Test1-1/Test1-1_sys2_vib_2_Explosion1_pad.wav"/>
    <x v="2"/>
    <x v="2"/>
    <n v="100"/>
    <x v="0"/>
  </r>
  <r>
    <x v="1"/>
    <x v="10"/>
    <s v="Test1-1"/>
    <n v="2"/>
    <s v="./Test1-1/Test1-1_sys3_vib_2_Explosion1_pad.wav"/>
    <x v="2"/>
    <x v="3"/>
    <n v="95"/>
    <x v="0"/>
  </r>
  <r>
    <x v="1"/>
    <x v="10"/>
    <s v="Test1-1"/>
    <n v="2"/>
    <s v="./Test1-1/Test1-1_sys4_vib_2_Explosion1_pad.wav"/>
    <x v="2"/>
    <x v="4"/>
    <n v="90"/>
    <x v="0"/>
  </r>
  <r>
    <x v="1"/>
    <x v="10"/>
    <s v="Test1-1"/>
    <n v="2"/>
    <s v="./Test1-1/Originals/FastPulse1_pad.wav"/>
    <x v="3"/>
    <x v="0"/>
    <n v="95"/>
    <x v="0"/>
  </r>
  <r>
    <x v="1"/>
    <x v="10"/>
    <s v="Test1-1"/>
    <n v="2"/>
    <s v="./Test1-1/Test1-1_sys1_vib_2_FastPulse1_pad.wav"/>
    <x v="3"/>
    <x v="1"/>
    <n v="95"/>
    <x v="0"/>
  </r>
  <r>
    <x v="1"/>
    <x v="10"/>
    <s v="Test1-1"/>
    <n v="2"/>
    <s v="./Test1-1/Test1-1_sys2_vib_2_FastPulse1_pad.wav"/>
    <x v="3"/>
    <x v="2"/>
    <n v="100"/>
    <x v="0"/>
  </r>
  <r>
    <x v="1"/>
    <x v="10"/>
    <s v="Test1-1"/>
    <n v="2"/>
    <s v="./Test1-1/Test1-1_sys3_vib_2_FastPulse1_pad.wav"/>
    <x v="3"/>
    <x v="3"/>
    <n v="80"/>
    <x v="0"/>
  </r>
  <r>
    <x v="1"/>
    <x v="10"/>
    <s v="Test1-1"/>
    <n v="2"/>
    <s v="./Test1-1/Test1-1_sys4_vib_2_FastPulse1_pad.wav"/>
    <x v="3"/>
    <x v="4"/>
    <n v="95"/>
    <x v="0"/>
  </r>
  <r>
    <x v="1"/>
    <x v="10"/>
    <s v="Test1-1"/>
    <n v="2"/>
    <s v="./Test1-1/Originals/Fill1_pad.wav"/>
    <x v="4"/>
    <x v="0"/>
    <n v="80"/>
    <x v="0"/>
  </r>
  <r>
    <x v="1"/>
    <x v="10"/>
    <s v="Test1-1"/>
    <n v="2"/>
    <s v="./Test1-1/Test1-1_sys1_vib_2_Fill1_pad.wav"/>
    <x v="4"/>
    <x v="1"/>
    <n v="100"/>
    <x v="0"/>
  </r>
  <r>
    <x v="1"/>
    <x v="10"/>
    <s v="Test1-1"/>
    <n v="2"/>
    <s v="./Test1-1/Test1-1_sys2_vib_2_Fill1_pad.wav"/>
    <x v="4"/>
    <x v="2"/>
    <n v="60"/>
    <x v="0"/>
  </r>
  <r>
    <x v="1"/>
    <x v="10"/>
    <s v="Test1-1"/>
    <n v="2"/>
    <s v="./Test1-1/Test1-1_sys3_vib_2_Fill1_pad.wav"/>
    <x v="4"/>
    <x v="3"/>
    <n v="75"/>
    <x v="0"/>
  </r>
  <r>
    <x v="1"/>
    <x v="10"/>
    <s v="Test1-1"/>
    <n v="2"/>
    <s v="./Test1-1/Test1-1_sys4_vib_2_Fill1_pad.wav"/>
    <x v="4"/>
    <x v="4"/>
    <n v="80"/>
    <x v="0"/>
  </r>
  <r>
    <x v="1"/>
    <x v="10"/>
    <s v="Test1-1"/>
    <n v="2"/>
    <s v="./Test1-1/Originals/Grain1_pad.wav"/>
    <x v="5"/>
    <x v="0"/>
    <n v="100"/>
    <x v="0"/>
  </r>
  <r>
    <x v="1"/>
    <x v="10"/>
    <s v="Test1-1"/>
    <n v="2"/>
    <s v="./Test1-1/Test1-1_sys1_vib_2_Grain1_pad.wav"/>
    <x v="5"/>
    <x v="1"/>
    <n v="80"/>
    <x v="0"/>
  </r>
  <r>
    <x v="1"/>
    <x v="10"/>
    <s v="Test1-1"/>
    <n v="2"/>
    <s v="./Test1-1/Test1-1_sys2_vib_2_Grain1_pad.wav"/>
    <x v="5"/>
    <x v="2"/>
    <n v="0"/>
    <x v="0"/>
  </r>
  <r>
    <x v="1"/>
    <x v="10"/>
    <s v="Test1-1"/>
    <n v="2"/>
    <s v="./Test1-1/Test1-1_sys3_vib_2_Grain1_pad.wav"/>
    <x v="5"/>
    <x v="3"/>
    <n v="75"/>
    <x v="0"/>
  </r>
  <r>
    <x v="1"/>
    <x v="10"/>
    <s v="Test1-1"/>
    <n v="2"/>
    <s v="./Test1-1/Test1-1_sys4_vib_2_Grain1_pad.wav"/>
    <x v="5"/>
    <x v="4"/>
    <n v="80"/>
    <x v="0"/>
  </r>
  <r>
    <x v="1"/>
    <x v="10"/>
    <s v="Test1-1"/>
    <n v="2"/>
    <s v="./Test1-1/Originals/Sweep1_pad.wav"/>
    <x v="6"/>
    <x v="0"/>
    <n v="90"/>
    <x v="0"/>
  </r>
  <r>
    <x v="1"/>
    <x v="10"/>
    <s v="Test1-1"/>
    <n v="2"/>
    <s v="./Test1-1/Test1-1_sys1_vib_2_Sweep1_pad.wav"/>
    <x v="6"/>
    <x v="1"/>
    <n v="50"/>
    <x v="0"/>
  </r>
  <r>
    <x v="1"/>
    <x v="10"/>
    <s v="Test1-1"/>
    <n v="2"/>
    <s v="./Test1-1/Test1-1_sys2_vib_2_Sweep1_pad.wav"/>
    <x v="6"/>
    <x v="2"/>
    <n v="60"/>
    <x v="0"/>
  </r>
  <r>
    <x v="1"/>
    <x v="10"/>
    <s v="Test1-1"/>
    <n v="2"/>
    <s v="./Test1-1/Test1-1_sys3_vib_2_Sweep1_pad.wav"/>
    <x v="6"/>
    <x v="3"/>
    <n v="100"/>
    <x v="0"/>
  </r>
  <r>
    <x v="1"/>
    <x v="10"/>
    <s v="Test1-1"/>
    <n v="2"/>
    <s v="./Test1-1/Test1-1_sys4_vib_2_Sweep1_pad.wav"/>
    <x v="6"/>
    <x v="4"/>
    <n v="80"/>
    <x v="0"/>
  </r>
  <r>
    <x v="1"/>
    <x v="10"/>
    <s v="Test1-1"/>
    <n v="2"/>
    <s v="./Test1-1/Originals/Tick1_pad.wav"/>
    <x v="7"/>
    <x v="0"/>
    <n v="100"/>
    <x v="0"/>
  </r>
  <r>
    <x v="1"/>
    <x v="10"/>
    <s v="Test1-1"/>
    <n v="2"/>
    <s v="./Test1-1/Test1-1_sys1_vib_2_Tick1_pad.wav"/>
    <x v="7"/>
    <x v="1"/>
    <n v="90"/>
    <x v="0"/>
  </r>
  <r>
    <x v="1"/>
    <x v="10"/>
    <s v="Test1-1"/>
    <n v="2"/>
    <s v="./Test1-1/Test1-1_sys2_vib_2_Tick1_pad.wav"/>
    <x v="7"/>
    <x v="2"/>
    <n v="95"/>
    <x v="0"/>
  </r>
  <r>
    <x v="1"/>
    <x v="10"/>
    <s v="Test1-1"/>
    <n v="2"/>
    <s v="./Test1-1/Test1-1_sys3_vib_2_Tick1_pad.wav"/>
    <x v="7"/>
    <x v="3"/>
    <n v="60"/>
    <x v="0"/>
  </r>
  <r>
    <x v="1"/>
    <x v="10"/>
    <s v="Test1-1"/>
    <n v="2"/>
    <s v="./Test1-1/Test1-1_sys4_vib_2_Tick1_pad.wav"/>
    <x v="7"/>
    <x v="4"/>
    <n v="80"/>
    <x v="0"/>
  </r>
  <r>
    <x v="1"/>
    <x v="11"/>
    <s v="Test1-1"/>
    <n v="2"/>
    <s v="./Test1-1/Originals/boing_pad.wav"/>
    <x v="0"/>
    <x v="0"/>
    <n v="100"/>
    <x v="0"/>
  </r>
  <r>
    <x v="1"/>
    <x v="11"/>
    <s v="Test1-1"/>
    <n v="2"/>
    <s v="./Test1-1/Test1-1_sys1_vib_2_boing_pad.wav"/>
    <x v="0"/>
    <x v="1"/>
    <n v="51"/>
    <x v="0"/>
  </r>
  <r>
    <x v="1"/>
    <x v="11"/>
    <s v="Test1-1"/>
    <n v="2"/>
    <s v="./Test1-1/Test1-1_sys2_vib_2_boing_pad.wav"/>
    <x v="0"/>
    <x v="2"/>
    <n v="65"/>
    <x v="0"/>
  </r>
  <r>
    <x v="1"/>
    <x v="11"/>
    <s v="Test1-1"/>
    <n v="2"/>
    <s v="./Test1-1/Test1-1_sys3_vib_2_boing_pad.wav"/>
    <x v="0"/>
    <x v="3"/>
    <n v="94"/>
    <x v="0"/>
  </r>
  <r>
    <x v="1"/>
    <x v="11"/>
    <s v="Test1-1"/>
    <n v="2"/>
    <s v="./Test1-1/Test1-1_sys4_vib_2_boing_pad.wav"/>
    <x v="0"/>
    <x v="4"/>
    <n v="84"/>
    <x v="0"/>
  </r>
  <r>
    <x v="1"/>
    <x v="11"/>
    <s v="Test1-1"/>
    <n v="2"/>
    <s v="./Test1-1/Originals/DoubleTick_pad.wav"/>
    <x v="1"/>
    <x v="0"/>
    <n v="100"/>
    <x v="0"/>
  </r>
  <r>
    <x v="1"/>
    <x v="11"/>
    <s v="Test1-1"/>
    <n v="2"/>
    <s v="./Test1-1/Test1-1_sys1_vib_2_DoubleTick_pad.wav"/>
    <x v="1"/>
    <x v="1"/>
    <n v="72"/>
    <x v="0"/>
  </r>
  <r>
    <x v="1"/>
    <x v="11"/>
    <s v="Test1-1"/>
    <n v="2"/>
    <s v="./Test1-1/Test1-1_sys2_vib_2_DoubleTick_pad.wav"/>
    <x v="1"/>
    <x v="2"/>
    <n v="26"/>
    <x v="0"/>
  </r>
  <r>
    <x v="1"/>
    <x v="11"/>
    <s v="Test1-1"/>
    <n v="2"/>
    <s v="./Test1-1/Test1-1_sys3_vib_2_DoubleTick_pad.wav"/>
    <x v="1"/>
    <x v="3"/>
    <n v="72"/>
    <x v="0"/>
  </r>
  <r>
    <x v="1"/>
    <x v="11"/>
    <s v="Test1-1"/>
    <n v="2"/>
    <s v="./Test1-1/Test1-1_sys4_vib_2_DoubleTick_pad.wav"/>
    <x v="1"/>
    <x v="4"/>
    <n v="72"/>
    <x v="0"/>
  </r>
  <r>
    <x v="1"/>
    <x v="11"/>
    <s v="Test1-1"/>
    <n v="2"/>
    <s v="./Test1-1/Originals/Explosion1_pad.wav"/>
    <x v="2"/>
    <x v="0"/>
    <n v="100"/>
    <x v="0"/>
  </r>
  <r>
    <x v="1"/>
    <x v="11"/>
    <s v="Test1-1"/>
    <n v="2"/>
    <s v="./Test1-1/Test1-1_sys1_vib_2_Explosion1_pad.wav"/>
    <x v="2"/>
    <x v="1"/>
    <n v="91"/>
    <x v="0"/>
  </r>
  <r>
    <x v="1"/>
    <x v="11"/>
    <s v="Test1-1"/>
    <n v="2"/>
    <s v="./Test1-1/Test1-1_sys2_vib_2_Explosion1_pad.wav"/>
    <x v="2"/>
    <x v="2"/>
    <n v="69"/>
    <x v="0"/>
  </r>
  <r>
    <x v="1"/>
    <x v="11"/>
    <s v="Test1-1"/>
    <n v="2"/>
    <s v="./Test1-1/Test1-1_sys3_vib_2_Explosion1_pad.wav"/>
    <x v="2"/>
    <x v="3"/>
    <n v="71"/>
    <x v="0"/>
  </r>
  <r>
    <x v="1"/>
    <x v="11"/>
    <s v="Test1-1"/>
    <n v="2"/>
    <s v="./Test1-1/Test1-1_sys4_vib_2_Explosion1_pad.wav"/>
    <x v="2"/>
    <x v="4"/>
    <n v="56"/>
    <x v="0"/>
  </r>
  <r>
    <x v="1"/>
    <x v="11"/>
    <s v="Test1-1"/>
    <n v="2"/>
    <s v="./Test1-1/Originals/FastPulse1_pad.wav"/>
    <x v="3"/>
    <x v="0"/>
    <n v="100"/>
    <x v="0"/>
  </r>
  <r>
    <x v="1"/>
    <x v="11"/>
    <s v="Test1-1"/>
    <n v="2"/>
    <s v="./Test1-1/Test1-1_sys1_vib_2_FastPulse1_pad.wav"/>
    <x v="3"/>
    <x v="1"/>
    <n v="100"/>
    <x v="0"/>
  </r>
  <r>
    <x v="1"/>
    <x v="11"/>
    <s v="Test1-1"/>
    <n v="2"/>
    <s v="./Test1-1/Test1-1_sys2_vib_2_FastPulse1_pad.wav"/>
    <x v="3"/>
    <x v="2"/>
    <n v="100"/>
    <x v="0"/>
  </r>
  <r>
    <x v="1"/>
    <x v="11"/>
    <s v="Test1-1"/>
    <n v="2"/>
    <s v="./Test1-1/Test1-1_sys3_vib_2_FastPulse1_pad.wav"/>
    <x v="3"/>
    <x v="3"/>
    <n v="78"/>
    <x v="0"/>
  </r>
  <r>
    <x v="1"/>
    <x v="11"/>
    <s v="Test1-1"/>
    <n v="2"/>
    <s v="./Test1-1/Test1-1_sys4_vib_2_FastPulse1_pad.wav"/>
    <x v="3"/>
    <x v="4"/>
    <n v="100"/>
    <x v="0"/>
  </r>
  <r>
    <x v="1"/>
    <x v="11"/>
    <s v="Test1-1"/>
    <n v="2"/>
    <s v="./Test1-1/Originals/Fill1_pad.wav"/>
    <x v="4"/>
    <x v="0"/>
    <n v="100"/>
    <x v="0"/>
  </r>
  <r>
    <x v="1"/>
    <x v="11"/>
    <s v="Test1-1"/>
    <n v="2"/>
    <s v="./Test1-1/Test1-1_sys1_vib_2_Fill1_pad.wav"/>
    <x v="4"/>
    <x v="1"/>
    <n v="100"/>
    <x v="0"/>
  </r>
  <r>
    <x v="1"/>
    <x v="11"/>
    <s v="Test1-1"/>
    <n v="2"/>
    <s v="./Test1-1/Test1-1_sys2_vib_2_Fill1_pad.wav"/>
    <x v="4"/>
    <x v="2"/>
    <n v="36"/>
    <x v="0"/>
  </r>
  <r>
    <x v="1"/>
    <x v="11"/>
    <s v="Test1-1"/>
    <n v="2"/>
    <s v="./Test1-1/Test1-1_sys3_vib_2_Fill1_pad.wav"/>
    <x v="4"/>
    <x v="3"/>
    <n v="72"/>
    <x v="0"/>
  </r>
  <r>
    <x v="1"/>
    <x v="11"/>
    <s v="Test1-1"/>
    <n v="2"/>
    <s v="./Test1-1/Test1-1_sys4_vib_2_Fill1_pad.wav"/>
    <x v="4"/>
    <x v="4"/>
    <n v="81"/>
    <x v="0"/>
  </r>
  <r>
    <x v="1"/>
    <x v="11"/>
    <s v="Test1-1"/>
    <n v="2"/>
    <s v="./Test1-1/Originals/Grain1_pad.wav"/>
    <x v="5"/>
    <x v="0"/>
    <n v="100"/>
    <x v="0"/>
  </r>
  <r>
    <x v="1"/>
    <x v="11"/>
    <s v="Test1-1"/>
    <n v="2"/>
    <s v="./Test1-1/Test1-1_sys1_vib_2_Grain1_pad.wav"/>
    <x v="5"/>
    <x v="1"/>
    <n v="100"/>
    <x v="0"/>
  </r>
  <r>
    <x v="1"/>
    <x v="11"/>
    <s v="Test1-1"/>
    <n v="2"/>
    <s v="./Test1-1/Test1-1_sys2_vib_2_Grain1_pad.wav"/>
    <x v="5"/>
    <x v="2"/>
    <n v="0"/>
    <x v="0"/>
  </r>
  <r>
    <x v="1"/>
    <x v="11"/>
    <s v="Test1-1"/>
    <n v="2"/>
    <s v="./Test1-1/Test1-1_sys3_vib_2_Grain1_pad.wav"/>
    <x v="5"/>
    <x v="3"/>
    <n v="60"/>
    <x v="0"/>
  </r>
  <r>
    <x v="1"/>
    <x v="11"/>
    <s v="Test1-1"/>
    <n v="2"/>
    <s v="./Test1-1/Test1-1_sys4_vib_2_Grain1_pad.wav"/>
    <x v="5"/>
    <x v="4"/>
    <n v="81"/>
    <x v="0"/>
  </r>
  <r>
    <x v="1"/>
    <x v="11"/>
    <s v="Test1-1"/>
    <n v="2"/>
    <s v="./Test1-1/Originals/Sweep1_pad.wav"/>
    <x v="6"/>
    <x v="0"/>
    <n v="100"/>
    <x v="0"/>
  </r>
  <r>
    <x v="1"/>
    <x v="11"/>
    <s v="Test1-1"/>
    <n v="2"/>
    <s v="./Test1-1/Test1-1_sys1_vib_2_Sweep1_pad.wav"/>
    <x v="6"/>
    <x v="1"/>
    <n v="100"/>
    <x v="0"/>
  </r>
  <r>
    <x v="1"/>
    <x v="11"/>
    <s v="Test1-1"/>
    <n v="2"/>
    <s v="./Test1-1/Test1-1_sys2_vib_2_Sweep1_pad.wav"/>
    <x v="6"/>
    <x v="2"/>
    <n v="32"/>
    <x v="0"/>
  </r>
  <r>
    <x v="1"/>
    <x v="11"/>
    <s v="Test1-1"/>
    <n v="2"/>
    <s v="./Test1-1/Test1-1_sys3_vib_2_Sweep1_pad.wav"/>
    <x v="6"/>
    <x v="3"/>
    <n v="82"/>
    <x v="0"/>
  </r>
  <r>
    <x v="1"/>
    <x v="11"/>
    <s v="Test1-1"/>
    <n v="2"/>
    <s v="./Test1-1/Test1-1_sys4_vib_2_Sweep1_pad.wav"/>
    <x v="6"/>
    <x v="4"/>
    <n v="64"/>
    <x v="0"/>
  </r>
  <r>
    <x v="1"/>
    <x v="11"/>
    <s v="Test1-1"/>
    <n v="2"/>
    <s v="./Test1-1/Originals/Tick1_pad.wav"/>
    <x v="7"/>
    <x v="0"/>
    <n v="100"/>
    <x v="0"/>
  </r>
  <r>
    <x v="1"/>
    <x v="11"/>
    <s v="Test1-1"/>
    <n v="2"/>
    <s v="./Test1-1/Test1-1_sys1_vib_2_Tick1_pad.wav"/>
    <x v="7"/>
    <x v="1"/>
    <n v="100"/>
    <x v="0"/>
  </r>
  <r>
    <x v="1"/>
    <x v="11"/>
    <s v="Test1-1"/>
    <n v="2"/>
    <s v="./Test1-1/Test1-1_sys2_vib_2_Tick1_pad.wav"/>
    <x v="7"/>
    <x v="2"/>
    <n v="90"/>
    <x v="0"/>
  </r>
  <r>
    <x v="1"/>
    <x v="11"/>
    <s v="Test1-1"/>
    <n v="2"/>
    <s v="./Test1-1/Test1-1_sys3_vib_2_Tick1_pad.wav"/>
    <x v="7"/>
    <x v="3"/>
    <n v="31"/>
    <x v="0"/>
  </r>
  <r>
    <x v="1"/>
    <x v="11"/>
    <s v="Test1-1"/>
    <n v="2"/>
    <s v="./Test1-1/Test1-1_sys4_vib_2_Tick1_pad.wav"/>
    <x v="7"/>
    <x v="4"/>
    <n v="81"/>
    <x v="0"/>
  </r>
  <r>
    <x v="1"/>
    <x v="12"/>
    <s v="Test1-1"/>
    <n v="2"/>
    <s v="./Test1-1/Originals/boing_pad.wav"/>
    <x v="0"/>
    <x v="0"/>
    <n v="100"/>
    <x v="1"/>
  </r>
  <r>
    <x v="1"/>
    <x v="12"/>
    <s v="Test1-1"/>
    <n v="2"/>
    <s v="./Test1-1/Test1-1_sys1_vib_2_boing_pad.wav"/>
    <x v="0"/>
    <x v="1"/>
    <n v="71"/>
    <x v="1"/>
  </r>
  <r>
    <x v="1"/>
    <x v="12"/>
    <s v="Test1-1"/>
    <n v="2"/>
    <s v="./Test1-1/Test1-1_sys2_vib_2_boing_pad.wav"/>
    <x v="0"/>
    <x v="2"/>
    <n v="64"/>
    <x v="1"/>
  </r>
  <r>
    <x v="1"/>
    <x v="12"/>
    <s v="Test1-1"/>
    <n v="2"/>
    <s v="./Test1-1/Test1-1_sys3_vib_2_boing_pad.wav"/>
    <x v="0"/>
    <x v="3"/>
    <n v="73"/>
    <x v="1"/>
  </r>
  <r>
    <x v="1"/>
    <x v="12"/>
    <s v="Test1-1"/>
    <n v="2"/>
    <s v="./Test1-1/Test1-1_sys4_vib_2_boing_pad.wav"/>
    <x v="0"/>
    <x v="4"/>
    <n v="81"/>
    <x v="1"/>
  </r>
  <r>
    <x v="1"/>
    <x v="12"/>
    <s v="Test1-1"/>
    <n v="2"/>
    <s v="./Test1-1/Originals/DoubleTick_pad.wav"/>
    <x v="1"/>
    <x v="0"/>
    <n v="100"/>
    <x v="1"/>
  </r>
  <r>
    <x v="1"/>
    <x v="12"/>
    <s v="Test1-1"/>
    <n v="2"/>
    <s v="./Test1-1/Test1-1_sys1_vib_2_DoubleTick_pad.wav"/>
    <x v="1"/>
    <x v="1"/>
    <n v="79"/>
    <x v="1"/>
  </r>
  <r>
    <x v="1"/>
    <x v="12"/>
    <s v="Test1-1"/>
    <n v="2"/>
    <s v="./Test1-1/Test1-1_sys2_vib_2_DoubleTick_pad.wav"/>
    <x v="1"/>
    <x v="2"/>
    <n v="41"/>
    <x v="1"/>
  </r>
  <r>
    <x v="1"/>
    <x v="12"/>
    <s v="Test1-1"/>
    <n v="2"/>
    <s v="./Test1-1/Test1-1_sys3_vib_2_DoubleTick_pad.wav"/>
    <x v="1"/>
    <x v="3"/>
    <n v="59"/>
    <x v="1"/>
  </r>
  <r>
    <x v="1"/>
    <x v="12"/>
    <s v="Test1-1"/>
    <n v="2"/>
    <s v="./Test1-1/Test1-1_sys4_vib_2_DoubleTick_pad.wav"/>
    <x v="1"/>
    <x v="4"/>
    <n v="66"/>
    <x v="1"/>
  </r>
  <r>
    <x v="1"/>
    <x v="12"/>
    <s v="Test1-1"/>
    <n v="2"/>
    <s v="./Test1-1/Originals/Explosion1_pad.wav"/>
    <x v="2"/>
    <x v="0"/>
    <n v="100"/>
    <x v="1"/>
  </r>
  <r>
    <x v="1"/>
    <x v="12"/>
    <s v="Test1-1"/>
    <n v="2"/>
    <s v="./Test1-1/Test1-1_sys1_vib_2_Explosion1_pad.wav"/>
    <x v="2"/>
    <x v="1"/>
    <n v="65"/>
    <x v="1"/>
  </r>
  <r>
    <x v="1"/>
    <x v="12"/>
    <s v="Test1-1"/>
    <n v="2"/>
    <s v="./Test1-1/Test1-1_sys2_vib_2_Explosion1_pad.wav"/>
    <x v="2"/>
    <x v="2"/>
    <n v="38"/>
    <x v="1"/>
  </r>
  <r>
    <x v="1"/>
    <x v="12"/>
    <s v="Test1-1"/>
    <n v="2"/>
    <s v="./Test1-1/Test1-1_sys3_vib_2_Explosion1_pad.wav"/>
    <x v="2"/>
    <x v="3"/>
    <n v="77"/>
    <x v="1"/>
  </r>
  <r>
    <x v="1"/>
    <x v="12"/>
    <s v="Test1-1"/>
    <n v="2"/>
    <s v="./Test1-1/Test1-1_sys4_vib_2_Explosion1_pad.wav"/>
    <x v="2"/>
    <x v="4"/>
    <n v="53"/>
    <x v="1"/>
  </r>
  <r>
    <x v="1"/>
    <x v="12"/>
    <s v="Test1-1"/>
    <n v="2"/>
    <s v="./Test1-1/Originals/FastPulse1_pad.wav"/>
    <x v="3"/>
    <x v="0"/>
    <n v="100"/>
    <x v="1"/>
  </r>
  <r>
    <x v="1"/>
    <x v="12"/>
    <s v="Test1-1"/>
    <n v="2"/>
    <s v="./Test1-1/Test1-1_sys1_vib_2_FastPulse1_pad.wav"/>
    <x v="3"/>
    <x v="1"/>
    <n v="100"/>
    <x v="1"/>
  </r>
  <r>
    <x v="1"/>
    <x v="12"/>
    <s v="Test1-1"/>
    <n v="2"/>
    <s v="./Test1-1/Test1-1_sys2_vib_2_FastPulse1_pad.wav"/>
    <x v="3"/>
    <x v="2"/>
    <n v="100"/>
    <x v="1"/>
  </r>
  <r>
    <x v="1"/>
    <x v="12"/>
    <s v="Test1-1"/>
    <n v="2"/>
    <s v="./Test1-1/Test1-1_sys3_vib_2_FastPulse1_pad.wav"/>
    <x v="3"/>
    <x v="3"/>
    <n v="77"/>
    <x v="1"/>
  </r>
  <r>
    <x v="1"/>
    <x v="12"/>
    <s v="Test1-1"/>
    <n v="2"/>
    <s v="./Test1-1/Test1-1_sys4_vib_2_FastPulse1_pad.wav"/>
    <x v="3"/>
    <x v="4"/>
    <n v="66"/>
    <x v="1"/>
  </r>
  <r>
    <x v="1"/>
    <x v="12"/>
    <s v="Test1-1"/>
    <n v="2"/>
    <s v="./Test1-1/Originals/Fill1_pad.wav"/>
    <x v="4"/>
    <x v="0"/>
    <n v="44"/>
    <x v="1"/>
  </r>
  <r>
    <x v="1"/>
    <x v="12"/>
    <s v="Test1-1"/>
    <n v="2"/>
    <s v="./Test1-1/Test1-1_sys1_vib_2_Fill1_pad.wav"/>
    <x v="4"/>
    <x v="1"/>
    <n v="70"/>
    <x v="1"/>
  </r>
  <r>
    <x v="1"/>
    <x v="12"/>
    <s v="Test1-1"/>
    <n v="2"/>
    <s v="./Test1-1/Test1-1_sys2_vib_2_Fill1_pad.wav"/>
    <x v="4"/>
    <x v="2"/>
    <n v="70"/>
    <x v="1"/>
  </r>
  <r>
    <x v="1"/>
    <x v="12"/>
    <s v="Test1-1"/>
    <n v="2"/>
    <s v="./Test1-1/Test1-1_sys3_vib_2_Fill1_pad.wav"/>
    <x v="4"/>
    <x v="3"/>
    <n v="66"/>
    <x v="1"/>
  </r>
  <r>
    <x v="1"/>
    <x v="12"/>
    <s v="Test1-1"/>
    <n v="2"/>
    <s v="./Test1-1/Test1-1_sys4_vib_2_Fill1_pad.wav"/>
    <x v="4"/>
    <x v="4"/>
    <n v="100"/>
    <x v="1"/>
  </r>
  <r>
    <x v="1"/>
    <x v="12"/>
    <s v="Test1-1"/>
    <n v="2"/>
    <s v="./Test1-1/Originals/Grain1_pad.wav"/>
    <x v="5"/>
    <x v="0"/>
    <n v="100"/>
    <x v="1"/>
  </r>
  <r>
    <x v="1"/>
    <x v="12"/>
    <s v="Test1-1"/>
    <n v="2"/>
    <s v="./Test1-1/Test1-1_sys1_vib_2_Grain1_pad.wav"/>
    <x v="5"/>
    <x v="1"/>
    <n v="44"/>
    <x v="1"/>
  </r>
  <r>
    <x v="1"/>
    <x v="12"/>
    <s v="Test1-1"/>
    <n v="2"/>
    <s v="./Test1-1/Test1-1_sys2_vib_2_Grain1_pad.wav"/>
    <x v="5"/>
    <x v="2"/>
    <n v="0"/>
    <x v="1"/>
  </r>
  <r>
    <x v="1"/>
    <x v="12"/>
    <s v="Test1-1"/>
    <n v="2"/>
    <s v="./Test1-1/Test1-1_sys3_vib_2_Grain1_pad.wav"/>
    <x v="5"/>
    <x v="3"/>
    <n v="54"/>
    <x v="1"/>
  </r>
  <r>
    <x v="1"/>
    <x v="12"/>
    <s v="Test1-1"/>
    <n v="2"/>
    <s v="./Test1-1/Test1-1_sys4_vib_2_Grain1_pad.wav"/>
    <x v="5"/>
    <x v="4"/>
    <n v="39"/>
    <x v="1"/>
  </r>
  <r>
    <x v="1"/>
    <x v="12"/>
    <s v="Test1-1"/>
    <n v="2"/>
    <s v="./Test1-1/Originals/Sweep1_pad.wav"/>
    <x v="6"/>
    <x v="0"/>
    <n v="100"/>
    <x v="1"/>
  </r>
  <r>
    <x v="1"/>
    <x v="12"/>
    <s v="Test1-1"/>
    <n v="2"/>
    <s v="./Test1-1/Test1-1_sys1_vib_2_Sweep1_pad.wav"/>
    <x v="6"/>
    <x v="1"/>
    <n v="54"/>
    <x v="1"/>
  </r>
  <r>
    <x v="1"/>
    <x v="12"/>
    <s v="Test1-1"/>
    <n v="2"/>
    <s v="./Test1-1/Test1-1_sys2_vib_2_Sweep1_pad.wav"/>
    <x v="6"/>
    <x v="2"/>
    <n v="35"/>
    <x v="1"/>
  </r>
  <r>
    <x v="1"/>
    <x v="12"/>
    <s v="Test1-1"/>
    <n v="2"/>
    <s v="./Test1-1/Test1-1_sys3_vib_2_Sweep1_pad.wav"/>
    <x v="6"/>
    <x v="3"/>
    <n v="85"/>
    <x v="1"/>
  </r>
  <r>
    <x v="1"/>
    <x v="12"/>
    <s v="Test1-1"/>
    <n v="2"/>
    <s v="./Test1-1/Test1-1_sys4_vib_2_Sweep1_pad.wav"/>
    <x v="6"/>
    <x v="4"/>
    <n v="41"/>
    <x v="1"/>
  </r>
  <r>
    <x v="1"/>
    <x v="12"/>
    <s v="Test1-1"/>
    <n v="2"/>
    <s v="./Test1-1/Originals/Tick1_pad.wav"/>
    <x v="7"/>
    <x v="0"/>
    <n v="72"/>
    <x v="1"/>
  </r>
  <r>
    <x v="1"/>
    <x v="12"/>
    <s v="Test1-1"/>
    <n v="2"/>
    <s v="./Test1-1/Test1-1_sys1_vib_2_Tick1_pad.wav"/>
    <x v="7"/>
    <x v="1"/>
    <n v="68"/>
    <x v="1"/>
  </r>
  <r>
    <x v="1"/>
    <x v="12"/>
    <s v="Test1-1"/>
    <n v="2"/>
    <s v="./Test1-1/Test1-1_sys2_vib_2_Tick1_pad.wav"/>
    <x v="7"/>
    <x v="2"/>
    <n v="100"/>
    <x v="1"/>
  </r>
  <r>
    <x v="1"/>
    <x v="12"/>
    <s v="Test1-1"/>
    <n v="2"/>
    <s v="./Test1-1/Test1-1_sys3_vib_2_Tick1_pad.wav"/>
    <x v="7"/>
    <x v="3"/>
    <n v="12"/>
    <x v="1"/>
  </r>
  <r>
    <x v="1"/>
    <x v="12"/>
    <s v="Test1-1"/>
    <n v="2"/>
    <s v="./Test1-1/Test1-1_sys4_vib_2_Tick1_pad.wav"/>
    <x v="7"/>
    <x v="4"/>
    <n v="41"/>
    <x v="1"/>
  </r>
  <r>
    <x v="1"/>
    <x v="13"/>
    <s v="Test1-1"/>
    <n v="2"/>
    <s v="./Test1-1/Originals/boing_pad.wav"/>
    <x v="0"/>
    <x v="0"/>
    <n v="100"/>
    <x v="0"/>
  </r>
  <r>
    <x v="1"/>
    <x v="13"/>
    <s v="Test1-1"/>
    <n v="2"/>
    <s v="./Test1-1/Test1-1_sys1_vib_2_boing_pad.wav"/>
    <x v="0"/>
    <x v="1"/>
    <n v="90"/>
    <x v="0"/>
  </r>
  <r>
    <x v="1"/>
    <x v="13"/>
    <s v="Test1-1"/>
    <n v="2"/>
    <s v="./Test1-1/Test1-1_sys2_vib_2_boing_pad.wav"/>
    <x v="0"/>
    <x v="2"/>
    <n v="70"/>
    <x v="0"/>
  </r>
  <r>
    <x v="1"/>
    <x v="13"/>
    <s v="Test1-1"/>
    <n v="2"/>
    <s v="./Test1-1/Test1-1_sys3_vib_2_boing_pad.wav"/>
    <x v="0"/>
    <x v="3"/>
    <n v="80"/>
    <x v="0"/>
  </r>
  <r>
    <x v="1"/>
    <x v="13"/>
    <s v="Test1-1"/>
    <n v="2"/>
    <s v="./Test1-1/Test1-1_sys4_vib_2_boing_pad.wav"/>
    <x v="0"/>
    <x v="4"/>
    <n v="90"/>
    <x v="0"/>
  </r>
  <r>
    <x v="1"/>
    <x v="13"/>
    <s v="Test1-1"/>
    <n v="2"/>
    <s v="./Test1-1/Originals/DoubleTick_pad.wav"/>
    <x v="1"/>
    <x v="0"/>
    <n v="100"/>
    <x v="0"/>
  </r>
  <r>
    <x v="1"/>
    <x v="13"/>
    <s v="Test1-1"/>
    <n v="2"/>
    <s v="./Test1-1/Test1-1_sys1_vib_2_DoubleTick_pad.wav"/>
    <x v="1"/>
    <x v="1"/>
    <n v="80"/>
    <x v="0"/>
  </r>
  <r>
    <x v="1"/>
    <x v="13"/>
    <s v="Test1-1"/>
    <n v="2"/>
    <s v="./Test1-1/Test1-1_sys2_vib_2_DoubleTick_pad.wav"/>
    <x v="1"/>
    <x v="2"/>
    <n v="60"/>
    <x v="0"/>
  </r>
  <r>
    <x v="1"/>
    <x v="13"/>
    <s v="Test1-1"/>
    <n v="2"/>
    <s v="./Test1-1/Test1-1_sys3_vib_2_DoubleTick_pad.wav"/>
    <x v="1"/>
    <x v="3"/>
    <n v="80"/>
    <x v="0"/>
  </r>
  <r>
    <x v="1"/>
    <x v="13"/>
    <s v="Test1-1"/>
    <n v="2"/>
    <s v="./Test1-1/Test1-1_sys4_vib_2_DoubleTick_pad.wav"/>
    <x v="1"/>
    <x v="4"/>
    <n v="80"/>
    <x v="0"/>
  </r>
  <r>
    <x v="1"/>
    <x v="13"/>
    <s v="Test1-1"/>
    <n v="2"/>
    <s v="./Test1-1/Originals/Explosion1_pad.wav"/>
    <x v="2"/>
    <x v="0"/>
    <n v="100"/>
    <x v="0"/>
  </r>
  <r>
    <x v="1"/>
    <x v="13"/>
    <s v="Test1-1"/>
    <n v="2"/>
    <s v="./Test1-1/Test1-1_sys1_vib_2_Explosion1_pad.wav"/>
    <x v="2"/>
    <x v="1"/>
    <n v="79"/>
    <x v="0"/>
  </r>
  <r>
    <x v="1"/>
    <x v="13"/>
    <s v="Test1-1"/>
    <n v="2"/>
    <s v="./Test1-1/Test1-1_sys2_vib_2_Explosion1_pad.wav"/>
    <x v="2"/>
    <x v="2"/>
    <n v="90"/>
    <x v="0"/>
  </r>
  <r>
    <x v="1"/>
    <x v="13"/>
    <s v="Test1-1"/>
    <n v="2"/>
    <s v="./Test1-1/Test1-1_sys3_vib_2_Explosion1_pad.wav"/>
    <x v="2"/>
    <x v="3"/>
    <n v="70"/>
    <x v="0"/>
  </r>
  <r>
    <x v="1"/>
    <x v="13"/>
    <s v="Test1-1"/>
    <n v="2"/>
    <s v="./Test1-1/Test1-1_sys4_vib_2_Explosion1_pad.wav"/>
    <x v="2"/>
    <x v="4"/>
    <n v="80"/>
    <x v="0"/>
  </r>
  <r>
    <x v="1"/>
    <x v="13"/>
    <s v="Test1-1"/>
    <n v="2"/>
    <s v="./Test1-1/Originals/FastPulse1_pad.wav"/>
    <x v="3"/>
    <x v="0"/>
    <n v="90"/>
    <x v="0"/>
  </r>
  <r>
    <x v="1"/>
    <x v="13"/>
    <s v="Test1-1"/>
    <n v="2"/>
    <s v="./Test1-1/Test1-1_sys1_vib_2_FastPulse1_pad.wav"/>
    <x v="3"/>
    <x v="1"/>
    <n v="100"/>
    <x v="0"/>
  </r>
  <r>
    <x v="1"/>
    <x v="13"/>
    <s v="Test1-1"/>
    <n v="2"/>
    <s v="./Test1-1/Test1-1_sys2_vib_2_FastPulse1_pad.wav"/>
    <x v="3"/>
    <x v="2"/>
    <n v="100"/>
    <x v="0"/>
  </r>
  <r>
    <x v="1"/>
    <x v="13"/>
    <s v="Test1-1"/>
    <n v="2"/>
    <s v="./Test1-1/Test1-1_sys3_vib_2_FastPulse1_pad.wav"/>
    <x v="3"/>
    <x v="3"/>
    <n v="80"/>
    <x v="0"/>
  </r>
  <r>
    <x v="1"/>
    <x v="13"/>
    <s v="Test1-1"/>
    <n v="2"/>
    <s v="./Test1-1/Test1-1_sys4_vib_2_FastPulse1_pad.wav"/>
    <x v="3"/>
    <x v="4"/>
    <n v="90"/>
    <x v="0"/>
  </r>
  <r>
    <x v="1"/>
    <x v="13"/>
    <s v="Test1-1"/>
    <n v="2"/>
    <s v="./Test1-1/Originals/Fill1_pad.wav"/>
    <x v="4"/>
    <x v="0"/>
    <n v="100"/>
    <x v="0"/>
  </r>
  <r>
    <x v="1"/>
    <x v="13"/>
    <s v="Test1-1"/>
    <n v="2"/>
    <s v="./Test1-1/Test1-1_sys1_vib_2_Fill1_pad.wav"/>
    <x v="4"/>
    <x v="1"/>
    <n v="100"/>
    <x v="0"/>
  </r>
  <r>
    <x v="1"/>
    <x v="13"/>
    <s v="Test1-1"/>
    <n v="2"/>
    <s v="./Test1-1/Test1-1_sys2_vib_2_Fill1_pad.wav"/>
    <x v="4"/>
    <x v="2"/>
    <n v="70"/>
    <x v="0"/>
  </r>
  <r>
    <x v="1"/>
    <x v="13"/>
    <s v="Test1-1"/>
    <n v="2"/>
    <s v="./Test1-1/Test1-1_sys3_vib_2_Fill1_pad.wav"/>
    <x v="4"/>
    <x v="3"/>
    <n v="70"/>
    <x v="0"/>
  </r>
  <r>
    <x v="1"/>
    <x v="13"/>
    <s v="Test1-1"/>
    <n v="2"/>
    <s v="./Test1-1/Test1-1_sys4_vib_2_Fill1_pad.wav"/>
    <x v="4"/>
    <x v="4"/>
    <n v="80"/>
    <x v="0"/>
  </r>
  <r>
    <x v="1"/>
    <x v="13"/>
    <s v="Test1-1"/>
    <n v="2"/>
    <s v="./Test1-1/Originals/Grain1_pad.wav"/>
    <x v="5"/>
    <x v="0"/>
    <n v="90"/>
    <x v="0"/>
  </r>
  <r>
    <x v="1"/>
    <x v="13"/>
    <s v="Test1-1"/>
    <n v="2"/>
    <s v="./Test1-1/Test1-1_sys1_vib_2_Grain1_pad.wav"/>
    <x v="5"/>
    <x v="1"/>
    <n v="100"/>
    <x v="0"/>
  </r>
  <r>
    <x v="1"/>
    <x v="13"/>
    <s v="Test1-1"/>
    <n v="2"/>
    <s v="./Test1-1/Test1-1_sys2_vib_2_Grain1_pad.wav"/>
    <x v="5"/>
    <x v="2"/>
    <n v="0"/>
    <x v="0"/>
  </r>
  <r>
    <x v="1"/>
    <x v="13"/>
    <s v="Test1-1"/>
    <n v="2"/>
    <s v="./Test1-1/Test1-1_sys3_vib_2_Grain1_pad.wav"/>
    <x v="5"/>
    <x v="3"/>
    <n v="90"/>
    <x v="0"/>
  </r>
  <r>
    <x v="1"/>
    <x v="13"/>
    <s v="Test1-1"/>
    <n v="2"/>
    <s v="./Test1-1/Test1-1_sys4_vib_2_Grain1_pad.wav"/>
    <x v="5"/>
    <x v="4"/>
    <n v="80"/>
    <x v="0"/>
  </r>
  <r>
    <x v="1"/>
    <x v="13"/>
    <s v="Test1-1"/>
    <n v="2"/>
    <s v="./Test1-1/Originals/Sweep1_pad.wav"/>
    <x v="6"/>
    <x v="0"/>
    <n v="100"/>
    <x v="0"/>
  </r>
  <r>
    <x v="1"/>
    <x v="13"/>
    <s v="Test1-1"/>
    <n v="2"/>
    <s v="./Test1-1/Test1-1_sys1_vib_2_Sweep1_pad.wav"/>
    <x v="6"/>
    <x v="1"/>
    <n v="100"/>
    <x v="0"/>
  </r>
  <r>
    <x v="1"/>
    <x v="13"/>
    <s v="Test1-1"/>
    <n v="2"/>
    <s v="./Test1-1/Test1-1_sys2_vib_2_Sweep1_pad.wav"/>
    <x v="6"/>
    <x v="2"/>
    <n v="70"/>
    <x v="0"/>
  </r>
  <r>
    <x v="1"/>
    <x v="13"/>
    <s v="Test1-1"/>
    <n v="2"/>
    <s v="./Test1-1/Test1-1_sys3_vib_2_Sweep1_pad.wav"/>
    <x v="6"/>
    <x v="3"/>
    <n v="80"/>
    <x v="0"/>
  </r>
  <r>
    <x v="1"/>
    <x v="13"/>
    <s v="Test1-1"/>
    <n v="2"/>
    <s v="./Test1-1/Test1-1_sys4_vib_2_Sweep1_pad.wav"/>
    <x v="6"/>
    <x v="4"/>
    <n v="80"/>
    <x v="0"/>
  </r>
  <r>
    <x v="1"/>
    <x v="13"/>
    <s v="Test1-1"/>
    <n v="2"/>
    <s v="./Test1-1/Originals/Tick1_pad.wav"/>
    <x v="7"/>
    <x v="0"/>
    <n v="90"/>
    <x v="0"/>
  </r>
  <r>
    <x v="1"/>
    <x v="13"/>
    <s v="Test1-1"/>
    <n v="2"/>
    <s v="./Test1-1/Test1-1_sys1_vib_2_Tick1_pad.wav"/>
    <x v="7"/>
    <x v="1"/>
    <n v="100"/>
    <x v="0"/>
  </r>
  <r>
    <x v="1"/>
    <x v="13"/>
    <s v="Test1-1"/>
    <n v="2"/>
    <s v="./Test1-1/Test1-1_sys2_vib_2_Tick1_pad.wav"/>
    <x v="7"/>
    <x v="2"/>
    <n v="90"/>
    <x v="0"/>
  </r>
  <r>
    <x v="1"/>
    <x v="13"/>
    <s v="Test1-1"/>
    <n v="2"/>
    <s v="./Test1-1/Test1-1_sys3_vib_2_Tick1_pad.wav"/>
    <x v="7"/>
    <x v="3"/>
    <n v="20"/>
    <x v="0"/>
  </r>
  <r>
    <x v="1"/>
    <x v="13"/>
    <s v="Test1-1"/>
    <n v="2"/>
    <s v="./Test1-1/Test1-1_sys4_vib_2_Tick1_pad.wav"/>
    <x v="7"/>
    <x v="4"/>
    <n v="90"/>
    <x v="0"/>
  </r>
  <r>
    <x v="1"/>
    <x v="14"/>
    <s v="Test1-1"/>
    <n v="2"/>
    <s v="./Test1-1/Originals/boing_pad.wav"/>
    <x v="0"/>
    <x v="0"/>
    <n v="100"/>
    <x v="1"/>
  </r>
  <r>
    <x v="1"/>
    <x v="14"/>
    <s v="Test1-1"/>
    <n v="2"/>
    <s v="./Test1-1/Test1-1_sys1_vib_2_boing_pad.wav"/>
    <x v="0"/>
    <x v="1"/>
    <n v="46"/>
    <x v="1"/>
  </r>
  <r>
    <x v="1"/>
    <x v="14"/>
    <s v="Test1-1"/>
    <n v="2"/>
    <s v="./Test1-1/Test1-1_sys2_vib_2_boing_pad.wav"/>
    <x v="0"/>
    <x v="2"/>
    <n v="69"/>
    <x v="1"/>
  </r>
  <r>
    <x v="1"/>
    <x v="14"/>
    <s v="Test1-1"/>
    <n v="2"/>
    <s v="./Test1-1/Test1-1_sys3_vib_2_boing_pad.wav"/>
    <x v="0"/>
    <x v="3"/>
    <n v="82"/>
    <x v="1"/>
  </r>
  <r>
    <x v="1"/>
    <x v="14"/>
    <s v="Test1-1"/>
    <n v="2"/>
    <s v="./Test1-1/Test1-1_sys4_vib_2_boing_pad.wav"/>
    <x v="0"/>
    <x v="4"/>
    <n v="29"/>
    <x v="1"/>
  </r>
  <r>
    <x v="1"/>
    <x v="14"/>
    <s v="Test1-1"/>
    <n v="2"/>
    <s v="./Test1-1/Originals/DoubleTick_pad.wav"/>
    <x v="1"/>
    <x v="0"/>
    <n v="100"/>
    <x v="1"/>
  </r>
  <r>
    <x v="1"/>
    <x v="14"/>
    <s v="Test1-1"/>
    <n v="2"/>
    <s v="./Test1-1/Test1-1_sys1_vib_2_DoubleTick_pad.wav"/>
    <x v="1"/>
    <x v="1"/>
    <n v="54"/>
    <x v="1"/>
  </r>
  <r>
    <x v="1"/>
    <x v="14"/>
    <s v="Test1-1"/>
    <n v="2"/>
    <s v="./Test1-1/Test1-1_sys2_vib_2_DoubleTick_pad.wav"/>
    <x v="1"/>
    <x v="2"/>
    <n v="26"/>
    <x v="1"/>
  </r>
  <r>
    <x v="1"/>
    <x v="14"/>
    <s v="Test1-1"/>
    <n v="2"/>
    <s v="./Test1-1/Test1-1_sys3_vib_2_DoubleTick_pad.wav"/>
    <x v="1"/>
    <x v="3"/>
    <n v="52"/>
    <x v="1"/>
  </r>
  <r>
    <x v="1"/>
    <x v="14"/>
    <s v="Test1-1"/>
    <n v="2"/>
    <s v="./Test1-1/Test1-1_sys4_vib_2_DoubleTick_pad.wav"/>
    <x v="1"/>
    <x v="4"/>
    <n v="56"/>
    <x v="1"/>
  </r>
  <r>
    <x v="1"/>
    <x v="14"/>
    <s v="Test1-1"/>
    <n v="2"/>
    <s v="./Test1-1/Originals/Explosion1_pad.wav"/>
    <x v="2"/>
    <x v="0"/>
    <n v="96"/>
    <x v="1"/>
  </r>
  <r>
    <x v="1"/>
    <x v="14"/>
    <s v="Test1-1"/>
    <n v="2"/>
    <s v="./Test1-1/Test1-1_sys1_vib_2_Explosion1_pad.wav"/>
    <x v="2"/>
    <x v="1"/>
    <n v="92"/>
    <x v="1"/>
  </r>
  <r>
    <x v="1"/>
    <x v="14"/>
    <s v="Test1-1"/>
    <n v="2"/>
    <s v="./Test1-1/Test1-1_sys2_vib_2_Explosion1_pad.wav"/>
    <x v="2"/>
    <x v="2"/>
    <n v="87"/>
    <x v="1"/>
  </r>
  <r>
    <x v="1"/>
    <x v="14"/>
    <s v="Test1-1"/>
    <n v="2"/>
    <s v="./Test1-1/Test1-1_sys3_vib_2_Explosion1_pad.wav"/>
    <x v="2"/>
    <x v="3"/>
    <n v="100"/>
    <x v="1"/>
  </r>
  <r>
    <x v="1"/>
    <x v="14"/>
    <s v="Test1-1"/>
    <n v="2"/>
    <s v="./Test1-1/Test1-1_sys4_vib_2_Explosion1_pad.wav"/>
    <x v="2"/>
    <x v="4"/>
    <n v="86"/>
    <x v="1"/>
  </r>
  <r>
    <x v="1"/>
    <x v="14"/>
    <s v="Test1-1"/>
    <n v="2"/>
    <s v="./Test1-1/Originals/FastPulse1_pad.wav"/>
    <x v="3"/>
    <x v="0"/>
    <n v="78"/>
    <x v="1"/>
  </r>
  <r>
    <x v="1"/>
    <x v="14"/>
    <s v="Test1-1"/>
    <n v="2"/>
    <s v="./Test1-1/Test1-1_sys1_vib_2_FastPulse1_pad.wav"/>
    <x v="3"/>
    <x v="1"/>
    <n v="72"/>
    <x v="1"/>
  </r>
  <r>
    <x v="1"/>
    <x v="14"/>
    <s v="Test1-1"/>
    <n v="2"/>
    <s v="./Test1-1/Test1-1_sys2_vib_2_FastPulse1_pad.wav"/>
    <x v="3"/>
    <x v="2"/>
    <n v="93"/>
    <x v="1"/>
  </r>
  <r>
    <x v="1"/>
    <x v="14"/>
    <s v="Test1-1"/>
    <n v="2"/>
    <s v="./Test1-1/Test1-1_sys3_vib_2_FastPulse1_pad.wav"/>
    <x v="3"/>
    <x v="3"/>
    <n v="100"/>
    <x v="1"/>
  </r>
  <r>
    <x v="1"/>
    <x v="14"/>
    <s v="Test1-1"/>
    <n v="2"/>
    <s v="./Test1-1/Test1-1_sys4_vib_2_FastPulse1_pad.wav"/>
    <x v="3"/>
    <x v="4"/>
    <n v="73"/>
    <x v="1"/>
  </r>
  <r>
    <x v="1"/>
    <x v="14"/>
    <s v="Test1-1"/>
    <n v="2"/>
    <s v="./Test1-1/Originals/Fill1_pad.wav"/>
    <x v="4"/>
    <x v="0"/>
    <n v="90"/>
    <x v="1"/>
  </r>
  <r>
    <x v="1"/>
    <x v="14"/>
    <s v="Test1-1"/>
    <n v="2"/>
    <s v="./Test1-1/Test1-1_sys1_vib_2_Fill1_pad.wav"/>
    <x v="4"/>
    <x v="1"/>
    <n v="92"/>
    <x v="1"/>
  </r>
  <r>
    <x v="1"/>
    <x v="14"/>
    <s v="Test1-1"/>
    <n v="2"/>
    <s v="./Test1-1/Test1-1_sys2_vib_2_Fill1_pad.wav"/>
    <x v="4"/>
    <x v="2"/>
    <n v="58"/>
    <x v="1"/>
  </r>
  <r>
    <x v="1"/>
    <x v="14"/>
    <s v="Test1-1"/>
    <n v="2"/>
    <s v="./Test1-1/Test1-1_sys3_vib_2_Fill1_pad.wav"/>
    <x v="4"/>
    <x v="3"/>
    <n v="87"/>
    <x v="1"/>
  </r>
  <r>
    <x v="1"/>
    <x v="14"/>
    <s v="Test1-1"/>
    <n v="2"/>
    <s v="./Test1-1/Test1-1_sys4_vib_2_Fill1_pad.wav"/>
    <x v="4"/>
    <x v="4"/>
    <n v="100"/>
    <x v="1"/>
  </r>
  <r>
    <x v="1"/>
    <x v="14"/>
    <s v="Test1-1"/>
    <n v="2"/>
    <s v="./Test1-1/Originals/Grain1_pad.wav"/>
    <x v="5"/>
    <x v="0"/>
    <n v="63"/>
    <x v="1"/>
  </r>
  <r>
    <x v="1"/>
    <x v="14"/>
    <s v="Test1-1"/>
    <n v="2"/>
    <s v="./Test1-1/Test1-1_sys1_vib_2_Grain1_pad.wav"/>
    <x v="5"/>
    <x v="1"/>
    <n v="72"/>
    <x v="1"/>
  </r>
  <r>
    <x v="1"/>
    <x v="14"/>
    <s v="Test1-1"/>
    <n v="2"/>
    <s v="./Test1-1/Test1-1_sys2_vib_2_Grain1_pad.wav"/>
    <x v="5"/>
    <x v="2"/>
    <n v="0"/>
    <x v="1"/>
  </r>
  <r>
    <x v="1"/>
    <x v="14"/>
    <s v="Test1-1"/>
    <n v="2"/>
    <s v="./Test1-1/Test1-1_sys3_vib_2_Grain1_pad.wav"/>
    <x v="5"/>
    <x v="3"/>
    <n v="45"/>
    <x v="1"/>
  </r>
  <r>
    <x v="1"/>
    <x v="14"/>
    <s v="Test1-1"/>
    <n v="2"/>
    <s v="./Test1-1/Test1-1_sys4_vib_2_Grain1_pad.wav"/>
    <x v="5"/>
    <x v="4"/>
    <n v="100"/>
    <x v="1"/>
  </r>
  <r>
    <x v="1"/>
    <x v="14"/>
    <s v="Test1-1"/>
    <n v="2"/>
    <s v="./Test1-1/Originals/Sweep1_pad.wav"/>
    <x v="6"/>
    <x v="0"/>
    <n v="100"/>
    <x v="1"/>
  </r>
  <r>
    <x v="1"/>
    <x v="14"/>
    <s v="Test1-1"/>
    <n v="2"/>
    <s v="./Test1-1/Test1-1_sys1_vib_2_Sweep1_pad.wav"/>
    <x v="6"/>
    <x v="1"/>
    <n v="81"/>
    <x v="1"/>
  </r>
  <r>
    <x v="1"/>
    <x v="14"/>
    <s v="Test1-1"/>
    <n v="2"/>
    <s v="./Test1-1/Test1-1_sys2_vib_2_Sweep1_pad.wav"/>
    <x v="6"/>
    <x v="2"/>
    <n v="13"/>
    <x v="1"/>
  </r>
  <r>
    <x v="1"/>
    <x v="14"/>
    <s v="Test1-1"/>
    <n v="2"/>
    <s v="./Test1-1/Test1-1_sys3_vib_2_Sweep1_pad.wav"/>
    <x v="6"/>
    <x v="3"/>
    <n v="91"/>
    <x v="1"/>
  </r>
  <r>
    <x v="1"/>
    <x v="14"/>
    <s v="Test1-1"/>
    <n v="2"/>
    <s v="./Test1-1/Test1-1_sys4_vib_2_Sweep1_pad.wav"/>
    <x v="6"/>
    <x v="4"/>
    <n v="69"/>
    <x v="1"/>
  </r>
  <r>
    <x v="1"/>
    <x v="14"/>
    <s v="Test1-1"/>
    <n v="2"/>
    <s v="./Test1-1/Originals/Tick1_pad.wav"/>
    <x v="7"/>
    <x v="0"/>
    <n v="60"/>
    <x v="1"/>
  </r>
  <r>
    <x v="1"/>
    <x v="14"/>
    <s v="Test1-1"/>
    <n v="2"/>
    <s v="./Test1-1/Test1-1_sys1_vib_2_Tick1_pad.wav"/>
    <x v="7"/>
    <x v="1"/>
    <n v="100"/>
    <x v="1"/>
  </r>
  <r>
    <x v="1"/>
    <x v="14"/>
    <s v="Test1-1"/>
    <n v="2"/>
    <s v="./Test1-1/Test1-1_sys2_vib_2_Tick1_pad.wav"/>
    <x v="7"/>
    <x v="2"/>
    <n v="92"/>
    <x v="1"/>
  </r>
  <r>
    <x v="1"/>
    <x v="14"/>
    <s v="Test1-1"/>
    <n v="2"/>
    <s v="./Test1-1/Test1-1_sys3_vib_2_Tick1_pad.wav"/>
    <x v="7"/>
    <x v="3"/>
    <n v="37"/>
    <x v="1"/>
  </r>
  <r>
    <x v="1"/>
    <x v="14"/>
    <s v="Test1-1"/>
    <n v="2"/>
    <s v="./Test1-1/Test1-1_sys4_vib_2_Tick1_pad.wav"/>
    <x v="7"/>
    <x v="4"/>
    <n v="89"/>
    <x v="1"/>
  </r>
  <r>
    <x v="1"/>
    <x v="15"/>
    <s v="Test1-1"/>
    <n v="2"/>
    <s v="./Test1-1/Originals/boing_pad.wav"/>
    <x v="0"/>
    <x v="0"/>
    <n v="100"/>
    <x v="0"/>
  </r>
  <r>
    <x v="1"/>
    <x v="15"/>
    <s v="Test1-1"/>
    <n v="2"/>
    <s v="./Test1-1/Test1-1_sys1_vib_2_boing_pad.wav"/>
    <x v="0"/>
    <x v="1"/>
    <n v="77"/>
    <x v="0"/>
  </r>
  <r>
    <x v="1"/>
    <x v="15"/>
    <s v="Test1-1"/>
    <n v="2"/>
    <s v="./Test1-1/Test1-1_sys2_vib_2_boing_pad.wav"/>
    <x v="0"/>
    <x v="2"/>
    <n v="68"/>
    <x v="0"/>
  </r>
  <r>
    <x v="1"/>
    <x v="15"/>
    <s v="Test1-1"/>
    <n v="2"/>
    <s v="./Test1-1/Test1-1_sys3_vib_2_boing_pad.wav"/>
    <x v="0"/>
    <x v="3"/>
    <n v="74"/>
    <x v="0"/>
  </r>
  <r>
    <x v="1"/>
    <x v="15"/>
    <s v="Test1-1"/>
    <n v="2"/>
    <s v="./Test1-1/Test1-1_sys4_vib_2_boing_pad.wav"/>
    <x v="0"/>
    <x v="4"/>
    <n v="81"/>
    <x v="0"/>
  </r>
  <r>
    <x v="1"/>
    <x v="15"/>
    <s v="Test1-1"/>
    <n v="2"/>
    <s v="./Test1-1/Originals/DoubleTick_pad.wav"/>
    <x v="1"/>
    <x v="0"/>
    <n v="100"/>
    <x v="0"/>
  </r>
  <r>
    <x v="1"/>
    <x v="15"/>
    <s v="Test1-1"/>
    <n v="2"/>
    <s v="./Test1-1/Test1-1_sys1_vib_2_DoubleTick_pad.wav"/>
    <x v="1"/>
    <x v="1"/>
    <n v="66"/>
    <x v="0"/>
  </r>
  <r>
    <x v="1"/>
    <x v="15"/>
    <s v="Test1-1"/>
    <n v="2"/>
    <s v="./Test1-1/Test1-1_sys2_vib_2_DoubleTick_pad.wav"/>
    <x v="1"/>
    <x v="2"/>
    <n v="17"/>
    <x v="0"/>
  </r>
  <r>
    <x v="1"/>
    <x v="15"/>
    <s v="Test1-1"/>
    <n v="2"/>
    <s v="./Test1-1/Test1-1_sys3_vib_2_DoubleTick_pad.wav"/>
    <x v="1"/>
    <x v="3"/>
    <n v="74"/>
    <x v="0"/>
  </r>
  <r>
    <x v="1"/>
    <x v="15"/>
    <s v="Test1-1"/>
    <n v="2"/>
    <s v="./Test1-1/Test1-1_sys4_vib_2_DoubleTick_pad.wav"/>
    <x v="1"/>
    <x v="4"/>
    <n v="84"/>
    <x v="0"/>
  </r>
  <r>
    <x v="1"/>
    <x v="15"/>
    <s v="Test1-1"/>
    <n v="2"/>
    <s v="./Test1-1/Originals/Explosion1_pad.wav"/>
    <x v="2"/>
    <x v="0"/>
    <n v="91"/>
    <x v="0"/>
  </r>
  <r>
    <x v="1"/>
    <x v="15"/>
    <s v="Test1-1"/>
    <n v="2"/>
    <s v="./Test1-1/Test1-1_sys1_vib_2_Explosion1_pad.wav"/>
    <x v="2"/>
    <x v="1"/>
    <n v="100"/>
    <x v="0"/>
  </r>
  <r>
    <x v="1"/>
    <x v="15"/>
    <s v="Test1-1"/>
    <n v="2"/>
    <s v="./Test1-1/Test1-1_sys2_vib_2_Explosion1_pad.wav"/>
    <x v="2"/>
    <x v="2"/>
    <n v="84"/>
    <x v="0"/>
  </r>
  <r>
    <x v="1"/>
    <x v="15"/>
    <s v="Test1-1"/>
    <n v="2"/>
    <s v="./Test1-1/Test1-1_sys3_vib_2_Explosion1_pad.wav"/>
    <x v="2"/>
    <x v="3"/>
    <n v="100"/>
    <x v="0"/>
  </r>
  <r>
    <x v="1"/>
    <x v="15"/>
    <s v="Test1-1"/>
    <n v="2"/>
    <s v="./Test1-1/Test1-1_sys4_vib_2_Explosion1_pad.wav"/>
    <x v="2"/>
    <x v="4"/>
    <n v="81"/>
    <x v="0"/>
  </r>
  <r>
    <x v="1"/>
    <x v="15"/>
    <s v="Test1-1"/>
    <n v="2"/>
    <s v="./Test1-1/Originals/FastPulse1_pad.wav"/>
    <x v="3"/>
    <x v="0"/>
    <n v="100"/>
    <x v="0"/>
  </r>
  <r>
    <x v="1"/>
    <x v="15"/>
    <s v="Test1-1"/>
    <n v="2"/>
    <s v="./Test1-1/Test1-1_sys1_vib_2_FastPulse1_pad.wav"/>
    <x v="3"/>
    <x v="1"/>
    <n v="90"/>
    <x v="0"/>
  </r>
  <r>
    <x v="1"/>
    <x v="15"/>
    <s v="Test1-1"/>
    <n v="2"/>
    <s v="./Test1-1/Test1-1_sys2_vib_2_FastPulse1_pad.wav"/>
    <x v="3"/>
    <x v="2"/>
    <n v="84"/>
    <x v="0"/>
  </r>
  <r>
    <x v="1"/>
    <x v="15"/>
    <s v="Test1-1"/>
    <n v="2"/>
    <s v="./Test1-1/Test1-1_sys3_vib_2_FastPulse1_pad.wav"/>
    <x v="3"/>
    <x v="3"/>
    <n v="85"/>
    <x v="0"/>
  </r>
  <r>
    <x v="1"/>
    <x v="15"/>
    <s v="Test1-1"/>
    <n v="2"/>
    <s v="./Test1-1/Test1-1_sys4_vib_2_FastPulse1_pad.wav"/>
    <x v="3"/>
    <x v="4"/>
    <n v="100"/>
    <x v="0"/>
  </r>
  <r>
    <x v="1"/>
    <x v="15"/>
    <s v="Test1-1"/>
    <n v="2"/>
    <s v="./Test1-1/Originals/Fill1_pad.wav"/>
    <x v="4"/>
    <x v="0"/>
    <n v="100"/>
    <x v="0"/>
  </r>
  <r>
    <x v="1"/>
    <x v="15"/>
    <s v="Test1-1"/>
    <n v="2"/>
    <s v="./Test1-1/Test1-1_sys1_vib_2_Fill1_pad.wav"/>
    <x v="4"/>
    <x v="1"/>
    <n v="100"/>
    <x v="0"/>
  </r>
  <r>
    <x v="1"/>
    <x v="15"/>
    <s v="Test1-1"/>
    <n v="2"/>
    <s v="./Test1-1/Test1-1_sys2_vib_2_Fill1_pad.wav"/>
    <x v="4"/>
    <x v="2"/>
    <n v="80"/>
    <x v="0"/>
  </r>
  <r>
    <x v="1"/>
    <x v="15"/>
    <s v="Test1-1"/>
    <n v="2"/>
    <s v="./Test1-1/Test1-1_sys3_vib_2_Fill1_pad.wav"/>
    <x v="4"/>
    <x v="3"/>
    <n v="81"/>
    <x v="0"/>
  </r>
  <r>
    <x v="1"/>
    <x v="15"/>
    <s v="Test1-1"/>
    <n v="2"/>
    <s v="./Test1-1/Test1-1_sys4_vib_2_Fill1_pad.wav"/>
    <x v="4"/>
    <x v="4"/>
    <n v="88"/>
    <x v="0"/>
  </r>
  <r>
    <x v="1"/>
    <x v="15"/>
    <s v="Test1-1"/>
    <n v="2"/>
    <s v="./Test1-1/Originals/Grain1_pad.wav"/>
    <x v="5"/>
    <x v="0"/>
    <n v="90"/>
    <x v="0"/>
  </r>
  <r>
    <x v="1"/>
    <x v="15"/>
    <s v="Test1-1"/>
    <n v="2"/>
    <s v="./Test1-1/Test1-1_sys1_vib_2_Grain1_pad.wav"/>
    <x v="5"/>
    <x v="1"/>
    <n v="100"/>
    <x v="0"/>
  </r>
  <r>
    <x v="1"/>
    <x v="15"/>
    <s v="Test1-1"/>
    <n v="2"/>
    <s v="./Test1-1/Test1-1_sys2_vib_2_Grain1_pad.wav"/>
    <x v="5"/>
    <x v="2"/>
    <n v="0"/>
    <x v="0"/>
  </r>
  <r>
    <x v="1"/>
    <x v="15"/>
    <s v="Test1-1"/>
    <n v="2"/>
    <s v="./Test1-1/Test1-1_sys3_vib_2_Grain1_pad.wav"/>
    <x v="5"/>
    <x v="3"/>
    <n v="90"/>
    <x v="0"/>
  </r>
  <r>
    <x v="1"/>
    <x v="15"/>
    <s v="Test1-1"/>
    <n v="2"/>
    <s v="./Test1-1/Test1-1_sys4_vib_2_Grain1_pad.wav"/>
    <x v="5"/>
    <x v="4"/>
    <n v="86"/>
    <x v="0"/>
  </r>
  <r>
    <x v="1"/>
    <x v="15"/>
    <s v="Test1-1"/>
    <n v="2"/>
    <s v="./Test1-1/Originals/Sweep1_pad.wav"/>
    <x v="6"/>
    <x v="0"/>
    <n v="92"/>
    <x v="0"/>
  </r>
  <r>
    <x v="1"/>
    <x v="15"/>
    <s v="Test1-1"/>
    <n v="2"/>
    <s v="./Test1-1/Test1-1_sys1_vib_2_Sweep1_pad.wav"/>
    <x v="6"/>
    <x v="1"/>
    <n v="100"/>
    <x v="0"/>
  </r>
  <r>
    <x v="1"/>
    <x v="15"/>
    <s v="Test1-1"/>
    <n v="2"/>
    <s v="./Test1-1/Test1-1_sys2_vib_2_Sweep1_pad.wav"/>
    <x v="6"/>
    <x v="2"/>
    <n v="66"/>
    <x v="0"/>
  </r>
  <r>
    <x v="1"/>
    <x v="15"/>
    <s v="Test1-1"/>
    <n v="2"/>
    <s v="./Test1-1/Test1-1_sys3_vib_2_Sweep1_pad.wav"/>
    <x v="6"/>
    <x v="3"/>
    <n v="88"/>
    <x v="0"/>
  </r>
  <r>
    <x v="1"/>
    <x v="15"/>
    <s v="Test1-1"/>
    <n v="2"/>
    <s v="./Test1-1/Test1-1_sys4_vib_2_Sweep1_pad.wav"/>
    <x v="6"/>
    <x v="4"/>
    <n v="72"/>
    <x v="0"/>
  </r>
  <r>
    <x v="1"/>
    <x v="15"/>
    <s v="Test1-1"/>
    <n v="2"/>
    <s v="./Test1-1/Originals/Tick1_pad.wav"/>
    <x v="7"/>
    <x v="0"/>
    <n v="100"/>
    <x v="0"/>
  </r>
  <r>
    <x v="1"/>
    <x v="15"/>
    <s v="Test1-1"/>
    <n v="2"/>
    <s v="./Test1-1/Test1-1_sys1_vib_2_Tick1_pad.wav"/>
    <x v="7"/>
    <x v="1"/>
    <n v="95"/>
    <x v="0"/>
  </r>
  <r>
    <x v="1"/>
    <x v="15"/>
    <s v="Test1-1"/>
    <n v="2"/>
    <s v="./Test1-1/Test1-1_sys2_vib_2_Tick1_pad.wav"/>
    <x v="7"/>
    <x v="2"/>
    <n v="88"/>
    <x v="0"/>
  </r>
  <r>
    <x v="1"/>
    <x v="15"/>
    <s v="Test1-1"/>
    <n v="2"/>
    <s v="./Test1-1/Test1-1_sys3_vib_2_Tick1_pad.wav"/>
    <x v="7"/>
    <x v="3"/>
    <n v="32"/>
    <x v="0"/>
  </r>
  <r>
    <x v="1"/>
    <x v="15"/>
    <s v="Test1-1"/>
    <n v="2"/>
    <s v="./Test1-1/Test1-1_sys4_vib_2_Tick1_pad.wav"/>
    <x v="7"/>
    <x v="4"/>
    <n v="82"/>
    <x v="0"/>
  </r>
  <r>
    <x v="1"/>
    <x v="16"/>
    <s v="Test1-1"/>
    <n v="2"/>
    <s v="./Test1-1/Originals/boing_pad.wav"/>
    <x v="0"/>
    <x v="0"/>
    <n v="100"/>
    <x v="0"/>
  </r>
  <r>
    <x v="1"/>
    <x v="16"/>
    <s v="Test1-1"/>
    <n v="2"/>
    <s v="./Test1-1/Test1-1_sys1_vib_2_boing_pad.wav"/>
    <x v="0"/>
    <x v="1"/>
    <n v="88"/>
    <x v="0"/>
  </r>
  <r>
    <x v="1"/>
    <x v="16"/>
    <s v="Test1-1"/>
    <n v="2"/>
    <s v="./Test1-1/Test1-1_sys2_vib_2_boing_pad.wav"/>
    <x v="0"/>
    <x v="2"/>
    <n v="98"/>
    <x v="0"/>
  </r>
  <r>
    <x v="1"/>
    <x v="16"/>
    <s v="Test1-1"/>
    <n v="2"/>
    <s v="./Test1-1/Test1-1_sys3_vib_2_boing_pad.wav"/>
    <x v="0"/>
    <x v="3"/>
    <n v="100"/>
    <x v="0"/>
  </r>
  <r>
    <x v="1"/>
    <x v="16"/>
    <s v="Test1-1"/>
    <n v="2"/>
    <s v="./Test1-1/Test1-1_sys4_vib_2_boing_pad.wav"/>
    <x v="0"/>
    <x v="4"/>
    <n v="95"/>
    <x v="0"/>
  </r>
  <r>
    <x v="1"/>
    <x v="16"/>
    <s v="Test1-1"/>
    <n v="2"/>
    <s v="./Test1-1/Originals/DoubleTick_pad.wav"/>
    <x v="1"/>
    <x v="0"/>
    <n v="100"/>
    <x v="0"/>
  </r>
  <r>
    <x v="1"/>
    <x v="16"/>
    <s v="Test1-1"/>
    <n v="2"/>
    <s v="./Test1-1/Test1-1_sys1_vib_2_DoubleTick_pad.wav"/>
    <x v="1"/>
    <x v="1"/>
    <n v="82"/>
    <x v="0"/>
  </r>
  <r>
    <x v="1"/>
    <x v="16"/>
    <s v="Test1-1"/>
    <n v="2"/>
    <s v="./Test1-1/Test1-1_sys2_vib_2_DoubleTick_pad.wav"/>
    <x v="1"/>
    <x v="2"/>
    <n v="38"/>
    <x v="0"/>
  </r>
  <r>
    <x v="1"/>
    <x v="16"/>
    <s v="Test1-1"/>
    <n v="2"/>
    <s v="./Test1-1/Test1-1_sys3_vib_2_DoubleTick_pad.wav"/>
    <x v="1"/>
    <x v="3"/>
    <n v="79"/>
    <x v="0"/>
  </r>
  <r>
    <x v="1"/>
    <x v="16"/>
    <s v="Test1-1"/>
    <n v="2"/>
    <s v="./Test1-1/Test1-1_sys4_vib_2_DoubleTick_pad.wav"/>
    <x v="1"/>
    <x v="4"/>
    <n v="85"/>
    <x v="0"/>
  </r>
  <r>
    <x v="1"/>
    <x v="16"/>
    <s v="Test1-1"/>
    <n v="2"/>
    <s v="./Test1-1/Originals/Explosion1_pad.wav"/>
    <x v="2"/>
    <x v="0"/>
    <n v="100"/>
    <x v="0"/>
  </r>
  <r>
    <x v="1"/>
    <x v="16"/>
    <s v="Test1-1"/>
    <n v="2"/>
    <s v="./Test1-1/Test1-1_sys1_vib_2_Explosion1_pad.wav"/>
    <x v="2"/>
    <x v="1"/>
    <n v="87"/>
    <x v="0"/>
  </r>
  <r>
    <x v="1"/>
    <x v="16"/>
    <s v="Test1-1"/>
    <n v="2"/>
    <s v="./Test1-1/Test1-1_sys2_vib_2_Explosion1_pad.wav"/>
    <x v="2"/>
    <x v="2"/>
    <n v="87"/>
    <x v="0"/>
  </r>
  <r>
    <x v="1"/>
    <x v="16"/>
    <s v="Test1-1"/>
    <n v="2"/>
    <s v="./Test1-1/Test1-1_sys3_vib_2_Explosion1_pad.wav"/>
    <x v="2"/>
    <x v="3"/>
    <n v="100"/>
    <x v="0"/>
  </r>
  <r>
    <x v="1"/>
    <x v="16"/>
    <s v="Test1-1"/>
    <n v="2"/>
    <s v="./Test1-1/Test1-1_sys4_vib_2_Explosion1_pad.wav"/>
    <x v="2"/>
    <x v="4"/>
    <n v="81"/>
    <x v="0"/>
  </r>
  <r>
    <x v="1"/>
    <x v="16"/>
    <s v="Test1-1"/>
    <n v="2"/>
    <s v="./Test1-1/Originals/FastPulse1_pad.wav"/>
    <x v="3"/>
    <x v="0"/>
    <n v="100"/>
    <x v="0"/>
  </r>
  <r>
    <x v="1"/>
    <x v="16"/>
    <s v="Test1-1"/>
    <n v="2"/>
    <s v="./Test1-1/Test1-1_sys1_vib_2_FastPulse1_pad.wav"/>
    <x v="3"/>
    <x v="1"/>
    <n v="100"/>
    <x v="0"/>
  </r>
  <r>
    <x v="1"/>
    <x v="16"/>
    <s v="Test1-1"/>
    <n v="2"/>
    <s v="./Test1-1/Test1-1_sys2_vib_2_FastPulse1_pad.wav"/>
    <x v="3"/>
    <x v="2"/>
    <n v="100"/>
    <x v="0"/>
  </r>
  <r>
    <x v="1"/>
    <x v="16"/>
    <s v="Test1-1"/>
    <n v="2"/>
    <s v="./Test1-1/Test1-1_sys3_vib_2_FastPulse1_pad.wav"/>
    <x v="3"/>
    <x v="3"/>
    <n v="100"/>
    <x v="0"/>
  </r>
  <r>
    <x v="1"/>
    <x v="16"/>
    <s v="Test1-1"/>
    <n v="2"/>
    <s v="./Test1-1/Test1-1_sys4_vib_2_FastPulse1_pad.wav"/>
    <x v="3"/>
    <x v="4"/>
    <n v="100"/>
    <x v="0"/>
  </r>
  <r>
    <x v="1"/>
    <x v="16"/>
    <s v="Test1-1"/>
    <n v="2"/>
    <s v="./Test1-1/Originals/Fill1_pad.wav"/>
    <x v="4"/>
    <x v="0"/>
    <n v="100"/>
    <x v="0"/>
  </r>
  <r>
    <x v="1"/>
    <x v="16"/>
    <s v="Test1-1"/>
    <n v="2"/>
    <s v="./Test1-1/Test1-1_sys1_vib_2_Fill1_pad.wav"/>
    <x v="4"/>
    <x v="1"/>
    <n v="100"/>
    <x v="0"/>
  </r>
  <r>
    <x v="1"/>
    <x v="16"/>
    <s v="Test1-1"/>
    <n v="2"/>
    <s v="./Test1-1/Test1-1_sys2_vib_2_Fill1_pad.wav"/>
    <x v="4"/>
    <x v="2"/>
    <n v="71"/>
    <x v="0"/>
  </r>
  <r>
    <x v="1"/>
    <x v="16"/>
    <s v="Test1-1"/>
    <n v="2"/>
    <s v="./Test1-1/Test1-1_sys3_vib_2_Fill1_pad.wav"/>
    <x v="4"/>
    <x v="3"/>
    <n v="100"/>
    <x v="0"/>
  </r>
  <r>
    <x v="1"/>
    <x v="16"/>
    <s v="Test1-1"/>
    <n v="2"/>
    <s v="./Test1-1/Test1-1_sys4_vib_2_Fill1_pad.wav"/>
    <x v="4"/>
    <x v="4"/>
    <n v="95"/>
    <x v="0"/>
  </r>
  <r>
    <x v="1"/>
    <x v="16"/>
    <s v="Test1-1"/>
    <n v="2"/>
    <s v="./Test1-1/Originals/Grain1_pad.wav"/>
    <x v="5"/>
    <x v="0"/>
    <n v="100"/>
    <x v="0"/>
  </r>
  <r>
    <x v="1"/>
    <x v="16"/>
    <s v="Test1-1"/>
    <n v="2"/>
    <s v="./Test1-1/Test1-1_sys1_vib_2_Grain1_pad.wav"/>
    <x v="5"/>
    <x v="1"/>
    <n v="100"/>
    <x v="0"/>
  </r>
  <r>
    <x v="1"/>
    <x v="16"/>
    <s v="Test1-1"/>
    <n v="2"/>
    <s v="./Test1-1/Test1-1_sys2_vib_2_Grain1_pad.wav"/>
    <x v="5"/>
    <x v="2"/>
    <n v="0"/>
    <x v="0"/>
  </r>
  <r>
    <x v="1"/>
    <x v="16"/>
    <s v="Test1-1"/>
    <n v="2"/>
    <s v="./Test1-1/Test1-1_sys3_vib_2_Grain1_pad.wav"/>
    <x v="5"/>
    <x v="3"/>
    <n v="72"/>
    <x v="0"/>
  </r>
  <r>
    <x v="1"/>
    <x v="16"/>
    <s v="Test1-1"/>
    <n v="2"/>
    <s v="./Test1-1/Test1-1_sys4_vib_2_Grain1_pad.wav"/>
    <x v="5"/>
    <x v="4"/>
    <n v="100"/>
    <x v="0"/>
  </r>
  <r>
    <x v="1"/>
    <x v="16"/>
    <s v="Test1-1"/>
    <n v="2"/>
    <s v="./Test1-1/Originals/Sweep1_pad.wav"/>
    <x v="6"/>
    <x v="0"/>
    <n v="100"/>
    <x v="0"/>
  </r>
  <r>
    <x v="1"/>
    <x v="16"/>
    <s v="Test1-1"/>
    <n v="2"/>
    <s v="./Test1-1/Test1-1_sys1_vib_2_Sweep1_pad.wav"/>
    <x v="6"/>
    <x v="1"/>
    <n v="100"/>
    <x v="0"/>
  </r>
  <r>
    <x v="1"/>
    <x v="16"/>
    <s v="Test1-1"/>
    <n v="2"/>
    <s v="./Test1-1/Test1-1_sys2_vib_2_Sweep1_pad.wav"/>
    <x v="6"/>
    <x v="2"/>
    <n v="73"/>
    <x v="0"/>
  </r>
  <r>
    <x v="1"/>
    <x v="16"/>
    <s v="Test1-1"/>
    <n v="2"/>
    <s v="./Test1-1/Test1-1_sys3_vib_2_Sweep1_pad.wav"/>
    <x v="6"/>
    <x v="3"/>
    <n v="100"/>
    <x v="0"/>
  </r>
  <r>
    <x v="1"/>
    <x v="16"/>
    <s v="Test1-1"/>
    <n v="2"/>
    <s v="./Test1-1/Test1-1_sys4_vib_2_Sweep1_pad.wav"/>
    <x v="6"/>
    <x v="4"/>
    <n v="76"/>
    <x v="0"/>
  </r>
  <r>
    <x v="1"/>
    <x v="16"/>
    <s v="Test1-1"/>
    <n v="2"/>
    <s v="./Test1-1/Originals/Tick1_pad.wav"/>
    <x v="7"/>
    <x v="0"/>
    <n v="100"/>
    <x v="0"/>
  </r>
  <r>
    <x v="1"/>
    <x v="16"/>
    <s v="Test1-1"/>
    <n v="2"/>
    <s v="./Test1-1/Test1-1_sys1_vib_2_Tick1_pad.wav"/>
    <x v="7"/>
    <x v="1"/>
    <n v="100"/>
    <x v="0"/>
  </r>
  <r>
    <x v="1"/>
    <x v="16"/>
    <s v="Test1-1"/>
    <n v="2"/>
    <s v="./Test1-1/Test1-1_sys2_vib_2_Tick1_pad.wav"/>
    <x v="7"/>
    <x v="2"/>
    <n v="100"/>
    <x v="0"/>
  </r>
  <r>
    <x v="1"/>
    <x v="16"/>
    <s v="Test1-1"/>
    <n v="2"/>
    <s v="./Test1-1/Test1-1_sys3_vib_2_Tick1_pad.wav"/>
    <x v="7"/>
    <x v="3"/>
    <n v="60"/>
    <x v="0"/>
  </r>
  <r>
    <x v="1"/>
    <x v="16"/>
    <s v="Test1-1"/>
    <n v="2"/>
    <s v="./Test1-1/Test1-1_sys4_vib_2_Tick1_pad.wav"/>
    <x v="7"/>
    <x v="4"/>
    <n v="100"/>
    <x v="0"/>
  </r>
  <r>
    <x v="2"/>
    <x v="17"/>
    <s v="Test1-1"/>
    <n v="2"/>
    <s v="..\Originals\boing_pad.wav"/>
    <x v="0"/>
    <x v="0"/>
    <n v="82"/>
    <x v="0"/>
  </r>
  <r>
    <x v="2"/>
    <x v="17"/>
    <s v="Test1-1"/>
    <n v="2"/>
    <s v=".\files\Test1-1_sys1_vib_2_boing_pad.wav"/>
    <x v="0"/>
    <x v="1"/>
    <n v="73"/>
    <x v="0"/>
  </r>
  <r>
    <x v="2"/>
    <x v="17"/>
    <s v="Test1-1"/>
    <n v="2"/>
    <s v=".\files\Test1-1_sys2_vib_2_boing_pad.wav"/>
    <x v="0"/>
    <x v="2"/>
    <n v="76"/>
    <x v="0"/>
  </r>
  <r>
    <x v="2"/>
    <x v="17"/>
    <s v="Test1-1"/>
    <n v="2"/>
    <s v=".\files\Test1-1_sys3_vib_2_boing_pad.wav"/>
    <x v="0"/>
    <x v="3"/>
    <n v="71"/>
    <x v="0"/>
  </r>
  <r>
    <x v="2"/>
    <x v="17"/>
    <s v="Test1-1"/>
    <n v="2"/>
    <s v=".\files\Test1-1_sys4_vib_2_boing_pad.wav"/>
    <x v="0"/>
    <x v="4"/>
    <n v="100"/>
    <x v="0"/>
  </r>
  <r>
    <x v="2"/>
    <x v="17"/>
    <s v="Test1-1"/>
    <n v="2"/>
    <s v="..\Originals\DoubleTick_pad.wav"/>
    <x v="1"/>
    <x v="0"/>
    <n v="100"/>
    <x v="0"/>
  </r>
  <r>
    <x v="2"/>
    <x v="17"/>
    <s v="Test1-1"/>
    <n v="2"/>
    <s v=".\files\Test1-1_sys1_vib_2_DoubleTick_pad.wav"/>
    <x v="1"/>
    <x v="1"/>
    <n v="82"/>
    <x v="0"/>
  </r>
  <r>
    <x v="2"/>
    <x v="17"/>
    <s v="Test1-1"/>
    <n v="2"/>
    <s v=".\files\Test1-1_sys2_vib_2_DoubleTick_pad.wav"/>
    <x v="1"/>
    <x v="2"/>
    <n v="57"/>
    <x v="0"/>
  </r>
  <r>
    <x v="2"/>
    <x v="17"/>
    <s v="Test1-1"/>
    <n v="2"/>
    <s v=".\files\Test1-1_sys3_vib_2_DoubleTick_pad.wav"/>
    <x v="1"/>
    <x v="3"/>
    <n v="74"/>
    <x v="0"/>
  </r>
  <r>
    <x v="2"/>
    <x v="17"/>
    <s v="Test1-1"/>
    <n v="2"/>
    <s v=".\files\Test1-1_sys4_vib_2_DoubleTick_pad.wav"/>
    <x v="1"/>
    <x v="4"/>
    <n v="79"/>
    <x v="0"/>
  </r>
  <r>
    <x v="2"/>
    <x v="17"/>
    <s v="Test1-1"/>
    <n v="2"/>
    <s v="..\Originals\Explosion1_pad.wav"/>
    <x v="2"/>
    <x v="0"/>
    <n v="100"/>
    <x v="0"/>
  </r>
  <r>
    <x v="2"/>
    <x v="17"/>
    <s v="Test1-1"/>
    <n v="2"/>
    <s v=".\files\Test1-1_sys1_vib_2_Explosion1_pad.wav"/>
    <x v="2"/>
    <x v="1"/>
    <n v="77"/>
    <x v="0"/>
  </r>
  <r>
    <x v="2"/>
    <x v="17"/>
    <s v="Test1-1"/>
    <n v="2"/>
    <s v=".\files\Test1-1_sys2_vib_2_Explosion1_pad.wav"/>
    <x v="2"/>
    <x v="2"/>
    <n v="83"/>
    <x v="0"/>
  </r>
  <r>
    <x v="2"/>
    <x v="17"/>
    <s v="Test1-1"/>
    <n v="2"/>
    <s v=".\files\Test1-1_sys3_vib_2_Explosion1_pad.wav"/>
    <x v="2"/>
    <x v="3"/>
    <n v="81"/>
    <x v="0"/>
  </r>
  <r>
    <x v="2"/>
    <x v="17"/>
    <s v="Test1-1"/>
    <n v="2"/>
    <s v=".\files\Test1-1_sys4_vib_2_Explosion1_pad.wav"/>
    <x v="2"/>
    <x v="4"/>
    <n v="72"/>
    <x v="0"/>
  </r>
  <r>
    <x v="2"/>
    <x v="17"/>
    <s v="Test1-1"/>
    <n v="2"/>
    <s v="..\Originals\FastPulse1_pad.wav"/>
    <x v="3"/>
    <x v="0"/>
    <n v="95"/>
    <x v="0"/>
  </r>
  <r>
    <x v="2"/>
    <x v="17"/>
    <s v="Test1-1"/>
    <n v="2"/>
    <s v=".\files\Test1-1_sys1_vib_2_FastPulse1_pad.wav"/>
    <x v="3"/>
    <x v="1"/>
    <n v="87"/>
    <x v="0"/>
  </r>
  <r>
    <x v="2"/>
    <x v="17"/>
    <s v="Test1-1"/>
    <n v="2"/>
    <s v=".\files\Test1-1_sys2_vib_2_FastPulse1_pad.wav"/>
    <x v="3"/>
    <x v="2"/>
    <n v="97"/>
    <x v="0"/>
  </r>
  <r>
    <x v="2"/>
    <x v="17"/>
    <s v="Test1-1"/>
    <n v="2"/>
    <s v=".\files\Test1-1_sys3_vib_2_FastPulse1_pad.wav"/>
    <x v="3"/>
    <x v="3"/>
    <n v="94"/>
    <x v="0"/>
  </r>
  <r>
    <x v="2"/>
    <x v="17"/>
    <s v="Test1-1"/>
    <n v="2"/>
    <s v=".\files\Test1-1_sys4_vib_2_FastPulse1_pad.wav"/>
    <x v="3"/>
    <x v="4"/>
    <n v="90"/>
    <x v="0"/>
  </r>
  <r>
    <x v="2"/>
    <x v="17"/>
    <s v="Test1-1"/>
    <n v="2"/>
    <s v="..\Originals\Fill1_pad.wav"/>
    <x v="4"/>
    <x v="0"/>
    <n v="93"/>
    <x v="0"/>
  </r>
  <r>
    <x v="2"/>
    <x v="17"/>
    <s v="Test1-1"/>
    <n v="2"/>
    <s v=".\files\Test1-1_sys1_vib_2_Fill1_pad.wav"/>
    <x v="4"/>
    <x v="1"/>
    <n v="100"/>
    <x v="0"/>
  </r>
  <r>
    <x v="2"/>
    <x v="17"/>
    <s v="Test1-1"/>
    <n v="2"/>
    <s v=".\files\Test1-1_sys2_vib_2_Fill1_pad.wav"/>
    <x v="4"/>
    <x v="2"/>
    <n v="90"/>
    <x v="0"/>
  </r>
  <r>
    <x v="2"/>
    <x v="17"/>
    <s v="Test1-1"/>
    <n v="2"/>
    <s v=".\files\Test1-1_sys3_vib_2_Fill1_pad.wav"/>
    <x v="4"/>
    <x v="3"/>
    <n v="80"/>
    <x v="0"/>
  </r>
  <r>
    <x v="2"/>
    <x v="17"/>
    <s v="Test1-1"/>
    <n v="2"/>
    <s v=".\files\Test1-1_sys4_vib_2_Fill1_pad.wav"/>
    <x v="4"/>
    <x v="4"/>
    <n v="97"/>
    <x v="0"/>
  </r>
  <r>
    <x v="2"/>
    <x v="17"/>
    <s v="Test1-1"/>
    <n v="2"/>
    <s v="..\Originals\Grain1_pad.wav"/>
    <x v="5"/>
    <x v="0"/>
    <n v="97"/>
    <x v="0"/>
  </r>
  <r>
    <x v="2"/>
    <x v="17"/>
    <s v="Test1-1"/>
    <n v="2"/>
    <s v=".\files\Test1-1_sys1_vib_2_Grain1_pad.wav"/>
    <x v="5"/>
    <x v="1"/>
    <n v="89"/>
    <x v="0"/>
  </r>
  <r>
    <x v="2"/>
    <x v="17"/>
    <s v="Test1-1"/>
    <n v="2"/>
    <s v=".\files\Test1-1_sys2_vib_2_Grain1_pad.wav"/>
    <x v="5"/>
    <x v="2"/>
    <n v="0"/>
    <x v="0"/>
  </r>
  <r>
    <x v="2"/>
    <x v="17"/>
    <s v="Test1-1"/>
    <n v="2"/>
    <s v=".\files\Test1-1_sys3_vib_2_Grain1_pad.wav"/>
    <x v="5"/>
    <x v="3"/>
    <n v="91"/>
    <x v="0"/>
  </r>
  <r>
    <x v="2"/>
    <x v="17"/>
    <s v="Test1-1"/>
    <n v="2"/>
    <s v=".\files\Test1-1_sys4_vib_2_Grain1_pad.wav"/>
    <x v="5"/>
    <x v="4"/>
    <n v="95"/>
    <x v="0"/>
  </r>
  <r>
    <x v="2"/>
    <x v="17"/>
    <s v="Test1-1"/>
    <n v="2"/>
    <s v="..\Originals\Sweep1_pad.wav"/>
    <x v="6"/>
    <x v="0"/>
    <n v="100"/>
    <x v="0"/>
  </r>
  <r>
    <x v="2"/>
    <x v="17"/>
    <s v="Test1-1"/>
    <n v="2"/>
    <s v=".\files\Test1-1_sys1_vib_2_Sweep1_pad.wav"/>
    <x v="6"/>
    <x v="1"/>
    <n v="85"/>
    <x v="0"/>
  </r>
  <r>
    <x v="2"/>
    <x v="17"/>
    <s v="Test1-1"/>
    <n v="2"/>
    <s v=".\files\Test1-1_sys2_vib_2_Sweep1_pad.wav"/>
    <x v="6"/>
    <x v="2"/>
    <n v="80"/>
    <x v="0"/>
  </r>
  <r>
    <x v="2"/>
    <x v="17"/>
    <s v="Test1-1"/>
    <n v="2"/>
    <s v=".\files\Test1-1_sys3_vib_2_Sweep1_pad.wav"/>
    <x v="6"/>
    <x v="3"/>
    <n v="87"/>
    <x v="0"/>
  </r>
  <r>
    <x v="2"/>
    <x v="17"/>
    <s v="Test1-1"/>
    <n v="2"/>
    <s v=".\files\Test1-1_sys4_vib_2_Sweep1_pad.wav"/>
    <x v="6"/>
    <x v="4"/>
    <n v="68"/>
    <x v="0"/>
  </r>
  <r>
    <x v="2"/>
    <x v="17"/>
    <s v="Test1-1"/>
    <n v="2"/>
    <s v="..\Originals\Tick1_pad.wav"/>
    <x v="7"/>
    <x v="0"/>
    <n v="96"/>
    <x v="0"/>
  </r>
  <r>
    <x v="2"/>
    <x v="17"/>
    <s v="Test1-1"/>
    <n v="2"/>
    <s v=".\files\Test1-1_sys1_vib_2_Tick1_pad.wav"/>
    <x v="7"/>
    <x v="1"/>
    <n v="100"/>
    <x v="0"/>
  </r>
  <r>
    <x v="2"/>
    <x v="17"/>
    <s v="Test1-1"/>
    <n v="2"/>
    <s v=".\files\Test1-1_sys2_vib_2_Tick1_pad.wav"/>
    <x v="7"/>
    <x v="2"/>
    <n v="90"/>
    <x v="0"/>
  </r>
  <r>
    <x v="2"/>
    <x v="17"/>
    <s v="Test1-1"/>
    <n v="2"/>
    <s v=".\files\Test1-1_sys3_vib_2_Tick1_pad.wav"/>
    <x v="7"/>
    <x v="3"/>
    <n v="76"/>
    <x v="0"/>
  </r>
  <r>
    <x v="2"/>
    <x v="17"/>
    <s v="Test1-1"/>
    <n v="2"/>
    <s v=".\files\Test1-1_sys4_vib_2_Tick1_pad.wav"/>
    <x v="7"/>
    <x v="4"/>
    <n v="92"/>
    <x v="0"/>
  </r>
  <r>
    <x v="2"/>
    <x v="18"/>
    <s v="Test1-1"/>
    <n v="2"/>
    <s v="..\Originals\boing_pad.wav"/>
    <x v="0"/>
    <x v="0"/>
    <n v="85"/>
    <x v="1"/>
  </r>
  <r>
    <x v="2"/>
    <x v="18"/>
    <s v="Test1-1"/>
    <n v="2"/>
    <s v=".\files\Test1-1_sys1_vib_2_boing_pad.wav"/>
    <x v="0"/>
    <x v="1"/>
    <n v="34"/>
    <x v="1"/>
  </r>
  <r>
    <x v="2"/>
    <x v="18"/>
    <s v="Test1-1"/>
    <n v="2"/>
    <s v=".\files\Test1-1_sys2_vib_2_boing_pad.wav"/>
    <x v="0"/>
    <x v="2"/>
    <n v="0"/>
    <x v="1"/>
  </r>
  <r>
    <x v="2"/>
    <x v="18"/>
    <s v="Test1-1"/>
    <n v="2"/>
    <s v=".\files\Test1-1_sys3_vib_2_boing_pad.wav"/>
    <x v="0"/>
    <x v="3"/>
    <n v="46"/>
    <x v="1"/>
  </r>
  <r>
    <x v="2"/>
    <x v="18"/>
    <s v="Test1-1"/>
    <n v="2"/>
    <s v=".\files\Test1-1_sys4_vib_2_boing_pad.wav"/>
    <x v="0"/>
    <x v="4"/>
    <n v="100"/>
    <x v="1"/>
  </r>
  <r>
    <x v="2"/>
    <x v="18"/>
    <s v="Test1-1"/>
    <n v="2"/>
    <s v="..\Originals\DoubleTick_pad.wav"/>
    <x v="1"/>
    <x v="0"/>
    <n v="100"/>
    <x v="1"/>
  </r>
  <r>
    <x v="2"/>
    <x v="18"/>
    <s v="Test1-1"/>
    <n v="2"/>
    <s v=".\files\Test1-1_sys1_vib_2_DoubleTick_pad.wav"/>
    <x v="1"/>
    <x v="1"/>
    <n v="0"/>
    <x v="1"/>
  </r>
  <r>
    <x v="2"/>
    <x v="18"/>
    <s v="Test1-1"/>
    <n v="2"/>
    <s v=".\files\Test1-1_sys2_vib_2_DoubleTick_pad.wav"/>
    <x v="1"/>
    <x v="2"/>
    <n v="0"/>
    <x v="1"/>
  </r>
  <r>
    <x v="2"/>
    <x v="18"/>
    <s v="Test1-1"/>
    <n v="2"/>
    <s v=".\files\Test1-1_sys3_vib_2_DoubleTick_pad.wav"/>
    <x v="1"/>
    <x v="3"/>
    <n v="0"/>
    <x v="1"/>
  </r>
  <r>
    <x v="2"/>
    <x v="18"/>
    <s v="Test1-1"/>
    <n v="2"/>
    <s v=".\files\Test1-1_sys4_vib_2_DoubleTick_pad.wav"/>
    <x v="1"/>
    <x v="4"/>
    <n v="59"/>
    <x v="1"/>
  </r>
  <r>
    <x v="2"/>
    <x v="18"/>
    <s v="Test1-1"/>
    <n v="2"/>
    <s v="..\Originals\Explosion1_pad.wav"/>
    <x v="2"/>
    <x v="0"/>
    <n v="96"/>
    <x v="1"/>
  </r>
  <r>
    <x v="2"/>
    <x v="18"/>
    <s v="Test1-1"/>
    <n v="2"/>
    <s v=".\files\Test1-1_sys1_vib_2_Explosion1_pad.wav"/>
    <x v="2"/>
    <x v="1"/>
    <n v="84"/>
    <x v="1"/>
  </r>
  <r>
    <x v="2"/>
    <x v="18"/>
    <s v="Test1-1"/>
    <n v="2"/>
    <s v=".\files\Test1-1_sys2_vib_2_Explosion1_pad.wav"/>
    <x v="2"/>
    <x v="2"/>
    <n v="92"/>
    <x v="1"/>
  </r>
  <r>
    <x v="2"/>
    <x v="18"/>
    <s v="Test1-1"/>
    <n v="2"/>
    <s v=".\files\Test1-1_sys3_vib_2_Explosion1_pad.wav"/>
    <x v="2"/>
    <x v="3"/>
    <n v="100"/>
    <x v="1"/>
  </r>
  <r>
    <x v="2"/>
    <x v="18"/>
    <s v="Test1-1"/>
    <n v="2"/>
    <s v=".\files\Test1-1_sys4_vib_2_Explosion1_pad.wav"/>
    <x v="2"/>
    <x v="4"/>
    <n v="83"/>
    <x v="1"/>
  </r>
  <r>
    <x v="2"/>
    <x v="18"/>
    <s v="Test1-1"/>
    <n v="2"/>
    <s v="..\Originals\FastPulse1_pad.wav"/>
    <x v="3"/>
    <x v="0"/>
    <n v="100"/>
    <x v="1"/>
  </r>
  <r>
    <x v="2"/>
    <x v="18"/>
    <s v="Test1-1"/>
    <n v="2"/>
    <s v=".\files\Test1-1_sys1_vib_2_FastPulse1_pad.wav"/>
    <x v="3"/>
    <x v="1"/>
    <n v="100"/>
    <x v="1"/>
  </r>
  <r>
    <x v="2"/>
    <x v="18"/>
    <s v="Test1-1"/>
    <n v="2"/>
    <s v=".\files\Test1-1_sys2_vib_2_FastPulse1_pad.wav"/>
    <x v="3"/>
    <x v="2"/>
    <n v="100"/>
    <x v="1"/>
  </r>
  <r>
    <x v="2"/>
    <x v="18"/>
    <s v="Test1-1"/>
    <n v="2"/>
    <s v=".\files\Test1-1_sys3_vib_2_FastPulse1_pad.wav"/>
    <x v="3"/>
    <x v="3"/>
    <n v="100"/>
    <x v="1"/>
  </r>
  <r>
    <x v="2"/>
    <x v="18"/>
    <s v="Test1-1"/>
    <n v="2"/>
    <s v=".\files\Test1-1_sys4_vib_2_FastPulse1_pad.wav"/>
    <x v="3"/>
    <x v="4"/>
    <n v="100"/>
    <x v="1"/>
  </r>
  <r>
    <x v="2"/>
    <x v="18"/>
    <s v="Test1-1"/>
    <n v="2"/>
    <s v="..\Originals\Fill1_pad.wav"/>
    <x v="4"/>
    <x v="0"/>
    <n v="92"/>
    <x v="1"/>
  </r>
  <r>
    <x v="2"/>
    <x v="18"/>
    <s v="Test1-1"/>
    <n v="2"/>
    <s v=".\files\Test1-1_sys1_vib_2_Fill1_pad.wav"/>
    <x v="4"/>
    <x v="1"/>
    <n v="65"/>
    <x v="1"/>
  </r>
  <r>
    <x v="2"/>
    <x v="18"/>
    <s v="Test1-1"/>
    <n v="2"/>
    <s v=".\files\Test1-1_sys2_vib_2_Fill1_pad.wav"/>
    <x v="4"/>
    <x v="2"/>
    <n v="46"/>
    <x v="1"/>
  </r>
  <r>
    <x v="2"/>
    <x v="18"/>
    <s v="Test1-1"/>
    <n v="2"/>
    <s v=".\files\Test1-1_sys3_vib_2_Fill1_pad.wav"/>
    <x v="4"/>
    <x v="3"/>
    <n v="87"/>
    <x v="1"/>
  </r>
  <r>
    <x v="2"/>
    <x v="18"/>
    <s v="Test1-1"/>
    <n v="2"/>
    <s v=".\files\Test1-1_sys4_vib_2_Fill1_pad.wav"/>
    <x v="4"/>
    <x v="4"/>
    <n v="100"/>
    <x v="1"/>
  </r>
  <r>
    <x v="2"/>
    <x v="18"/>
    <s v="Test1-1"/>
    <n v="2"/>
    <s v="..\Originals\Grain1_pad.wav"/>
    <x v="5"/>
    <x v="0"/>
    <n v="83"/>
    <x v="1"/>
  </r>
  <r>
    <x v="2"/>
    <x v="18"/>
    <s v="Test1-1"/>
    <n v="2"/>
    <s v=".\files\Test1-1_sys1_vib_2_Grain1_pad.wav"/>
    <x v="5"/>
    <x v="1"/>
    <n v="89"/>
    <x v="1"/>
  </r>
  <r>
    <x v="2"/>
    <x v="18"/>
    <s v="Test1-1"/>
    <n v="2"/>
    <s v=".\files\Test1-1_sys2_vib_2_Grain1_pad.wav"/>
    <x v="5"/>
    <x v="2"/>
    <n v="0"/>
    <x v="1"/>
  </r>
  <r>
    <x v="2"/>
    <x v="18"/>
    <s v="Test1-1"/>
    <n v="2"/>
    <s v=".\files\Test1-1_sys3_vib_2_Grain1_pad.wav"/>
    <x v="5"/>
    <x v="3"/>
    <n v="100"/>
    <x v="1"/>
  </r>
  <r>
    <x v="2"/>
    <x v="18"/>
    <s v="Test1-1"/>
    <n v="2"/>
    <s v=".\files\Test1-1_sys4_vib_2_Grain1_pad.wav"/>
    <x v="5"/>
    <x v="4"/>
    <n v="100"/>
    <x v="1"/>
  </r>
  <r>
    <x v="2"/>
    <x v="18"/>
    <s v="Test1-1"/>
    <n v="2"/>
    <s v="..\Originals\Sweep1_pad.wav"/>
    <x v="6"/>
    <x v="0"/>
    <n v="98"/>
    <x v="1"/>
  </r>
  <r>
    <x v="2"/>
    <x v="18"/>
    <s v="Test1-1"/>
    <n v="2"/>
    <s v=".\files\Test1-1_sys1_vib_2_Sweep1_pad.wav"/>
    <x v="6"/>
    <x v="1"/>
    <n v="100"/>
    <x v="1"/>
  </r>
  <r>
    <x v="2"/>
    <x v="18"/>
    <s v="Test1-1"/>
    <n v="2"/>
    <s v=".\files\Test1-1_sys2_vib_2_Sweep1_pad.wav"/>
    <x v="6"/>
    <x v="2"/>
    <n v="79"/>
    <x v="1"/>
  </r>
  <r>
    <x v="2"/>
    <x v="18"/>
    <s v="Test1-1"/>
    <n v="2"/>
    <s v=".\files\Test1-1_sys3_vib_2_Sweep1_pad.wav"/>
    <x v="6"/>
    <x v="3"/>
    <n v="84"/>
    <x v="1"/>
  </r>
  <r>
    <x v="2"/>
    <x v="18"/>
    <s v="Test1-1"/>
    <n v="2"/>
    <s v=".\files\Test1-1_sys4_vib_2_Sweep1_pad.wav"/>
    <x v="6"/>
    <x v="4"/>
    <n v="66"/>
    <x v="1"/>
  </r>
  <r>
    <x v="2"/>
    <x v="18"/>
    <s v="Test1-1"/>
    <n v="2"/>
    <s v="..\Originals\Tick1_pad.wav"/>
    <x v="7"/>
    <x v="0"/>
    <n v="100"/>
    <x v="1"/>
  </r>
  <r>
    <x v="2"/>
    <x v="18"/>
    <s v="Test1-1"/>
    <n v="2"/>
    <s v=".\files\Test1-1_sys1_vib_2_Tick1_pad.wav"/>
    <x v="7"/>
    <x v="1"/>
    <n v="94"/>
    <x v="1"/>
  </r>
  <r>
    <x v="2"/>
    <x v="18"/>
    <s v="Test1-1"/>
    <n v="2"/>
    <s v=".\files\Test1-1_sys2_vib_2_Tick1_pad.wav"/>
    <x v="7"/>
    <x v="2"/>
    <n v="76"/>
    <x v="1"/>
  </r>
  <r>
    <x v="2"/>
    <x v="18"/>
    <s v="Test1-1"/>
    <n v="2"/>
    <s v=".\files\Test1-1_sys3_vib_2_Tick1_pad.wav"/>
    <x v="7"/>
    <x v="3"/>
    <n v="29"/>
    <x v="1"/>
  </r>
  <r>
    <x v="2"/>
    <x v="18"/>
    <s v="Test1-1"/>
    <n v="2"/>
    <s v=".\files\Test1-1_sys4_vib_2_Tick1_pad.wav"/>
    <x v="7"/>
    <x v="4"/>
    <n v="84"/>
    <x v="1"/>
  </r>
  <r>
    <x v="2"/>
    <x v="19"/>
    <s v="Test1-1"/>
    <n v="2"/>
    <s v="..\Originals\boing_pad.wav"/>
    <x v="0"/>
    <x v="0"/>
    <n v="100"/>
    <x v="1"/>
  </r>
  <r>
    <x v="2"/>
    <x v="19"/>
    <s v="Test1-1"/>
    <n v="2"/>
    <s v=".\files\Test1-1_sys1_vib_2_boing_pad.wav"/>
    <x v="0"/>
    <x v="1"/>
    <n v="63"/>
    <x v="1"/>
  </r>
  <r>
    <x v="2"/>
    <x v="19"/>
    <s v="Test1-1"/>
    <n v="2"/>
    <s v=".\files\Test1-1_sys2_vib_2_boing_pad.wav"/>
    <x v="0"/>
    <x v="2"/>
    <n v="47"/>
    <x v="1"/>
  </r>
  <r>
    <x v="2"/>
    <x v="19"/>
    <s v="Test1-1"/>
    <n v="2"/>
    <s v=".\files\Test1-1_sys3_vib_2_boing_pad.wav"/>
    <x v="0"/>
    <x v="3"/>
    <n v="87"/>
    <x v="1"/>
  </r>
  <r>
    <x v="2"/>
    <x v="19"/>
    <s v="Test1-1"/>
    <n v="2"/>
    <s v=".\files\Test1-1_sys4_vib_2_boing_pad.wav"/>
    <x v="0"/>
    <x v="4"/>
    <n v="72"/>
    <x v="1"/>
  </r>
  <r>
    <x v="2"/>
    <x v="19"/>
    <s v="Test1-1"/>
    <n v="2"/>
    <s v="..\Originals\DoubleTick_pad.wav"/>
    <x v="1"/>
    <x v="0"/>
    <n v="100"/>
    <x v="1"/>
  </r>
  <r>
    <x v="2"/>
    <x v="19"/>
    <s v="Test1-1"/>
    <n v="2"/>
    <s v=".\files\Test1-1_sys1_vib_2_DoubleTick_pad.wav"/>
    <x v="1"/>
    <x v="1"/>
    <n v="39"/>
    <x v="1"/>
  </r>
  <r>
    <x v="2"/>
    <x v="19"/>
    <s v="Test1-1"/>
    <n v="2"/>
    <s v=".\files\Test1-1_sys2_vib_2_DoubleTick_pad.wav"/>
    <x v="1"/>
    <x v="2"/>
    <n v="36"/>
    <x v="1"/>
  </r>
  <r>
    <x v="2"/>
    <x v="19"/>
    <s v="Test1-1"/>
    <n v="2"/>
    <s v=".\files\Test1-1_sys3_vib_2_DoubleTick_pad.wav"/>
    <x v="1"/>
    <x v="3"/>
    <n v="57"/>
    <x v="1"/>
  </r>
  <r>
    <x v="2"/>
    <x v="19"/>
    <s v="Test1-1"/>
    <n v="2"/>
    <s v=".\files\Test1-1_sys4_vib_2_DoubleTick_pad.wav"/>
    <x v="1"/>
    <x v="4"/>
    <n v="61"/>
    <x v="1"/>
  </r>
  <r>
    <x v="2"/>
    <x v="19"/>
    <s v="Test1-1"/>
    <n v="2"/>
    <s v="..\Originals\Explosion1_pad.wav"/>
    <x v="2"/>
    <x v="0"/>
    <n v="62"/>
    <x v="1"/>
  </r>
  <r>
    <x v="2"/>
    <x v="19"/>
    <s v="Test1-1"/>
    <n v="2"/>
    <s v=".\files\Test1-1_sys1_vib_2_Explosion1_pad.wav"/>
    <x v="2"/>
    <x v="1"/>
    <n v="100"/>
    <x v="1"/>
  </r>
  <r>
    <x v="2"/>
    <x v="19"/>
    <s v="Test1-1"/>
    <n v="2"/>
    <s v=".\files\Test1-1_sys2_vib_2_Explosion1_pad.wav"/>
    <x v="2"/>
    <x v="2"/>
    <n v="75"/>
    <x v="1"/>
  </r>
  <r>
    <x v="2"/>
    <x v="19"/>
    <s v="Test1-1"/>
    <n v="2"/>
    <s v=".\files\Test1-1_sys3_vib_2_Explosion1_pad.wav"/>
    <x v="2"/>
    <x v="3"/>
    <n v="90"/>
    <x v="1"/>
  </r>
  <r>
    <x v="2"/>
    <x v="19"/>
    <s v="Test1-1"/>
    <n v="2"/>
    <s v=".\files\Test1-1_sys4_vib_2_Explosion1_pad.wav"/>
    <x v="2"/>
    <x v="4"/>
    <n v="51"/>
    <x v="1"/>
  </r>
  <r>
    <x v="2"/>
    <x v="19"/>
    <s v="Test1-1"/>
    <n v="2"/>
    <s v="..\Originals\FastPulse1_pad.wav"/>
    <x v="3"/>
    <x v="0"/>
    <n v="76"/>
    <x v="1"/>
  </r>
  <r>
    <x v="2"/>
    <x v="19"/>
    <s v="Test1-1"/>
    <n v="2"/>
    <s v=".\files\Test1-1_sys1_vib_2_FastPulse1_pad.wav"/>
    <x v="3"/>
    <x v="1"/>
    <n v="39"/>
    <x v="1"/>
  </r>
  <r>
    <x v="2"/>
    <x v="19"/>
    <s v="Test1-1"/>
    <n v="2"/>
    <s v=".\files\Test1-1_sys2_vib_2_FastPulse1_pad.wav"/>
    <x v="3"/>
    <x v="2"/>
    <n v="100"/>
    <x v="1"/>
  </r>
  <r>
    <x v="2"/>
    <x v="19"/>
    <s v="Test1-1"/>
    <n v="2"/>
    <s v=".\files\Test1-1_sys3_vib_2_FastPulse1_pad.wav"/>
    <x v="3"/>
    <x v="3"/>
    <n v="83"/>
    <x v="1"/>
  </r>
  <r>
    <x v="2"/>
    <x v="19"/>
    <s v="Test1-1"/>
    <n v="2"/>
    <s v=".\files\Test1-1_sys4_vib_2_FastPulse1_pad.wav"/>
    <x v="3"/>
    <x v="4"/>
    <n v="57"/>
    <x v="1"/>
  </r>
  <r>
    <x v="2"/>
    <x v="19"/>
    <s v="Test1-1"/>
    <n v="2"/>
    <s v="..\Originals\Fill1_pad.wav"/>
    <x v="4"/>
    <x v="0"/>
    <n v="62"/>
    <x v="1"/>
  </r>
  <r>
    <x v="2"/>
    <x v="19"/>
    <s v="Test1-1"/>
    <n v="2"/>
    <s v=".\files\Test1-1_sys1_vib_2_Fill1_pad.wav"/>
    <x v="4"/>
    <x v="1"/>
    <n v="52"/>
    <x v="1"/>
  </r>
  <r>
    <x v="2"/>
    <x v="19"/>
    <s v="Test1-1"/>
    <n v="2"/>
    <s v=".\files\Test1-1_sys2_vib_2_Fill1_pad.wav"/>
    <x v="4"/>
    <x v="2"/>
    <n v="91"/>
    <x v="1"/>
  </r>
  <r>
    <x v="2"/>
    <x v="19"/>
    <s v="Test1-1"/>
    <n v="2"/>
    <s v=".\files\Test1-1_sys3_vib_2_Fill1_pad.wav"/>
    <x v="4"/>
    <x v="3"/>
    <n v="55"/>
    <x v="1"/>
  </r>
  <r>
    <x v="2"/>
    <x v="19"/>
    <s v="Test1-1"/>
    <n v="2"/>
    <s v=".\files\Test1-1_sys4_vib_2_Fill1_pad.wav"/>
    <x v="4"/>
    <x v="4"/>
    <n v="100"/>
    <x v="1"/>
  </r>
  <r>
    <x v="2"/>
    <x v="19"/>
    <s v="Test1-1"/>
    <n v="2"/>
    <s v="..\Originals\Grain1_pad.wav"/>
    <x v="5"/>
    <x v="0"/>
    <n v="100"/>
    <x v="1"/>
  </r>
  <r>
    <x v="2"/>
    <x v="19"/>
    <s v="Test1-1"/>
    <n v="2"/>
    <s v=".\files\Test1-1_sys1_vib_2_Grain1_pad.wav"/>
    <x v="5"/>
    <x v="1"/>
    <n v="81"/>
    <x v="1"/>
  </r>
  <r>
    <x v="2"/>
    <x v="19"/>
    <s v="Test1-1"/>
    <n v="2"/>
    <s v=".\files\Test1-1_sys2_vib_2_Grain1_pad.wav"/>
    <x v="5"/>
    <x v="2"/>
    <n v="0"/>
    <x v="1"/>
  </r>
  <r>
    <x v="2"/>
    <x v="19"/>
    <s v="Test1-1"/>
    <n v="2"/>
    <s v=".\files\Test1-1_sys3_vib_2_Grain1_pad.wav"/>
    <x v="5"/>
    <x v="3"/>
    <n v="57"/>
    <x v="1"/>
  </r>
  <r>
    <x v="2"/>
    <x v="19"/>
    <s v="Test1-1"/>
    <n v="2"/>
    <s v=".\files\Test1-1_sys4_vib_2_Grain1_pad.wav"/>
    <x v="5"/>
    <x v="4"/>
    <n v="42"/>
    <x v="1"/>
  </r>
  <r>
    <x v="2"/>
    <x v="19"/>
    <s v="Test1-1"/>
    <n v="2"/>
    <s v="..\Originals\Sweep1_pad.wav"/>
    <x v="6"/>
    <x v="0"/>
    <n v="39"/>
    <x v="1"/>
  </r>
  <r>
    <x v="2"/>
    <x v="19"/>
    <s v="Test1-1"/>
    <n v="2"/>
    <s v=".\files\Test1-1_sys1_vib_2_Sweep1_pad.wav"/>
    <x v="6"/>
    <x v="1"/>
    <n v="31"/>
    <x v="1"/>
  </r>
  <r>
    <x v="2"/>
    <x v="19"/>
    <s v="Test1-1"/>
    <n v="2"/>
    <s v=".\files\Test1-1_sys2_vib_2_Sweep1_pad.wav"/>
    <x v="6"/>
    <x v="2"/>
    <n v="74"/>
    <x v="1"/>
  </r>
  <r>
    <x v="2"/>
    <x v="19"/>
    <s v="Test1-1"/>
    <n v="2"/>
    <s v=".\files\Test1-1_sys3_vib_2_Sweep1_pad.wav"/>
    <x v="6"/>
    <x v="3"/>
    <n v="77"/>
    <x v="1"/>
  </r>
  <r>
    <x v="2"/>
    <x v="19"/>
    <s v="Test1-1"/>
    <n v="2"/>
    <s v=".\files\Test1-1_sys4_vib_2_Sweep1_pad.wav"/>
    <x v="6"/>
    <x v="4"/>
    <n v="100"/>
    <x v="1"/>
  </r>
  <r>
    <x v="2"/>
    <x v="19"/>
    <s v="Test1-1"/>
    <n v="2"/>
    <s v="..\Originals\Tick1_pad.wav"/>
    <x v="7"/>
    <x v="0"/>
    <n v="100"/>
    <x v="1"/>
  </r>
  <r>
    <x v="2"/>
    <x v="19"/>
    <s v="Test1-1"/>
    <n v="2"/>
    <s v=".\files\Test1-1_sys1_vib_2_Tick1_pad.wav"/>
    <x v="7"/>
    <x v="1"/>
    <n v="92"/>
    <x v="1"/>
  </r>
  <r>
    <x v="2"/>
    <x v="19"/>
    <s v="Test1-1"/>
    <n v="2"/>
    <s v=".\files\Test1-1_sys2_vib_2_Tick1_pad.wav"/>
    <x v="7"/>
    <x v="2"/>
    <n v="95"/>
    <x v="1"/>
  </r>
  <r>
    <x v="2"/>
    <x v="19"/>
    <s v="Test1-1"/>
    <n v="2"/>
    <s v=".\files\Test1-1_sys3_vib_2_Tick1_pad.wav"/>
    <x v="7"/>
    <x v="3"/>
    <n v="29"/>
    <x v="1"/>
  </r>
  <r>
    <x v="2"/>
    <x v="19"/>
    <s v="Test1-1"/>
    <n v="2"/>
    <s v=".\files\Test1-1_sys4_vib_2_Tick1_pad.wav"/>
    <x v="7"/>
    <x v="4"/>
    <n v="65"/>
    <x v="1"/>
  </r>
  <r>
    <x v="2"/>
    <x v="20"/>
    <s v="Test1-1"/>
    <n v="2"/>
    <s v="..\Originals\boing_pad.wav"/>
    <x v="0"/>
    <x v="0"/>
    <n v="80"/>
    <x v="1"/>
  </r>
  <r>
    <x v="2"/>
    <x v="20"/>
    <s v="Test1-1"/>
    <n v="2"/>
    <s v=".\files\Test1-1_sys1_vib_2_boing_pad.wav"/>
    <x v="0"/>
    <x v="1"/>
    <n v="100"/>
    <x v="1"/>
  </r>
  <r>
    <x v="2"/>
    <x v="20"/>
    <s v="Test1-1"/>
    <n v="2"/>
    <s v=".\files\Test1-1_sys2_vib_2_boing_pad.wav"/>
    <x v="0"/>
    <x v="2"/>
    <n v="75"/>
    <x v="1"/>
  </r>
  <r>
    <x v="2"/>
    <x v="20"/>
    <s v="Test1-1"/>
    <n v="2"/>
    <s v=".\files\Test1-1_sys3_vib_2_boing_pad.wav"/>
    <x v="0"/>
    <x v="3"/>
    <n v="60"/>
    <x v="1"/>
  </r>
  <r>
    <x v="2"/>
    <x v="20"/>
    <s v="Test1-1"/>
    <n v="2"/>
    <s v=".\files\Test1-1_sys4_vib_2_boing_pad.wav"/>
    <x v="0"/>
    <x v="4"/>
    <n v="100"/>
    <x v="1"/>
  </r>
  <r>
    <x v="2"/>
    <x v="20"/>
    <s v="Test1-1"/>
    <n v="2"/>
    <s v="..\Originals\DoubleTick_pad.wav"/>
    <x v="1"/>
    <x v="0"/>
    <n v="100"/>
    <x v="1"/>
  </r>
  <r>
    <x v="2"/>
    <x v="20"/>
    <s v="Test1-1"/>
    <n v="2"/>
    <s v=".\files\Test1-1_sys1_vib_2_DoubleTick_pad.wav"/>
    <x v="1"/>
    <x v="1"/>
    <n v="62"/>
    <x v="1"/>
  </r>
  <r>
    <x v="2"/>
    <x v="20"/>
    <s v="Test1-1"/>
    <n v="2"/>
    <s v=".\files\Test1-1_sys2_vib_2_DoubleTick_pad.wav"/>
    <x v="1"/>
    <x v="2"/>
    <n v="25"/>
    <x v="1"/>
  </r>
  <r>
    <x v="2"/>
    <x v="20"/>
    <s v="Test1-1"/>
    <n v="2"/>
    <s v=".\files\Test1-1_sys3_vib_2_DoubleTick_pad.wav"/>
    <x v="1"/>
    <x v="3"/>
    <n v="55"/>
    <x v="1"/>
  </r>
  <r>
    <x v="2"/>
    <x v="20"/>
    <s v="Test1-1"/>
    <n v="2"/>
    <s v=".\files\Test1-1_sys4_vib_2_DoubleTick_pad.wav"/>
    <x v="1"/>
    <x v="4"/>
    <n v="50"/>
    <x v="1"/>
  </r>
  <r>
    <x v="2"/>
    <x v="20"/>
    <s v="Test1-1"/>
    <n v="2"/>
    <s v="..\Originals\Explosion1_pad.wav"/>
    <x v="2"/>
    <x v="0"/>
    <n v="100"/>
    <x v="1"/>
  </r>
  <r>
    <x v="2"/>
    <x v="20"/>
    <s v="Test1-1"/>
    <n v="2"/>
    <s v=".\files\Test1-1_sys1_vib_2_Explosion1_pad.wav"/>
    <x v="2"/>
    <x v="1"/>
    <n v="78"/>
    <x v="1"/>
  </r>
  <r>
    <x v="2"/>
    <x v="20"/>
    <s v="Test1-1"/>
    <n v="2"/>
    <s v=".\files\Test1-1_sys2_vib_2_Explosion1_pad.wav"/>
    <x v="2"/>
    <x v="2"/>
    <n v="79"/>
    <x v="1"/>
  </r>
  <r>
    <x v="2"/>
    <x v="20"/>
    <s v="Test1-1"/>
    <n v="2"/>
    <s v=".\files\Test1-1_sys3_vib_2_Explosion1_pad.wav"/>
    <x v="2"/>
    <x v="3"/>
    <n v="100"/>
    <x v="1"/>
  </r>
  <r>
    <x v="2"/>
    <x v="20"/>
    <s v="Test1-1"/>
    <n v="2"/>
    <s v=".\files\Test1-1_sys4_vib_2_Explosion1_pad.wav"/>
    <x v="2"/>
    <x v="4"/>
    <n v="80"/>
    <x v="1"/>
  </r>
  <r>
    <x v="2"/>
    <x v="20"/>
    <s v="Test1-1"/>
    <n v="2"/>
    <s v="..\Originals\FastPulse1_pad.wav"/>
    <x v="3"/>
    <x v="0"/>
    <n v="75"/>
    <x v="1"/>
  </r>
  <r>
    <x v="2"/>
    <x v="20"/>
    <s v="Test1-1"/>
    <n v="2"/>
    <s v=".\files\Test1-1_sys1_vib_2_FastPulse1_pad.wav"/>
    <x v="3"/>
    <x v="1"/>
    <n v="60"/>
    <x v="1"/>
  </r>
  <r>
    <x v="2"/>
    <x v="20"/>
    <s v="Test1-1"/>
    <n v="2"/>
    <s v=".\files\Test1-1_sys2_vib_2_FastPulse1_pad.wav"/>
    <x v="3"/>
    <x v="2"/>
    <n v="100"/>
    <x v="1"/>
  </r>
  <r>
    <x v="2"/>
    <x v="20"/>
    <s v="Test1-1"/>
    <n v="2"/>
    <s v=".\files\Test1-1_sys3_vib_2_FastPulse1_pad.wav"/>
    <x v="3"/>
    <x v="3"/>
    <n v="100"/>
    <x v="1"/>
  </r>
  <r>
    <x v="2"/>
    <x v="20"/>
    <s v="Test1-1"/>
    <n v="2"/>
    <s v=".\files\Test1-1_sys4_vib_2_FastPulse1_pad.wav"/>
    <x v="3"/>
    <x v="4"/>
    <n v="70"/>
    <x v="1"/>
  </r>
  <r>
    <x v="2"/>
    <x v="20"/>
    <s v="Test1-1"/>
    <n v="2"/>
    <s v="..\Originals\Fill1_pad.wav"/>
    <x v="4"/>
    <x v="0"/>
    <n v="100"/>
    <x v="1"/>
  </r>
  <r>
    <x v="2"/>
    <x v="20"/>
    <s v="Test1-1"/>
    <n v="2"/>
    <s v=".\files\Test1-1_sys1_vib_2_Fill1_pad.wav"/>
    <x v="4"/>
    <x v="1"/>
    <n v="100"/>
    <x v="1"/>
  </r>
  <r>
    <x v="2"/>
    <x v="20"/>
    <s v="Test1-1"/>
    <n v="2"/>
    <s v=".\files\Test1-1_sys2_vib_2_Fill1_pad.wav"/>
    <x v="4"/>
    <x v="2"/>
    <n v="50"/>
    <x v="1"/>
  </r>
  <r>
    <x v="2"/>
    <x v="20"/>
    <s v="Test1-1"/>
    <n v="2"/>
    <s v=".\files\Test1-1_sys3_vib_2_Fill1_pad.wav"/>
    <x v="4"/>
    <x v="3"/>
    <n v="60"/>
    <x v="1"/>
  </r>
  <r>
    <x v="2"/>
    <x v="20"/>
    <s v="Test1-1"/>
    <n v="2"/>
    <s v=".\files\Test1-1_sys4_vib_2_Fill1_pad.wav"/>
    <x v="4"/>
    <x v="4"/>
    <n v="60"/>
    <x v="1"/>
  </r>
  <r>
    <x v="2"/>
    <x v="20"/>
    <s v="Test1-1"/>
    <n v="2"/>
    <s v="..\Originals\Grain1_pad.wav"/>
    <x v="5"/>
    <x v="0"/>
    <n v="100"/>
    <x v="1"/>
  </r>
  <r>
    <x v="2"/>
    <x v="20"/>
    <s v="Test1-1"/>
    <n v="2"/>
    <s v=".\files\Test1-1_sys1_vib_2_Grain1_pad.wav"/>
    <x v="5"/>
    <x v="1"/>
    <n v="100"/>
    <x v="1"/>
  </r>
  <r>
    <x v="2"/>
    <x v="20"/>
    <s v="Test1-1"/>
    <n v="2"/>
    <s v=".\files\Test1-1_sys2_vib_2_Grain1_pad.wav"/>
    <x v="5"/>
    <x v="2"/>
    <n v="15"/>
    <x v="1"/>
  </r>
  <r>
    <x v="2"/>
    <x v="20"/>
    <s v="Test1-1"/>
    <n v="2"/>
    <s v=".\files\Test1-1_sys3_vib_2_Grain1_pad.wav"/>
    <x v="5"/>
    <x v="3"/>
    <n v="58"/>
    <x v="1"/>
  </r>
  <r>
    <x v="2"/>
    <x v="20"/>
    <s v="Test1-1"/>
    <n v="2"/>
    <s v=".\files\Test1-1_sys4_vib_2_Grain1_pad.wav"/>
    <x v="5"/>
    <x v="4"/>
    <n v="85"/>
    <x v="1"/>
  </r>
  <r>
    <x v="2"/>
    <x v="20"/>
    <s v="Test1-1"/>
    <n v="2"/>
    <s v="..\Originals\Sweep1_pad.wav"/>
    <x v="6"/>
    <x v="0"/>
    <n v="80"/>
    <x v="1"/>
  </r>
  <r>
    <x v="2"/>
    <x v="20"/>
    <s v="Test1-1"/>
    <n v="2"/>
    <s v=".\files\Test1-1_sys1_vib_2_Sweep1_pad.wav"/>
    <x v="6"/>
    <x v="1"/>
    <n v="100"/>
    <x v="1"/>
  </r>
  <r>
    <x v="2"/>
    <x v="20"/>
    <s v="Test1-1"/>
    <n v="2"/>
    <s v=".\files\Test1-1_sys2_vib_2_Sweep1_pad.wav"/>
    <x v="6"/>
    <x v="2"/>
    <n v="65"/>
    <x v="1"/>
  </r>
  <r>
    <x v="2"/>
    <x v="20"/>
    <s v="Test1-1"/>
    <n v="2"/>
    <s v=".\files\Test1-1_sys3_vib_2_Sweep1_pad.wav"/>
    <x v="6"/>
    <x v="3"/>
    <n v="100"/>
    <x v="1"/>
  </r>
  <r>
    <x v="2"/>
    <x v="20"/>
    <s v="Test1-1"/>
    <n v="2"/>
    <s v=".\files\Test1-1_sys4_vib_2_Sweep1_pad.wav"/>
    <x v="6"/>
    <x v="4"/>
    <n v="75"/>
    <x v="1"/>
  </r>
  <r>
    <x v="2"/>
    <x v="20"/>
    <s v="Test1-1"/>
    <n v="2"/>
    <s v="..\Originals\Tick1_pad.wav"/>
    <x v="7"/>
    <x v="0"/>
    <n v="100"/>
    <x v="1"/>
  </r>
  <r>
    <x v="2"/>
    <x v="20"/>
    <s v="Test1-1"/>
    <n v="2"/>
    <s v=".\files\Test1-1_sys1_vib_2_Tick1_pad.wav"/>
    <x v="7"/>
    <x v="1"/>
    <n v="100"/>
    <x v="1"/>
  </r>
  <r>
    <x v="2"/>
    <x v="20"/>
    <s v="Test1-1"/>
    <n v="2"/>
    <s v=".\files\Test1-1_sys2_vib_2_Tick1_pad.wav"/>
    <x v="7"/>
    <x v="2"/>
    <n v="80"/>
    <x v="1"/>
  </r>
  <r>
    <x v="2"/>
    <x v="20"/>
    <s v="Test1-1"/>
    <n v="2"/>
    <s v=".\files\Test1-1_sys3_vib_2_Tick1_pad.wav"/>
    <x v="7"/>
    <x v="3"/>
    <n v="32"/>
    <x v="1"/>
  </r>
  <r>
    <x v="2"/>
    <x v="20"/>
    <s v="Test1-1"/>
    <n v="2"/>
    <s v=".\files\Test1-1_sys4_vib_2_Tick1_pad.wav"/>
    <x v="7"/>
    <x v="4"/>
    <n v="65"/>
    <x v="1"/>
  </r>
  <r>
    <x v="2"/>
    <x v="21"/>
    <s v="Test1-1"/>
    <n v="2"/>
    <s v="..\Originals\boing_pad.wav"/>
    <x v="0"/>
    <x v="0"/>
    <n v="100"/>
    <x v="1"/>
  </r>
  <r>
    <x v="2"/>
    <x v="21"/>
    <s v="Test1-1"/>
    <n v="2"/>
    <s v=".\files\Test1-1_sys1_vib_2_boing_pad.wav"/>
    <x v="0"/>
    <x v="1"/>
    <n v="85"/>
    <x v="1"/>
  </r>
  <r>
    <x v="2"/>
    <x v="21"/>
    <s v="Test1-1"/>
    <n v="2"/>
    <s v=".\files\Test1-1_sys2_vib_2_boing_pad.wav"/>
    <x v="0"/>
    <x v="2"/>
    <n v="76"/>
    <x v="1"/>
  </r>
  <r>
    <x v="2"/>
    <x v="21"/>
    <s v="Test1-1"/>
    <n v="2"/>
    <s v=".\files\Test1-1_sys3_vib_2_boing_pad.wav"/>
    <x v="0"/>
    <x v="3"/>
    <n v="91"/>
    <x v="1"/>
  </r>
  <r>
    <x v="2"/>
    <x v="21"/>
    <s v="Test1-1"/>
    <n v="2"/>
    <s v=".\files\Test1-1_sys4_vib_2_boing_pad.wav"/>
    <x v="0"/>
    <x v="4"/>
    <n v="84"/>
    <x v="1"/>
  </r>
  <r>
    <x v="2"/>
    <x v="21"/>
    <s v="Test1-1"/>
    <n v="2"/>
    <s v="..\Originals\DoubleTick_pad.wav"/>
    <x v="1"/>
    <x v="0"/>
    <n v="53"/>
    <x v="1"/>
  </r>
  <r>
    <x v="2"/>
    <x v="21"/>
    <s v="Test1-1"/>
    <n v="2"/>
    <s v=".\files\Test1-1_sys1_vib_2_DoubleTick_pad.wav"/>
    <x v="1"/>
    <x v="1"/>
    <n v="88"/>
    <x v="1"/>
  </r>
  <r>
    <x v="2"/>
    <x v="21"/>
    <s v="Test1-1"/>
    <n v="2"/>
    <s v=".\files\Test1-1_sys2_vib_2_DoubleTick_pad.wav"/>
    <x v="1"/>
    <x v="2"/>
    <n v="67"/>
    <x v="1"/>
  </r>
  <r>
    <x v="2"/>
    <x v="21"/>
    <s v="Test1-1"/>
    <n v="2"/>
    <s v=".\files\Test1-1_sys3_vib_2_DoubleTick_pad.wav"/>
    <x v="1"/>
    <x v="3"/>
    <n v="96"/>
    <x v="1"/>
  </r>
  <r>
    <x v="2"/>
    <x v="21"/>
    <s v="Test1-1"/>
    <n v="2"/>
    <s v=".\files\Test1-1_sys4_vib_2_DoubleTick_pad.wav"/>
    <x v="1"/>
    <x v="4"/>
    <n v="75"/>
    <x v="1"/>
  </r>
  <r>
    <x v="2"/>
    <x v="21"/>
    <s v="Test1-1"/>
    <n v="2"/>
    <s v="..\Originals\Explosion1_pad.wav"/>
    <x v="2"/>
    <x v="0"/>
    <n v="68"/>
    <x v="1"/>
  </r>
  <r>
    <x v="2"/>
    <x v="21"/>
    <s v="Test1-1"/>
    <n v="2"/>
    <s v=".\files\Test1-1_sys1_vib_2_Explosion1_pad.wav"/>
    <x v="2"/>
    <x v="1"/>
    <n v="75"/>
    <x v="1"/>
  </r>
  <r>
    <x v="2"/>
    <x v="21"/>
    <s v="Test1-1"/>
    <n v="2"/>
    <s v=".\files\Test1-1_sys2_vib_2_Explosion1_pad.wav"/>
    <x v="2"/>
    <x v="2"/>
    <n v="100"/>
    <x v="1"/>
  </r>
  <r>
    <x v="2"/>
    <x v="21"/>
    <s v="Test1-1"/>
    <n v="2"/>
    <s v=".\files\Test1-1_sys3_vib_2_Explosion1_pad.wav"/>
    <x v="2"/>
    <x v="3"/>
    <n v="89"/>
    <x v="1"/>
  </r>
  <r>
    <x v="2"/>
    <x v="21"/>
    <s v="Test1-1"/>
    <n v="2"/>
    <s v=".\files\Test1-1_sys4_vib_2_Explosion1_pad.wav"/>
    <x v="2"/>
    <x v="4"/>
    <n v="95"/>
    <x v="1"/>
  </r>
  <r>
    <x v="2"/>
    <x v="21"/>
    <s v="Test1-1"/>
    <n v="2"/>
    <s v="..\Originals\FastPulse1_pad.wav"/>
    <x v="3"/>
    <x v="0"/>
    <n v="88"/>
    <x v="1"/>
  </r>
  <r>
    <x v="2"/>
    <x v="21"/>
    <s v="Test1-1"/>
    <n v="2"/>
    <s v=".\files\Test1-1_sys1_vib_2_FastPulse1_pad.wav"/>
    <x v="3"/>
    <x v="1"/>
    <n v="67"/>
    <x v="1"/>
  </r>
  <r>
    <x v="2"/>
    <x v="21"/>
    <s v="Test1-1"/>
    <n v="2"/>
    <s v=".\files\Test1-1_sys2_vib_2_FastPulse1_pad.wav"/>
    <x v="3"/>
    <x v="2"/>
    <n v="76"/>
    <x v="1"/>
  </r>
  <r>
    <x v="2"/>
    <x v="21"/>
    <s v="Test1-1"/>
    <n v="2"/>
    <s v=".\files\Test1-1_sys3_vib_2_FastPulse1_pad.wav"/>
    <x v="3"/>
    <x v="3"/>
    <n v="100"/>
    <x v="1"/>
  </r>
  <r>
    <x v="2"/>
    <x v="21"/>
    <s v="Test1-1"/>
    <n v="2"/>
    <s v=".\files\Test1-1_sys4_vib_2_FastPulse1_pad.wav"/>
    <x v="3"/>
    <x v="4"/>
    <n v="94"/>
    <x v="1"/>
  </r>
  <r>
    <x v="2"/>
    <x v="21"/>
    <s v="Test1-1"/>
    <n v="2"/>
    <s v="..\Originals\Fill1_pad.wav"/>
    <x v="4"/>
    <x v="0"/>
    <n v="74"/>
    <x v="1"/>
  </r>
  <r>
    <x v="2"/>
    <x v="21"/>
    <s v="Test1-1"/>
    <n v="2"/>
    <s v=".\files\Test1-1_sys1_vib_2_Fill1_pad.wav"/>
    <x v="4"/>
    <x v="1"/>
    <n v="75"/>
    <x v="1"/>
  </r>
  <r>
    <x v="2"/>
    <x v="21"/>
    <s v="Test1-1"/>
    <n v="2"/>
    <s v=".\files\Test1-1_sys2_vib_2_Fill1_pad.wav"/>
    <x v="4"/>
    <x v="2"/>
    <n v="94"/>
    <x v="1"/>
  </r>
  <r>
    <x v="2"/>
    <x v="21"/>
    <s v="Test1-1"/>
    <n v="2"/>
    <s v=".\files\Test1-1_sys3_vib_2_Fill1_pad.wav"/>
    <x v="4"/>
    <x v="3"/>
    <n v="93"/>
    <x v="1"/>
  </r>
  <r>
    <x v="2"/>
    <x v="21"/>
    <s v="Test1-1"/>
    <n v="2"/>
    <s v=".\files\Test1-1_sys4_vib_2_Fill1_pad.wav"/>
    <x v="4"/>
    <x v="4"/>
    <n v="81"/>
    <x v="1"/>
  </r>
  <r>
    <x v="2"/>
    <x v="21"/>
    <s v="Test1-1"/>
    <n v="2"/>
    <s v="..\Originals\Grain1_pad.wav"/>
    <x v="5"/>
    <x v="0"/>
    <n v="99"/>
    <x v="1"/>
  </r>
  <r>
    <x v="2"/>
    <x v="21"/>
    <s v="Test1-1"/>
    <n v="2"/>
    <s v=".\files\Test1-1_sys1_vib_2_Grain1_pad.wav"/>
    <x v="5"/>
    <x v="1"/>
    <n v="91"/>
    <x v="1"/>
  </r>
  <r>
    <x v="2"/>
    <x v="21"/>
    <s v="Test1-1"/>
    <n v="2"/>
    <s v=".\files\Test1-1_sys2_vib_2_Grain1_pad.wav"/>
    <x v="5"/>
    <x v="2"/>
    <n v="10"/>
    <x v="1"/>
  </r>
  <r>
    <x v="2"/>
    <x v="21"/>
    <s v="Test1-1"/>
    <n v="2"/>
    <s v=".\files\Test1-1_sys3_vib_2_Grain1_pad.wav"/>
    <x v="5"/>
    <x v="3"/>
    <n v="79"/>
    <x v="1"/>
  </r>
  <r>
    <x v="2"/>
    <x v="21"/>
    <s v="Test1-1"/>
    <n v="2"/>
    <s v=".\files\Test1-1_sys4_vib_2_Grain1_pad.wav"/>
    <x v="5"/>
    <x v="4"/>
    <n v="80"/>
    <x v="1"/>
  </r>
  <r>
    <x v="2"/>
    <x v="21"/>
    <s v="Test1-1"/>
    <n v="2"/>
    <s v="..\Originals\Sweep1_pad.wav"/>
    <x v="6"/>
    <x v="0"/>
    <n v="94"/>
    <x v="1"/>
  </r>
  <r>
    <x v="2"/>
    <x v="21"/>
    <s v="Test1-1"/>
    <n v="2"/>
    <s v=".\files\Test1-1_sys1_vib_2_Sweep1_pad.wav"/>
    <x v="6"/>
    <x v="1"/>
    <n v="67"/>
    <x v="1"/>
  </r>
  <r>
    <x v="2"/>
    <x v="21"/>
    <s v="Test1-1"/>
    <n v="2"/>
    <s v=".\files\Test1-1_sys2_vib_2_Sweep1_pad.wav"/>
    <x v="6"/>
    <x v="2"/>
    <n v="85"/>
    <x v="1"/>
  </r>
  <r>
    <x v="2"/>
    <x v="21"/>
    <s v="Test1-1"/>
    <n v="2"/>
    <s v=".\files\Test1-1_sys3_vib_2_Sweep1_pad.wav"/>
    <x v="6"/>
    <x v="3"/>
    <n v="96"/>
    <x v="1"/>
  </r>
  <r>
    <x v="2"/>
    <x v="21"/>
    <s v="Test1-1"/>
    <n v="2"/>
    <s v=".\files\Test1-1_sys4_vib_2_Sweep1_pad.wav"/>
    <x v="6"/>
    <x v="4"/>
    <n v="100"/>
    <x v="1"/>
  </r>
  <r>
    <x v="2"/>
    <x v="21"/>
    <s v="Test1-1"/>
    <n v="2"/>
    <s v="..\Originals\Tick1_pad.wav"/>
    <x v="7"/>
    <x v="0"/>
    <n v="100"/>
    <x v="1"/>
  </r>
  <r>
    <x v="2"/>
    <x v="21"/>
    <s v="Test1-1"/>
    <n v="2"/>
    <s v=".\files\Test1-1_sys1_vib_2_Tick1_pad.wav"/>
    <x v="7"/>
    <x v="1"/>
    <n v="93"/>
    <x v="1"/>
  </r>
  <r>
    <x v="2"/>
    <x v="21"/>
    <s v="Test1-1"/>
    <n v="2"/>
    <s v=".\files\Test1-1_sys2_vib_2_Tick1_pad.wav"/>
    <x v="7"/>
    <x v="2"/>
    <n v="91"/>
    <x v="1"/>
  </r>
  <r>
    <x v="2"/>
    <x v="21"/>
    <s v="Test1-1"/>
    <n v="2"/>
    <s v=".\files\Test1-1_sys3_vib_2_Tick1_pad.wav"/>
    <x v="7"/>
    <x v="3"/>
    <n v="84"/>
    <x v="1"/>
  </r>
  <r>
    <x v="2"/>
    <x v="21"/>
    <s v="Test1-1"/>
    <n v="2"/>
    <s v=".\files\Test1-1_sys4_vib_2_Tick1_pad.wav"/>
    <x v="7"/>
    <x v="4"/>
    <n v="76"/>
    <x v="1"/>
  </r>
  <r>
    <x v="1"/>
    <x v="22"/>
    <s v="Test1-1"/>
    <n v="2"/>
    <s v="./Test1-1/Originals/boing_pad.wav"/>
    <x v="0"/>
    <x v="0"/>
    <n v="100"/>
    <x v="0"/>
  </r>
  <r>
    <x v="1"/>
    <x v="22"/>
    <s v="Test1-1"/>
    <n v="2"/>
    <s v="./Test1-1/Test1-1_sys1_vib_2_boing_pad.wav"/>
    <x v="0"/>
    <x v="1"/>
    <n v="96"/>
    <x v="0"/>
  </r>
  <r>
    <x v="1"/>
    <x v="22"/>
    <s v="Test1-1"/>
    <n v="2"/>
    <s v="./Test1-1/Test1-1_sys2_vib_2_boing_pad.wav"/>
    <x v="0"/>
    <x v="2"/>
    <n v="100"/>
    <x v="0"/>
  </r>
  <r>
    <x v="1"/>
    <x v="22"/>
    <s v="Test1-1"/>
    <n v="2"/>
    <s v="./Test1-1/Test1-1_sys3_vib_2_boing_pad.wav"/>
    <x v="0"/>
    <x v="3"/>
    <n v="90"/>
    <x v="0"/>
  </r>
  <r>
    <x v="1"/>
    <x v="22"/>
    <s v="Test1-1"/>
    <n v="2"/>
    <s v="./Test1-1/Test1-1_sys4_vib_2_boing_pad.wav"/>
    <x v="0"/>
    <x v="4"/>
    <n v="80"/>
    <x v="0"/>
  </r>
  <r>
    <x v="1"/>
    <x v="22"/>
    <s v="Test1-1"/>
    <n v="2"/>
    <s v="./Test1-1/Originals/DoubleTick_pad.wav"/>
    <x v="1"/>
    <x v="0"/>
    <n v="100"/>
    <x v="0"/>
  </r>
  <r>
    <x v="1"/>
    <x v="22"/>
    <s v="Test1-1"/>
    <n v="2"/>
    <s v="./Test1-1/Test1-1_sys1_vib_2_DoubleTick_pad.wav"/>
    <x v="1"/>
    <x v="1"/>
    <n v="20"/>
    <x v="0"/>
  </r>
  <r>
    <x v="1"/>
    <x v="22"/>
    <s v="Test1-1"/>
    <n v="2"/>
    <s v="./Test1-1/Test1-1_sys2_vib_2_DoubleTick_pad.wav"/>
    <x v="1"/>
    <x v="2"/>
    <n v="0"/>
    <x v="0"/>
  </r>
  <r>
    <x v="1"/>
    <x v="22"/>
    <s v="Test1-1"/>
    <n v="2"/>
    <s v="./Test1-1/Test1-1_sys3_vib_2_DoubleTick_pad.wav"/>
    <x v="1"/>
    <x v="3"/>
    <n v="36"/>
    <x v="0"/>
  </r>
  <r>
    <x v="1"/>
    <x v="22"/>
    <s v="Test1-1"/>
    <n v="2"/>
    <s v="./Test1-1/Test1-1_sys4_vib_2_DoubleTick_pad.wav"/>
    <x v="1"/>
    <x v="4"/>
    <n v="34"/>
    <x v="0"/>
  </r>
  <r>
    <x v="1"/>
    <x v="22"/>
    <s v="Test1-1"/>
    <n v="2"/>
    <s v="./Test1-1/Originals/Explosion1_pad.wav"/>
    <x v="2"/>
    <x v="0"/>
    <n v="100"/>
    <x v="0"/>
  </r>
  <r>
    <x v="1"/>
    <x v="22"/>
    <s v="Test1-1"/>
    <n v="2"/>
    <s v="./Test1-1/Test1-1_sys1_vib_2_Explosion1_pad.wav"/>
    <x v="2"/>
    <x v="1"/>
    <n v="80"/>
    <x v="0"/>
  </r>
  <r>
    <x v="1"/>
    <x v="22"/>
    <s v="Test1-1"/>
    <n v="2"/>
    <s v="./Test1-1/Test1-1_sys2_vib_2_Explosion1_pad.wav"/>
    <x v="2"/>
    <x v="2"/>
    <n v="80"/>
    <x v="0"/>
  </r>
  <r>
    <x v="1"/>
    <x v="22"/>
    <s v="Test1-1"/>
    <n v="2"/>
    <s v="./Test1-1/Test1-1_sys3_vib_2_Explosion1_pad.wav"/>
    <x v="2"/>
    <x v="3"/>
    <n v="60"/>
    <x v="0"/>
  </r>
  <r>
    <x v="1"/>
    <x v="22"/>
    <s v="Test1-1"/>
    <n v="2"/>
    <s v="./Test1-1/Test1-1_sys4_vib_2_Explosion1_pad.wav"/>
    <x v="2"/>
    <x v="4"/>
    <n v="30"/>
    <x v="0"/>
  </r>
  <r>
    <x v="1"/>
    <x v="22"/>
    <s v="Test1-1"/>
    <n v="2"/>
    <s v="./Test1-1/Originals/FastPulse1_pad.wav"/>
    <x v="3"/>
    <x v="0"/>
    <n v="100"/>
    <x v="0"/>
  </r>
  <r>
    <x v="1"/>
    <x v="22"/>
    <s v="Test1-1"/>
    <n v="2"/>
    <s v="./Test1-1/Test1-1_sys1_vib_2_FastPulse1_pad.wav"/>
    <x v="3"/>
    <x v="1"/>
    <n v="100"/>
    <x v="0"/>
  </r>
  <r>
    <x v="1"/>
    <x v="22"/>
    <s v="Test1-1"/>
    <n v="2"/>
    <s v="./Test1-1/Test1-1_sys2_vib_2_FastPulse1_pad.wav"/>
    <x v="3"/>
    <x v="2"/>
    <n v="90"/>
    <x v="0"/>
  </r>
  <r>
    <x v="1"/>
    <x v="22"/>
    <s v="Test1-1"/>
    <n v="2"/>
    <s v="./Test1-1/Test1-1_sys3_vib_2_FastPulse1_pad.wav"/>
    <x v="3"/>
    <x v="3"/>
    <n v="90"/>
    <x v="0"/>
  </r>
  <r>
    <x v="1"/>
    <x v="22"/>
    <s v="Test1-1"/>
    <n v="2"/>
    <s v="./Test1-1/Test1-1_sys4_vib_2_FastPulse1_pad.wav"/>
    <x v="3"/>
    <x v="4"/>
    <n v="90"/>
    <x v="0"/>
  </r>
  <r>
    <x v="1"/>
    <x v="22"/>
    <s v="Test1-1"/>
    <n v="2"/>
    <s v="./Test1-1/Originals/Fill1_pad.wav"/>
    <x v="4"/>
    <x v="0"/>
    <n v="90"/>
    <x v="0"/>
  </r>
  <r>
    <x v="1"/>
    <x v="22"/>
    <s v="Test1-1"/>
    <n v="2"/>
    <s v="./Test1-1/Test1-1_sys1_vib_2_Fill1_pad.wav"/>
    <x v="4"/>
    <x v="1"/>
    <n v="100"/>
    <x v="0"/>
  </r>
  <r>
    <x v="1"/>
    <x v="22"/>
    <s v="Test1-1"/>
    <n v="2"/>
    <s v="./Test1-1/Test1-1_sys2_vib_2_Fill1_pad.wav"/>
    <x v="4"/>
    <x v="2"/>
    <n v="60"/>
    <x v="0"/>
  </r>
  <r>
    <x v="1"/>
    <x v="22"/>
    <s v="Test1-1"/>
    <n v="2"/>
    <s v="./Test1-1/Test1-1_sys3_vib_2_Fill1_pad.wav"/>
    <x v="4"/>
    <x v="3"/>
    <n v="80"/>
    <x v="0"/>
  </r>
  <r>
    <x v="1"/>
    <x v="22"/>
    <s v="Test1-1"/>
    <n v="2"/>
    <s v="./Test1-1/Test1-1_sys4_vib_2_Fill1_pad.wav"/>
    <x v="4"/>
    <x v="4"/>
    <n v="90"/>
    <x v="0"/>
  </r>
  <r>
    <x v="1"/>
    <x v="22"/>
    <s v="Test1-1"/>
    <n v="2"/>
    <s v="./Test1-1/Originals/Grain1_pad.wav"/>
    <x v="5"/>
    <x v="0"/>
    <n v="100"/>
    <x v="0"/>
  </r>
  <r>
    <x v="1"/>
    <x v="22"/>
    <s v="Test1-1"/>
    <n v="2"/>
    <s v="./Test1-1/Test1-1_sys1_vib_2_Grain1_pad.wav"/>
    <x v="5"/>
    <x v="1"/>
    <n v="100"/>
    <x v="0"/>
  </r>
  <r>
    <x v="1"/>
    <x v="22"/>
    <s v="Test1-1"/>
    <n v="2"/>
    <s v="./Test1-1/Test1-1_sys2_vib_2_Grain1_pad.wav"/>
    <x v="5"/>
    <x v="2"/>
    <n v="0"/>
    <x v="0"/>
  </r>
  <r>
    <x v="1"/>
    <x v="22"/>
    <s v="Test1-1"/>
    <n v="2"/>
    <s v="./Test1-1/Test1-1_sys3_vib_2_Grain1_pad.wav"/>
    <x v="5"/>
    <x v="3"/>
    <n v="38"/>
    <x v="0"/>
  </r>
  <r>
    <x v="1"/>
    <x v="22"/>
    <s v="Test1-1"/>
    <n v="2"/>
    <s v="./Test1-1/Test1-1_sys4_vib_2_Grain1_pad.wav"/>
    <x v="5"/>
    <x v="4"/>
    <n v="100"/>
    <x v="0"/>
  </r>
  <r>
    <x v="1"/>
    <x v="22"/>
    <s v="Test1-1"/>
    <n v="2"/>
    <s v="./Test1-1/Originals/Sweep1_pad.wav"/>
    <x v="6"/>
    <x v="0"/>
    <n v="100"/>
    <x v="0"/>
  </r>
  <r>
    <x v="1"/>
    <x v="22"/>
    <s v="Test1-1"/>
    <n v="2"/>
    <s v="./Test1-1/Test1-1_sys1_vib_2_Sweep1_pad.wav"/>
    <x v="6"/>
    <x v="1"/>
    <n v="90"/>
    <x v="0"/>
  </r>
  <r>
    <x v="1"/>
    <x v="22"/>
    <s v="Test1-1"/>
    <n v="2"/>
    <s v="./Test1-1/Test1-1_sys2_vib_2_Sweep1_pad.wav"/>
    <x v="6"/>
    <x v="2"/>
    <n v="80"/>
    <x v="0"/>
  </r>
  <r>
    <x v="1"/>
    <x v="22"/>
    <s v="Test1-1"/>
    <n v="2"/>
    <s v="./Test1-1/Test1-1_sys3_vib_2_Sweep1_pad.wav"/>
    <x v="6"/>
    <x v="3"/>
    <n v="90"/>
    <x v="0"/>
  </r>
  <r>
    <x v="1"/>
    <x v="22"/>
    <s v="Test1-1"/>
    <n v="2"/>
    <s v="./Test1-1/Test1-1_sys4_vib_2_Sweep1_pad.wav"/>
    <x v="6"/>
    <x v="4"/>
    <n v="90"/>
    <x v="0"/>
  </r>
  <r>
    <x v="1"/>
    <x v="22"/>
    <s v="Test1-1"/>
    <n v="2"/>
    <s v="./Test1-1/Originals/Tick1_pad.wav"/>
    <x v="7"/>
    <x v="0"/>
    <n v="100"/>
    <x v="0"/>
  </r>
  <r>
    <x v="1"/>
    <x v="22"/>
    <s v="Test1-1"/>
    <n v="2"/>
    <s v="./Test1-1/Test1-1_sys1_vib_2_Tick1_pad.wav"/>
    <x v="7"/>
    <x v="1"/>
    <n v="92"/>
    <x v="0"/>
  </r>
  <r>
    <x v="1"/>
    <x v="22"/>
    <s v="Test1-1"/>
    <n v="2"/>
    <s v="./Test1-1/Test1-1_sys2_vib_2_Tick1_pad.wav"/>
    <x v="7"/>
    <x v="2"/>
    <n v="96"/>
    <x v="0"/>
  </r>
  <r>
    <x v="1"/>
    <x v="22"/>
    <s v="Test1-1"/>
    <n v="2"/>
    <s v="./Test1-1/Test1-1_sys3_vib_2_Tick1_pad.wav"/>
    <x v="7"/>
    <x v="3"/>
    <n v="50"/>
    <x v="0"/>
  </r>
  <r>
    <x v="1"/>
    <x v="22"/>
    <s v="Test1-1"/>
    <n v="2"/>
    <s v="./Test1-1/Test1-1_sys4_vib_2_Tick1_pad.wav"/>
    <x v="7"/>
    <x v="4"/>
    <n v="80"/>
    <x v="0"/>
  </r>
  <r>
    <x v="1"/>
    <x v="23"/>
    <s v="Test1-1"/>
    <n v="2"/>
    <s v="./Test1-1/Originals/boing_pad.wav"/>
    <x v="0"/>
    <x v="0"/>
    <n v="100"/>
    <x v="0"/>
  </r>
  <r>
    <x v="1"/>
    <x v="23"/>
    <s v="Test1-1"/>
    <n v="2"/>
    <s v="./Test1-1/Test1-1_sys1_vib_2_boing_pad.wav"/>
    <x v="0"/>
    <x v="1"/>
    <n v="83"/>
    <x v="0"/>
  </r>
  <r>
    <x v="1"/>
    <x v="23"/>
    <s v="Test1-1"/>
    <n v="2"/>
    <s v="./Test1-1/Test1-1_sys2_vib_2_boing_pad.wav"/>
    <x v="0"/>
    <x v="2"/>
    <n v="80"/>
    <x v="0"/>
  </r>
  <r>
    <x v="1"/>
    <x v="23"/>
    <s v="Test1-1"/>
    <n v="2"/>
    <s v="./Test1-1/Test1-1_sys3_vib_2_boing_pad.wav"/>
    <x v="0"/>
    <x v="3"/>
    <n v="92"/>
    <x v="0"/>
  </r>
  <r>
    <x v="1"/>
    <x v="23"/>
    <s v="Test1-1"/>
    <n v="2"/>
    <s v="./Test1-1/Test1-1_sys4_vib_2_boing_pad.wav"/>
    <x v="0"/>
    <x v="4"/>
    <n v="86"/>
    <x v="0"/>
  </r>
  <r>
    <x v="1"/>
    <x v="23"/>
    <s v="Test1-1"/>
    <n v="2"/>
    <s v="./Test1-1/Originals/DoubleTick_pad.wav"/>
    <x v="1"/>
    <x v="0"/>
    <n v="100"/>
    <x v="0"/>
  </r>
  <r>
    <x v="1"/>
    <x v="23"/>
    <s v="Test1-1"/>
    <n v="2"/>
    <s v="./Test1-1/Test1-1_sys1_vib_2_DoubleTick_pad.wav"/>
    <x v="1"/>
    <x v="1"/>
    <n v="34"/>
    <x v="0"/>
  </r>
  <r>
    <x v="1"/>
    <x v="23"/>
    <s v="Test1-1"/>
    <n v="2"/>
    <s v="./Test1-1/Test1-1_sys2_vib_2_DoubleTick_pad.wav"/>
    <x v="1"/>
    <x v="2"/>
    <n v="25"/>
    <x v="0"/>
  </r>
  <r>
    <x v="1"/>
    <x v="23"/>
    <s v="Test1-1"/>
    <n v="2"/>
    <s v="./Test1-1/Test1-1_sys3_vib_2_DoubleTick_pad.wav"/>
    <x v="1"/>
    <x v="3"/>
    <n v="35"/>
    <x v="0"/>
  </r>
  <r>
    <x v="1"/>
    <x v="23"/>
    <s v="Test1-1"/>
    <n v="2"/>
    <s v="./Test1-1/Test1-1_sys4_vib_2_DoubleTick_pad.wav"/>
    <x v="1"/>
    <x v="4"/>
    <n v="60"/>
    <x v="0"/>
  </r>
  <r>
    <x v="1"/>
    <x v="23"/>
    <s v="Test1-1"/>
    <n v="2"/>
    <s v="./Test1-1/Originals/Explosion1_pad.wav"/>
    <x v="2"/>
    <x v="0"/>
    <n v="100"/>
    <x v="0"/>
  </r>
  <r>
    <x v="1"/>
    <x v="23"/>
    <s v="Test1-1"/>
    <n v="2"/>
    <s v="./Test1-1/Test1-1_sys1_vib_2_Explosion1_pad.wav"/>
    <x v="2"/>
    <x v="1"/>
    <n v="70"/>
    <x v="0"/>
  </r>
  <r>
    <x v="1"/>
    <x v="23"/>
    <s v="Test1-1"/>
    <n v="2"/>
    <s v="./Test1-1/Test1-1_sys2_vib_2_Explosion1_pad.wav"/>
    <x v="2"/>
    <x v="2"/>
    <n v="94"/>
    <x v="0"/>
  </r>
  <r>
    <x v="1"/>
    <x v="23"/>
    <s v="Test1-1"/>
    <n v="2"/>
    <s v="./Test1-1/Test1-1_sys3_vib_2_Explosion1_pad.wav"/>
    <x v="2"/>
    <x v="3"/>
    <n v="88"/>
    <x v="0"/>
  </r>
  <r>
    <x v="1"/>
    <x v="23"/>
    <s v="Test1-1"/>
    <n v="2"/>
    <s v="./Test1-1/Test1-1_sys4_vib_2_Explosion1_pad.wav"/>
    <x v="2"/>
    <x v="4"/>
    <n v="79"/>
    <x v="0"/>
  </r>
  <r>
    <x v="1"/>
    <x v="23"/>
    <s v="Test1-1"/>
    <n v="2"/>
    <s v="./Test1-1/Originals/FastPulse1_pad.wav"/>
    <x v="3"/>
    <x v="0"/>
    <n v="93"/>
    <x v="0"/>
  </r>
  <r>
    <x v="1"/>
    <x v="23"/>
    <s v="Test1-1"/>
    <n v="2"/>
    <s v="./Test1-1/Test1-1_sys1_vib_2_FastPulse1_pad.wav"/>
    <x v="3"/>
    <x v="1"/>
    <n v="98"/>
    <x v="0"/>
  </r>
  <r>
    <x v="1"/>
    <x v="23"/>
    <s v="Test1-1"/>
    <n v="2"/>
    <s v="./Test1-1/Test1-1_sys2_vib_2_FastPulse1_pad.wav"/>
    <x v="3"/>
    <x v="2"/>
    <n v="100"/>
    <x v="0"/>
  </r>
  <r>
    <x v="1"/>
    <x v="23"/>
    <s v="Test1-1"/>
    <n v="2"/>
    <s v="./Test1-1/Test1-1_sys3_vib_2_FastPulse1_pad.wav"/>
    <x v="3"/>
    <x v="3"/>
    <n v="95"/>
    <x v="0"/>
  </r>
  <r>
    <x v="1"/>
    <x v="23"/>
    <s v="Test1-1"/>
    <n v="2"/>
    <s v="./Test1-1/Test1-1_sys4_vib_2_FastPulse1_pad.wav"/>
    <x v="3"/>
    <x v="4"/>
    <n v="95"/>
    <x v="0"/>
  </r>
  <r>
    <x v="1"/>
    <x v="23"/>
    <s v="Test1-1"/>
    <n v="2"/>
    <s v="./Test1-1/Originals/Fill1_pad.wav"/>
    <x v="4"/>
    <x v="0"/>
    <n v="100"/>
    <x v="0"/>
  </r>
  <r>
    <x v="1"/>
    <x v="23"/>
    <s v="Test1-1"/>
    <n v="2"/>
    <s v="./Test1-1/Test1-1_sys1_vib_2_Fill1_pad.wav"/>
    <x v="4"/>
    <x v="1"/>
    <n v="88"/>
    <x v="0"/>
  </r>
  <r>
    <x v="1"/>
    <x v="23"/>
    <s v="Test1-1"/>
    <n v="2"/>
    <s v="./Test1-1/Test1-1_sys2_vib_2_Fill1_pad.wav"/>
    <x v="4"/>
    <x v="2"/>
    <n v="45"/>
    <x v="0"/>
  </r>
  <r>
    <x v="1"/>
    <x v="23"/>
    <s v="Test1-1"/>
    <n v="2"/>
    <s v="./Test1-1/Test1-1_sys3_vib_2_Fill1_pad.wav"/>
    <x v="4"/>
    <x v="3"/>
    <n v="75"/>
    <x v="0"/>
  </r>
  <r>
    <x v="1"/>
    <x v="23"/>
    <s v="Test1-1"/>
    <n v="2"/>
    <s v="./Test1-1/Test1-1_sys4_vib_2_Fill1_pad.wav"/>
    <x v="4"/>
    <x v="4"/>
    <n v="60"/>
    <x v="0"/>
  </r>
  <r>
    <x v="1"/>
    <x v="23"/>
    <s v="Test1-1"/>
    <n v="2"/>
    <s v="./Test1-1/Originals/Grain1_pad.wav"/>
    <x v="5"/>
    <x v="0"/>
    <n v="100"/>
    <x v="0"/>
  </r>
  <r>
    <x v="1"/>
    <x v="23"/>
    <s v="Test1-1"/>
    <n v="2"/>
    <s v="./Test1-1/Test1-1_sys1_vib_2_Grain1_pad.wav"/>
    <x v="5"/>
    <x v="1"/>
    <n v="75"/>
    <x v="0"/>
  </r>
  <r>
    <x v="1"/>
    <x v="23"/>
    <s v="Test1-1"/>
    <n v="2"/>
    <s v="./Test1-1/Test1-1_sys2_vib_2_Grain1_pad.wav"/>
    <x v="5"/>
    <x v="2"/>
    <n v="0"/>
    <x v="0"/>
  </r>
  <r>
    <x v="1"/>
    <x v="23"/>
    <s v="Test1-1"/>
    <n v="2"/>
    <s v="./Test1-1/Test1-1_sys3_vib_2_Grain1_pad.wav"/>
    <x v="5"/>
    <x v="3"/>
    <n v="45"/>
    <x v="0"/>
  </r>
  <r>
    <x v="1"/>
    <x v="23"/>
    <s v="Test1-1"/>
    <n v="2"/>
    <s v="./Test1-1/Test1-1_sys4_vib_2_Grain1_pad.wav"/>
    <x v="5"/>
    <x v="4"/>
    <n v="60"/>
    <x v="0"/>
  </r>
  <r>
    <x v="1"/>
    <x v="23"/>
    <s v="Test1-1"/>
    <n v="2"/>
    <s v="./Test1-1/Originals/Sweep1_pad.wav"/>
    <x v="6"/>
    <x v="0"/>
    <n v="100"/>
    <x v="0"/>
  </r>
  <r>
    <x v="1"/>
    <x v="23"/>
    <s v="Test1-1"/>
    <n v="2"/>
    <s v="./Test1-1/Test1-1_sys1_vib_2_Sweep1_pad.wav"/>
    <x v="6"/>
    <x v="1"/>
    <n v="88"/>
    <x v="0"/>
  </r>
  <r>
    <x v="1"/>
    <x v="23"/>
    <s v="Test1-1"/>
    <n v="2"/>
    <s v="./Test1-1/Test1-1_sys2_vib_2_Sweep1_pad.wav"/>
    <x v="6"/>
    <x v="2"/>
    <n v="10"/>
    <x v="0"/>
  </r>
  <r>
    <x v="1"/>
    <x v="23"/>
    <s v="Test1-1"/>
    <n v="2"/>
    <s v="./Test1-1/Test1-1_sys3_vib_2_Sweep1_pad.wav"/>
    <x v="6"/>
    <x v="3"/>
    <n v="65"/>
    <x v="0"/>
  </r>
  <r>
    <x v="1"/>
    <x v="23"/>
    <s v="Test1-1"/>
    <n v="2"/>
    <s v="./Test1-1/Test1-1_sys4_vib_2_Sweep1_pad.wav"/>
    <x v="6"/>
    <x v="4"/>
    <n v="30"/>
    <x v="0"/>
  </r>
  <r>
    <x v="1"/>
    <x v="23"/>
    <s v="Test1-1"/>
    <n v="2"/>
    <s v="./Test1-1/Originals/Tick1_pad.wav"/>
    <x v="7"/>
    <x v="0"/>
    <n v="97"/>
    <x v="0"/>
  </r>
  <r>
    <x v="1"/>
    <x v="23"/>
    <s v="Test1-1"/>
    <n v="2"/>
    <s v="./Test1-1/Test1-1_sys1_vib_2_Tick1_pad.wav"/>
    <x v="7"/>
    <x v="1"/>
    <n v="100"/>
    <x v="0"/>
  </r>
  <r>
    <x v="1"/>
    <x v="23"/>
    <s v="Test1-1"/>
    <n v="2"/>
    <s v="./Test1-1/Test1-1_sys2_vib_2_Tick1_pad.wav"/>
    <x v="7"/>
    <x v="2"/>
    <n v="95"/>
    <x v="0"/>
  </r>
  <r>
    <x v="1"/>
    <x v="23"/>
    <s v="Test1-1"/>
    <n v="2"/>
    <s v="./Test1-1/Test1-1_sys3_vib_2_Tick1_pad.wav"/>
    <x v="7"/>
    <x v="3"/>
    <n v="40"/>
    <x v="0"/>
  </r>
  <r>
    <x v="1"/>
    <x v="23"/>
    <s v="Test1-1"/>
    <n v="2"/>
    <s v="./Test1-1/Test1-1_sys4_vib_2_Tick1_pad.wav"/>
    <x v="7"/>
    <x v="4"/>
    <n v="80"/>
    <x v="0"/>
  </r>
  <r>
    <x v="1"/>
    <x v="24"/>
    <s v="Test1-1"/>
    <n v="2"/>
    <s v="./Test1-1/Originals/boing_pad.wav"/>
    <x v="0"/>
    <x v="0"/>
    <n v="90"/>
    <x v="0"/>
  </r>
  <r>
    <x v="1"/>
    <x v="24"/>
    <s v="Test1-1"/>
    <n v="2"/>
    <s v="./Test1-1/Test1-1_sys1_vib_2_boing_pad.wav"/>
    <x v="0"/>
    <x v="1"/>
    <n v="52"/>
    <x v="0"/>
  </r>
  <r>
    <x v="1"/>
    <x v="24"/>
    <s v="Test1-1"/>
    <n v="2"/>
    <s v="./Test1-1/Test1-1_sys2_vib_2_boing_pad.wav"/>
    <x v="0"/>
    <x v="2"/>
    <n v="94"/>
    <x v="0"/>
  </r>
  <r>
    <x v="1"/>
    <x v="24"/>
    <s v="Test1-1"/>
    <n v="2"/>
    <s v="./Test1-1/Test1-1_sys3_vib_2_boing_pad.wav"/>
    <x v="0"/>
    <x v="3"/>
    <n v="100"/>
    <x v="0"/>
  </r>
  <r>
    <x v="1"/>
    <x v="24"/>
    <s v="Test1-1"/>
    <n v="2"/>
    <s v="./Test1-1/Test1-1_sys4_vib_2_boing_pad.wav"/>
    <x v="0"/>
    <x v="4"/>
    <n v="75"/>
    <x v="0"/>
  </r>
  <r>
    <x v="1"/>
    <x v="24"/>
    <s v="Test1-1"/>
    <n v="2"/>
    <s v="./Test1-1/Originals/DoubleTick_pad.wav"/>
    <x v="1"/>
    <x v="0"/>
    <n v="100"/>
    <x v="0"/>
  </r>
  <r>
    <x v="1"/>
    <x v="24"/>
    <s v="Test1-1"/>
    <n v="2"/>
    <s v="./Test1-1/Test1-1_sys1_vib_2_DoubleTick_pad.wav"/>
    <x v="1"/>
    <x v="1"/>
    <n v="12"/>
    <x v="0"/>
  </r>
  <r>
    <x v="1"/>
    <x v="24"/>
    <s v="Test1-1"/>
    <n v="2"/>
    <s v="./Test1-1/Test1-1_sys2_vib_2_DoubleTick_pad.wav"/>
    <x v="1"/>
    <x v="2"/>
    <n v="8"/>
    <x v="0"/>
  </r>
  <r>
    <x v="1"/>
    <x v="24"/>
    <s v="Test1-1"/>
    <n v="2"/>
    <s v="./Test1-1/Test1-1_sys3_vib_2_DoubleTick_pad.wav"/>
    <x v="1"/>
    <x v="3"/>
    <n v="12"/>
    <x v="0"/>
  </r>
  <r>
    <x v="1"/>
    <x v="24"/>
    <s v="Test1-1"/>
    <n v="2"/>
    <s v="./Test1-1/Test1-1_sys4_vib_2_DoubleTick_pad.wav"/>
    <x v="1"/>
    <x v="4"/>
    <n v="44"/>
    <x v="0"/>
  </r>
  <r>
    <x v="1"/>
    <x v="24"/>
    <s v="Test1-1"/>
    <n v="2"/>
    <s v="./Test1-1/Originals/Explosion1_pad.wav"/>
    <x v="2"/>
    <x v="0"/>
    <n v="100"/>
    <x v="0"/>
  </r>
  <r>
    <x v="1"/>
    <x v="24"/>
    <s v="Test1-1"/>
    <n v="2"/>
    <s v="./Test1-1/Test1-1_sys1_vib_2_Explosion1_pad.wav"/>
    <x v="2"/>
    <x v="1"/>
    <n v="92"/>
    <x v="0"/>
  </r>
  <r>
    <x v="1"/>
    <x v="24"/>
    <s v="Test1-1"/>
    <n v="2"/>
    <s v="./Test1-1/Test1-1_sys2_vib_2_Explosion1_pad.wav"/>
    <x v="2"/>
    <x v="2"/>
    <n v="91"/>
    <x v="0"/>
  </r>
  <r>
    <x v="1"/>
    <x v="24"/>
    <s v="Test1-1"/>
    <n v="2"/>
    <s v="./Test1-1/Test1-1_sys3_vib_2_Explosion1_pad.wav"/>
    <x v="2"/>
    <x v="3"/>
    <n v="87"/>
    <x v="0"/>
  </r>
  <r>
    <x v="1"/>
    <x v="24"/>
    <s v="Test1-1"/>
    <n v="2"/>
    <s v="./Test1-1/Test1-1_sys4_vib_2_Explosion1_pad.wav"/>
    <x v="2"/>
    <x v="4"/>
    <n v="72"/>
    <x v="0"/>
  </r>
  <r>
    <x v="1"/>
    <x v="24"/>
    <s v="Test1-1"/>
    <n v="2"/>
    <s v="./Test1-1/Originals/FastPulse1_pad.wav"/>
    <x v="3"/>
    <x v="0"/>
    <n v="100"/>
    <x v="0"/>
  </r>
  <r>
    <x v="1"/>
    <x v="24"/>
    <s v="Test1-1"/>
    <n v="2"/>
    <s v="./Test1-1/Test1-1_sys1_vib_2_FastPulse1_pad.wav"/>
    <x v="3"/>
    <x v="1"/>
    <n v="100"/>
    <x v="0"/>
  </r>
  <r>
    <x v="1"/>
    <x v="24"/>
    <s v="Test1-1"/>
    <n v="2"/>
    <s v="./Test1-1/Test1-1_sys2_vib_2_FastPulse1_pad.wav"/>
    <x v="3"/>
    <x v="2"/>
    <n v="100"/>
    <x v="0"/>
  </r>
  <r>
    <x v="1"/>
    <x v="24"/>
    <s v="Test1-1"/>
    <n v="2"/>
    <s v="./Test1-1/Test1-1_sys3_vib_2_FastPulse1_pad.wav"/>
    <x v="3"/>
    <x v="3"/>
    <n v="100"/>
    <x v="0"/>
  </r>
  <r>
    <x v="1"/>
    <x v="24"/>
    <s v="Test1-1"/>
    <n v="2"/>
    <s v="./Test1-1/Test1-1_sys4_vib_2_FastPulse1_pad.wav"/>
    <x v="3"/>
    <x v="4"/>
    <n v="100"/>
    <x v="0"/>
  </r>
  <r>
    <x v="1"/>
    <x v="24"/>
    <s v="Test1-1"/>
    <n v="2"/>
    <s v="./Test1-1/Originals/Fill1_pad.wav"/>
    <x v="4"/>
    <x v="0"/>
    <n v="100"/>
    <x v="0"/>
  </r>
  <r>
    <x v="1"/>
    <x v="24"/>
    <s v="Test1-1"/>
    <n v="2"/>
    <s v="./Test1-1/Test1-1_sys1_vib_2_Fill1_pad.wav"/>
    <x v="4"/>
    <x v="1"/>
    <n v="87"/>
    <x v="0"/>
  </r>
  <r>
    <x v="1"/>
    <x v="24"/>
    <s v="Test1-1"/>
    <n v="2"/>
    <s v="./Test1-1/Test1-1_sys2_vib_2_Fill1_pad.wav"/>
    <x v="4"/>
    <x v="2"/>
    <n v="31"/>
    <x v="0"/>
  </r>
  <r>
    <x v="1"/>
    <x v="24"/>
    <s v="Test1-1"/>
    <n v="2"/>
    <s v="./Test1-1/Test1-1_sys3_vib_2_Fill1_pad.wav"/>
    <x v="4"/>
    <x v="3"/>
    <n v="86"/>
    <x v="0"/>
  </r>
  <r>
    <x v="1"/>
    <x v="24"/>
    <s v="Test1-1"/>
    <n v="2"/>
    <s v="./Test1-1/Test1-1_sys4_vib_2_Fill1_pad.wav"/>
    <x v="4"/>
    <x v="4"/>
    <n v="76"/>
    <x v="0"/>
  </r>
  <r>
    <x v="1"/>
    <x v="24"/>
    <s v="Test1-1"/>
    <n v="2"/>
    <s v="./Test1-1/Originals/Grain1_pad.wav"/>
    <x v="5"/>
    <x v="0"/>
    <n v="100"/>
    <x v="0"/>
  </r>
  <r>
    <x v="1"/>
    <x v="24"/>
    <s v="Test1-1"/>
    <n v="2"/>
    <s v="./Test1-1/Test1-1_sys1_vib_2_Grain1_pad.wav"/>
    <x v="5"/>
    <x v="1"/>
    <n v="100"/>
    <x v="0"/>
  </r>
  <r>
    <x v="1"/>
    <x v="24"/>
    <s v="Test1-1"/>
    <n v="2"/>
    <s v="./Test1-1/Test1-1_sys2_vib_2_Grain1_pad.wav"/>
    <x v="5"/>
    <x v="2"/>
    <n v="0"/>
    <x v="0"/>
  </r>
  <r>
    <x v="1"/>
    <x v="24"/>
    <s v="Test1-1"/>
    <n v="2"/>
    <s v="./Test1-1/Test1-1_sys3_vib_2_Grain1_pad.wav"/>
    <x v="5"/>
    <x v="3"/>
    <n v="100"/>
    <x v="0"/>
  </r>
  <r>
    <x v="1"/>
    <x v="24"/>
    <s v="Test1-1"/>
    <n v="2"/>
    <s v="./Test1-1/Test1-1_sys4_vib_2_Grain1_pad.wav"/>
    <x v="5"/>
    <x v="4"/>
    <n v="100"/>
    <x v="0"/>
  </r>
  <r>
    <x v="1"/>
    <x v="24"/>
    <s v="Test1-1"/>
    <n v="2"/>
    <s v="./Test1-1/Originals/Sweep1_pad.wav"/>
    <x v="6"/>
    <x v="0"/>
    <n v="100"/>
    <x v="0"/>
  </r>
  <r>
    <x v="1"/>
    <x v="24"/>
    <s v="Test1-1"/>
    <n v="2"/>
    <s v="./Test1-1/Test1-1_sys1_vib_2_Sweep1_pad.wav"/>
    <x v="6"/>
    <x v="1"/>
    <n v="96"/>
    <x v="0"/>
  </r>
  <r>
    <x v="1"/>
    <x v="24"/>
    <s v="Test1-1"/>
    <n v="2"/>
    <s v="./Test1-1/Test1-1_sys2_vib_2_Sweep1_pad.wav"/>
    <x v="6"/>
    <x v="2"/>
    <n v="30"/>
    <x v="0"/>
  </r>
  <r>
    <x v="1"/>
    <x v="24"/>
    <s v="Test1-1"/>
    <n v="2"/>
    <s v="./Test1-1/Test1-1_sys3_vib_2_Sweep1_pad.wav"/>
    <x v="6"/>
    <x v="3"/>
    <n v="82"/>
    <x v="0"/>
  </r>
  <r>
    <x v="1"/>
    <x v="24"/>
    <s v="Test1-1"/>
    <n v="2"/>
    <s v="./Test1-1/Test1-1_sys4_vib_2_Sweep1_pad.wav"/>
    <x v="6"/>
    <x v="4"/>
    <n v="56"/>
    <x v="0"/>
  </r>
  <r>
    <x v="1"/>
    <x v="24"/>
    <s v="Test1-1"/>
    <n v="2"/>
    <s v="./Test1-1/Originals/Tick1_pad.wav"/>
    <x v="7"/>
    <x v="0"/>
    <n v="100"/>
    <x v="0"/>
  </r>
  <r>
    <x v="1"/>
    <x v="24"/>
    <s v="Test1-1"/>
    <n v="2"/>
    <s v="./Test1-1/Test1-1_sys1_vib_2_Tick1_pad.wav"/>
    <x v="7"/>
    <x v="1"/>
    <n v="100"/>
    <x v="0"/>
  </r>
  <r>
    <x v="1"/>
    <x v="24"/>
    <s v="Test1-1"/>
    <n v="2"/>
    <s v="./Test1-1/Test1-1_sys2_vib_2_Tick1_pad.wav"/>
    <x v="7"/>
    <x v="2"/>
    <n v="100"/>
    <x v="0"/>
  </r>
  <r>
    <x v="1"/>
    <x v="24"/>
    <s v="Test1-1"/>
    <n v="2"/>
    <s v="./Test1-1/Test1-1_sys3_vib_2_Tick1_pad.wav"/>
    <x v="7"/>
    <x v="3"/>
    <n v="27"/>
    <x v="0"/>
  </r>
  <r>
    <x v="1"/>
    <x v="24"/>
    <s v="Test1-1"/>
    <n v="2"/>
    <s v="./Test1-1/Test1-1_sys4_vib_2_Tick1_pad.wav"/>
    <x v="7"/>
    <x v="4"/>
    <n v="100"/>
    <x v="0"/>
  </r>
  <r>
    <x v="3"/>
    <x v="25"/>
    <s v="Test1-1"/>
    <n v="2"/>
    <s v="boing_pad.wav"/>
    <x v="0"/>
    <x v="0"/>
    <n v="100"/>
    <x v="0"/>
  </r>
  <r>
    <x v="3"/>
    <x v="25"/>
    <s v="Test1-1"/>
    <n v="2"/>
    <s v="Test1-1_sys1_vib_2_boing_pad.wav"/>
    <x v="0"/>
    <x v="1"/>
    <n v="64"/>
    <x v="0"/>
  </r>
  <r>
    <x v="3"/>
    <x v="25"/>
    <s v="Test1-1"/>
    <n v="2"/>
    <s v="Test1-1_sys2_vib_2_boing_pad.wav"/>
    <x v="0"/>
    <x v="2"/>
    <n v="39"/>
    <x v="0"/>
  </r>
  <r>
    <x v="3"/>
    <x v="25"/>
    <s v="Test1-1"/>
    <n v="2"/>
    <s v="Test1-1_sys3_vib_2_boing_pad.wav"/>
    <x v="0"/>
    <x v="3"/>
    <n v="51"/>
    <x v="0"/>
  </r>
  <r>
    <x v="3"/>
    <x v="25"/>
    <s v="Test1-1"/>
    <n v="2"/>
    <s v="Test1-1_sys4_vib_2_boing_pad.wav"/>
    <x v="0"/>
    <x v="4"/>
    <n v="74"/>
    <x v="0"/>
  </r>
  <r>
    <x v="3"/>
    <x v="25"/>
    <s v="Test1-1"/>
    <n v="2"/>
    <s v="DoubleTick_pad.wav"/>
    <x v="1"/>
    <x v="0"/>
    <n v="100"/>
    <x v="0"/>
  </r>
  <r>
    <x v="3"/>
    <x v="25"/>
    <s v="Test1-1"/>
    <n v="2"/>
    <s v="Test1-1_sys1_vib_2_DoubleTick_pad.wav"/>
    <x v="1"/>
    <x v="1"/>
    <n v="40"/>
    <x v="0"/>
  </r>
  <r>
    <x v="3"/>
    <x v="25"/>
    <s v="Test1-1"/>
    <n v="2"/>
    <s v="Test1-1_sys2_vib_2_DoubleTick_pad.wav"/>
    <x v="1"/>
    <x v="2"/>
    <n v="20"/>
    <x v="0"/>
  </r>
  <r>
    <x v="3"/>
    <x v="25"/>
    <s v="Test1-1"/>
    <n v="2"/>
    <s v="Test1-1_sys3_vib_2_DoubleTick_pad.wav"/>
    <x v="1"/>
    <x v="3"/>
    <n v="66"/>
    <x v="0"/>
  </r>
  <r>
    <x v="3"/>
    <x v="25"/>
    <s v="Test1-1"/>
    <n v="2"/>
    <s v="Test1-1_sys4_vib_2_DoubleTick_pad.wav"/>
    <x v="1"/>
    <x v="4"/>
    <n v="40"/>
    <x v="0"/>
  </r>
  <r>
    <x v="3"/>
    <x v="25"/>
    <s v="Test1-1"/>
    <n v="2"/>
    <s v="Explosion1_pad.wav"/>
    <x v="2"/>
    <x v="0"/>
    <n v="100"/>
    <x v="0"/>
  </r>
  <r>
    <x v="3"/>
    <x v="25"/>
    <s v="Test1-1"/>
    <n v="2"/>
    <s v="Test1-1_sys1_vib_2_Explosion1_pad.wav"/>
    <x v="2"/>
    <x v="1"/>
    <n v="92"/>
    <x v="0"/>
  </r>
  <r>
    <x v="3"/>
    <x v="25"/>
    <s v="Test1-1"/>
    <n v="2"/>
    <s v="Test1-1_sys2_vib_2_Explosion1_pad.wav"/>
    <x v="2"/>
    <x v="2"/>
    <n v="94"/>
    <x v="0"/>
  </r>
  <r>
    <x v="3"/>
    <x v="25"/>
    <s v="Test1-1"/>
    <n v="2"/>
    <s v="Test1-1_sys3_vib_2_Explosion1_pad.wav"/>
    <x v="2"/>
    <x v="3"/>
    <n v="94"/>
    <x v="0"/>
  </r>
  <r>
    <x v="3"/>
    <x v="25"/>
    <s v="Test1-1"/>
    <n v="2"/>
    <s v="Test1-1_sys4_vib_2_Explosion1_pad.wav"/>
    <x v="2"/>
    <x v="4"/>
    <n v="81"/>
    <x v="0"/>
  </r>
  <r>
    <x v="3"/>
    <x v="25"/>
    <s v="Test1-1"/>
    <n v="2"/>
    <s v="FastPulse1_pad.wav"/>
    <x v="3"/>
    <x v="0"/>
    <n v="95"/>
    <x v="0"/>
  </r>
  <r>
    <x v="3"/>
    <x v="25"/>
    <s v="Test1-1"/>
    <n v="2"/>
    <s v="Test1-1_sys1_vib_2_FastPulse1_pad.wav"/>
    <x v="3"/>
    <x v="1"/>
    <n v="100"/>
    <x v="0"/>
  </r>
  <r>
    <x v="3"/>
    <x v="25"/>
    <s v="Test1-1"/>
    <n v="2"/>
    <s v="Test1-1_sys2_vib_2_FastPulse1_pad.wav"/>
    <x v="3"/>
    <x v="2"/>
    <n v="97"/>
    <x v="0"/>
  </r>
  <r>
    <x v="3"/>
    <x v="25"/>
    <s v="Test1-1"/>
    <n v="2"/>
    <s v="Test1-1_sys3_vib_2_FastPulse1_pad.wav"/>
    <x v="3"/>
    <x v="3"/>
    <n v="96"/>
    <x v="0"/>
  </r>
  <r>
    <x v="3"/>
    <x v="25"/>
    <s v="Test1-1"/>
    <n v="2"/>
    <s v="Test1-1_sys4_vib_2_FastPulse1_pad.wav"/>
    <x v="3"/>
    <x v="4"/>
    <n v="100"/>
    <x v="0"/>
  </r>
  <r>
    <x v="3"/>
    <x v="25"/>
    <s v="Test1-1"/>
    <n v="2"/>
    <s v="Fill1_pad.wav"/>
    <x v="4"/>
    <x v="0"/>
    <n v="100"/>
    <x v="0"/>
  </r>
  <r>
    <x v="3"/>
    <x v="25"/>
    <s v="Test1-1"/>
    <n v="2"/>
    <s v="Test1-1_sys1_vib_2_Fill1_pad.wav"/>
    <x v="4"/>
    <x v="1"/>
    <n v="100"/>
    <x v="0"/>
  </r>
  <r>
    <x v="3"/>
    <x v="25"/>
    <s v="Test1-1"/>
    <n v="2"/>
    <s v="Test1-1_sys2_vib_2_Fill1_pad.wav"/>
    <x v="4"/>
    <x v="2"/>
    <n v="63"/>
    <x v="0"/>
  </r>
  <r>
    <x v="3"/>
    <x v="25"/>
    <s v="Test1-1"/>
    <n v="2"/>
    <s v="Test1-1_sys3_vib_2_Fill1_pad.wav"/>
    <x v="4"/>
    <x v="3"/>
    <n v="89"/>
    <x v="0"/>
  </r>
  <r>
    <x v="3"/>
    <x v="25"/>
    <s v="Test1-1"/>
    <n v="2"/>
    <s v="Test1-1_sys4_vib_2_Fill1_pad.wav"/>
    <x v="4"/>
    <x v="4"/>
    <n v="93"/>
    <x v="0"/>
  </r>
  <r>
    <x v="3"/>
    <x v="25"/>
    <s v="Test1-1"/>
    <n v="2"/>
    <s v="Grain1_pad.wav"/>
    <x v="5"/>
    <x v="0"/>
    <n v="100"/>
    <x v="0"/>
  </r>
  <r>
    <x v="3"/>
    <x v="25"/>
    <s v="Test1-1"/>
    <n v="2"/>
    <s v="Test1-1_sys1_vib_2_Grain1_pad.wav"/>
    <x v="5"/>
    <x v="1"/>
    <n v="61"/>
    <x v="0"/>
  </r>
  <r>
    <x v="3"/>
    <x v="25"/>
    <s v="Test1-1"/>
    <n v="2"/>
    <s v="Test1-1_sys2_vib_2_Grain1_pad.wav"/>
    <x v="5"/>
    <x v="2"/>
    <n v="0"/>
    <x v="0"/>
  </r>
  <r>
    <x v="3"/>
    <x v="25"/>
    <s v="Test1-1"/>
    <n v="2"/>
    <s v="Test1-1_sys3_vib_2_Grain1_pad.wav"/>
    <x v="5"/>
    <x v="3"/>
    <n v="90"/>
    <x v="0"/>
  </r>
  <r>
    <x v="3"/>
    <x v="25"/>
    <s v="Test1-1"/>
    <n v="2"/>
    <s v="Test1-1_sys4_vib_2_Grain1_pad.wav"/>
    <x v="5"/>
    <x v="4"/>
    <n v="90"/>
    <x v="0"/>
  </r>
  <r>
    <x v="3"/>
    <x v="25"/>
    <s v="Test1-1"/>
    <n v="2"/>
    <s v="Sweep1_pad.wav"/>
    <x v="6"/>
    <x v="0"/>
    <n v="100"/>
    <x v="0"/>
  </r>
  <r>
    <x v="3"/>
    <x v="25"/>
    <s v="Test1-1"/>
    <n v="2"/>
    <s v="Test1-1_sys1_vib_2_Sweep1_pad.wav"/>
    <x v="6"/>
    <x v="1"/>
    <n v="100"/>
    <x v="0"/>
  </r>
  <r>
    <x v="3"/>
    <x v="25"/>
    <s v="Test1-1"/>
    <n v="2"/>
    <s v="Test1-1_sys2_vib_2_Sweep1_pad.wav"/>
    <x v="6"/>
    <x v="2"/>
    <n v="80"/>
    <x v="0"/>
  </r>
  <r>
    <x v="3"/>
    <x v="25"/>
    <s v="Test1-1"/>
    <n v="2"/>
    <s v="Test1-1_sys3_vib_2_Sweep1_pad.wav"/>
    <x v="6"/>
    <x v="3"/>
    <n v="100"/>
    <x v="0"/>
  </r>
  <r>
    <x v="3"/>
    <x v="25"/>
    <s v="Test1-1"/>
    <n v="2"/>
    <s v="Test1-1_sys4_vib_2_Sweep1_pad.wav"/>
    <x v="6"/>
    <x v="4"/>
    <n v="79"/>
    <x v="0"/>
  </r>
  <r>
    <x v="3"/>
    <x v="25"/>
    <s v="Test1-1"/>
    <n v="2"/>
    <s v="Tick1_pad.wav"/>
    <x v="7"/>
    <x v="0"/>
    <n v="100"/>
    <x v="0"/>
  </r>
  <r>
    <x v="3"/>
    <x v="25"/>
    <s v="Test1-1"/>
    <n v="2"/>
    <s v="Test1-1_sys1_vib_2_Tick1_pad.wav"/>
    <x v="7"/>
    <x v="1"/>
    <n v="99"/>
    <x v="0"/>
  </r>
  <r>
    <x v="3"/>
    <x v="25"/>
    <s v="Test1-1"/>
    <n v="2"/>
    <s v="Test1-1_sys2_vib_2_Tick1_pad.wav"/>
    <x v="7"/>
    <x v="2"/>
    <n v="100"/>
    <x v="0"/>
  </r>
  <r>
    <x v="3"/>
    <x v="25"/>
    <s v="Test1-1"/>
    <n v="2"/>
    <s v="Test1-1_sys3_vib_2_Tick1_pad.wav"/>
    <x v="7"/>
    <x v="3"/>
    <n v="53"/>
    <x v="0"/>
  </r>
  <r>
    <x v="3"/>
    <x v="25"/>
    <s v="Test1-1"/>
    <n v="2"/>
    <s v="Test1-1_sys4_vib_2_Tick1_pad.wav"/>
    <x v="7"/>
    <x v="4"/>
    <n v="88"/>
    <x v="0"/>
  </r>
  <r>
    <x v="3"/>
    <x v="26"/>
    <s v="Test1-1"/>
    <n v="2"/>
    <s v="boing_pad.wav"/>
    <x v="0"/>
    <x v="0"/>
    <n v="100"/>
    <x v="0"/>
  </r>
  <r>
    <x v="3"/>
    <x v="26"/>
    <s v="Test1-1"/>
    <n v="2"/>
    <s v="Test1-1_sys1_vib_2_boing_pad.wav"/>
    <x v="0"/>
    <x v="1"/>
    <n v="86"/>
    <x v="0"/>
  </r>
  <r>
    <x v="3"/>
    <x v="26"/>
    <s v="Test1-1"/>
    <n v="2"/>
    <s v="Test1-1_sys2_vib_2_boing_pad.wav"/>
    <x v="0"/>
    <x v="2"/>
    <n v="79"/>
    <x v="0"/>
  </r>
  <r>
    <x v="3"/>
    <x v="26"/>
    <s v="Test1-1"/>
    <n v="2"/>
    <s v="Test1-1_sys3_vib_2_boing_pad.wav"/>
    <x v="0"/>
    <x v="3"/>
    <n v="74"/>
    <x v="0"/>
  </r>
  <r>
    <x v="3"/>
    <x v="26"/>
    <s v="Test1-1"/>
    <n v="2"/>
    <s v="Test1-1_sys4_vib_2_boing_pad.wav"/>
    <x v="0"/>
    <x v="4"/>
    <n v="94"/>
    <x v="0"/>
  </r>
  <r>
    <x v="3"/>
    <x v="26"/>
    <s v="Test1-1"/>
    <n v="2"/>
    <s v="DoubleTick_pad.wav"/>
    <x v="1"/>
    <x v="0"/>
    <n v="97"/>
    <x v="0"/>
  </r>
  <r>
    <x v="3"/>
    <x v="26"/>
    <s v="Test1-1"/>
    <n v="2"/>
    <s v="Test1-1_sys1_vib_2_DoubleTick_pad.wav"/>
    <x v="1"/>
    <x v="1"/>
    <n v="87"/>
    <x v="0"/>
  </r>
  <r>
    <x v="3"/>
    <x v="26"/>
    <s v="Test1-1"/>
    <n v="2"/>
    <s v="Test1-1_sys2_vib_2_DoubleTick_pad.wav"/>
    <x v="1"/>
    <x v="2"/>
    <n v="56"/>
    <x v="0"/>
  </r>
  <r>
    <x v="3"/>
    <x v="26"/>
    <s v="Test1-1"/>
    <n v="2"/>
    <s v="Test1-1_sys3_vib_2_DoubleTick_pad.wav"/>
    <x v="1"/>
    <x v="3"/>
    <n v="90"/>
    <x v="0"/>
  </r>
  <r>
    <x v="3"/>
    <x v="26"/>
    <s v="Test1-1"/>
    <n v="2"/>
    <s v="Test1-1_sys4_vib_2_DoubleTick_pad.wav"/>
    <x v="1"/>
    <x v="4"/>
    <n v="89"/>
    <x v="0"/>
  </r>
  <r>
    <x v="3"/>
    <x v="26"/>
    <s v="Test1-1"/>
    <n v="2"/>
    <s v="Explosion1_pad.wav"/>
    <x v="2"/>
    <x v="0"/>
    <n v="100"/>
    <x v="0"/>
  </r>
  <r>
    <x v="3"/>
    <x v="26"/>
    <s v="Test1-1"/>
    <n v="2"/>
    <s v="Test1-1_sys1_vib_2_Explosion1_pad.wav"/>
    <x v="2"/>
    <x v="1"/>
    <n v="96"/>
    <x v="0"/>
  </r>
  <r>
    <x v="3"/>
    <x v="26"/>
    <s v="Test1-1"/>
    <n v="2"/>
    <s v="Test1-1_sys2_vib_2_Explosion1_pad.wav"/>
    <x v="2"/>
    <x v="2"/>
    <n v="80"/>
    <x v="0"/>
  </r>
  <r>
    <x v="3"/>
    <x v="26"/>
    <s v="Test1-1"/>
    <n v="2"/>
    <s v="Test1-1_sys3_vib_2_Explosion1_pad.wav"/>
    <x v="2"/>
    <x v="3"/>
    <n v="96"/>
    <x v="0"/>
  </r>
  <r>
    <x v="3"/>
    <x v="26"/>
    <s v="Test1-1"/>
    <n v="2"/>
    <s v="Test1-1_sys4_vib_2_Explosion1_pad.wav"/>
    <x v="2"/>
    <x v="4"/>
    <n v="86"/>
    <x v="0"/>
  </r>
  <r>
    <x v="3"/>
    <x v="26"/>
    <s v="Test1-1"/>
    <n v="2"/>
    <s v="FastPulse1_pad.wav"/>
    <x v="3"/>
    <x v="0"/>
    <n v="91"/>
    <x v="0"/>
  </r>
  <r>
    <x v="3"/>
    <x v="26"/>
    <s v="Test1-1"/>
    <n v="2"/>
    <s v="Test1-1_sys1_vib_2_FastPulse1_pad.wav"/>
    <x v="3"/>
    <x v="1"/>
    <n v="100"/>
    <x v="0"/>
  </r>
  <r>
    <x v="3"/>
    <x v="26"/>
    <s v="Test1-1"/>
    <n v="2"/>
    <s v="Test1-1_sys2_vib_2_FastPulse1_pad.wav"/>
    <x v="3"/>
    <x v="2"/>
    <n v="96"/>
    <x v="0"/>
  </r>
  <r>
    <x v="3"/>
    <x v="26"/>
    <s v="Test1-1"/>
    <n v="2"/>
    <s v="Test1-1_sys3_vib_2_FastPulse1_pad.wav"/>
    <x v="3"/>
    <x v="3"/>
    <n v="100"/>
    <x v="0"/>
  </r>
  <r>
    <x v="3"/>
    <x v="26"/>
    <s v="Test1-1"/>
    <n v="2"/>
    <s v="Test1-1_sys4_vib_2_FastPulse1_pad.wav"/>
    <x v="3"/>
    <x v="4"/>
    <n v="94"/>
    <x v="0"/>
  </r>
  <r>
    <x v="3"/>
    <x v="26"/>
    <s v="Test1-1"/>
    <n v="2"/>
    <s v="Fill1_pad.wav"/>
    <x v="4"/>
    <x v="0"/>
    <n v="100"/>
    <x v="0"/>
  </r>
  <r>
    <x v="3"/>
    <x v="26"/>
    <s v="Test1-1"/>
    <n v="2"/>
    <s v="Test1-1_sys1_vib_2_Fill1_pad.wav"/>
    <x v="4"/>
    <x v="1"/>
    <n v="100"/>
    <x v="0"/>
  </r>
  <r>
    <x v="3"/>
    <x v="26"/>
    <s v="Test1-1"/>
    <n v="2"/>
    <s v="Test1-1_sys2_vib_2_Fill1_pad.wav"/>
    <x v="4"/>
    <x v="2"/>
    <n v="72"/>
    <x v="0"/>
  </r>
  <r>
    <x v="3"/>
    <x v="26"/>
    <s v="Test1-1"/>
    <n v="2"/>
    <s v="Test1-1_sys3_vib_2_Fill1_pad.wav"/>
    <x v="4"/>
    <x v="3"/>
    <n v="87"/>
    <x v="0"/>
  </r>
  <r>
    <x v="3"/>
    <x v="26"/>
    <s v="Test1-1"/>
    <n v="2"/>
    <s v="Test1-1_sys4_vib_2_Fill1_pad.wav"/>
    <x v="4"/>
    <x v="4"/>
    <n v="88"/>
    <x v="0"/>
  </r>
  <r>
    <x v="3"/>
    <x v="26"/>
    <s v="Test1-1"/>
    <n v="2"/>
    <s v="Grain1_pad.wav"/>
    <x v="5"/>
    <x v="0"/>
    <n v="100"/>
    <x v="0"/>
  </r>
  <r>
    <x v="3"/>
    <x v="26"/>
    <s v="Test1-1"/>
    <n v="2"/>
    <s v="Test1-1_sys1_vib_2_Grain1_pad.wav"/>
    <x v="5"/>
    <x v="1"/>
    <n v="92"/>
    <x v="0"/>
  </r>
  <r>
    <x v="3"/>
    <x v="26"/>
    <s v="Test1-1"/>
    <n v="2"/>
    <s v="Test1-1_sys2_vib_2_Grain1_pad.wav"/>
    <x v="5"/>
    <x v="2"/>
    <n v="0"/>
    <x v="0"/>
  </r>
  <r>
    <x v="3"/>
    <x v="26"/>
    <s v="Test1-1"/>
    <n v="2"/>
    <s v="Test1-1_sys3_vib_2_Grain1_pad.wav"/>
    <x v="5"/>
    <x v="3"/>
    <n v="42"/>
    <x v="0"/>
  </r>
  <r>
    <x v="3"/>
    <x v="26"/>
    <s v="Test1-1"/>
    <n v="2"/>
    <s v="Test1-1_sys4_vib_2_Grain1_pad.wav"/>
    <x v="5"/>
    <x v="4"/>
    <n v="57"/>
    <x v="0"/>
  </r>
  <r>
    <x v="3"/>
    <x v="26"/>
    <s v="Test1-1"/>
    <n v="2"/>
    <s v="Sweep1_pad.wav"/>
    <x v="6"/>
    <x v="0"/>
    <n v="100"/>
    <x v="0"/>
  </r>
  <r>
    <x v="3"/>
    <x v="26"/>
    <s v="Test1-1"/>
    <n v="2"/>
    <s v="Test1-1_sys1_vib_2_Sweep1_pad.wav"/>
    <x v="6"/>
    <x v="1"/>
    <n v="100"/>
    <x v="0"/>
  </r>
  <r>
    <x v="3"/>
    <x v="26"/>
    <s v="Test1-1"/>
    <n v="2"/>
    <s v="Test1-1_sys2_vib_2_Sweep1_pad.wav"/>
    <x v="6"/>
    <x v="2"/>
    <n v="39"/>
    <x v="0"/>
  </r>
  <r>
    <x v="3"/>
    <x v="26"/>
    <s v="Test1-1"/>
    <n v="2"/>
    <s v="Test1-1_sys3_vib_2_Sweep1_pad.wav"/>
    <x v="6"/>
    <x v="3"/>
    <n v="96"/>
    <x v="0"/>
  </r>
  <r>
    <x v="3"/>
    <x v="26"/>
    <s v="Test1-1"/>
    <n v="2"/>
    <s v="Test1-1_sys4_vib_2_Sweep1_pad.wav"/>
    <x v="6"/>
    <x v="4"/>
    <n v="92"/>
    <x v="0"/>
  </r>
  <r>
    <x v="3"/>
    <x v="26"/>
    <s v="Test1-1"/>
    <n v="2"/>
    <s v="Tick1_pad.wav"/>
    <x v="7"/>
    <x v="0"/>
    <n v="100"/>
    <x v="0"/>
  </r>
  <r>
    <x v="3"/>
    <x v="26"/>
    <s v="Test1-1"/>
    <n v="2"/>
    <s v="Test1-1_sys1_vib_2_Tick1_pad.wav"/>
    <x v="7"/>
    <x v="1"/>
    <n v="97"/>
    <x v="0"/>
  </r>
  <r>
    <x v="3"/>
    <x v="26"/>
    <s v="Test1-1"/>
    <n v="2"/>
    <s v="Test1-1_sys2_vib_2_Tick1_pad.wav"/>
    <x v="7"/>
    <x v="2"/>
    <n v="100"/>
    <x v="0"/>
  </r>
  <r>
    <x v="3"/>
    <x v="26"/>
    <s v="Test1-1"/>
    <n v="2"/>
    <s v="Test1-1_sys3_vib_2_Tick1_pad.wav"/>
    <x v="7"/>
    <x v="3"/>
    <n v="70"/>
    <x v="0"/>
  </r>
  <r>
    <x v="3"/>
    <x v="26"/>
    <s v="Test1-1"/>
    <n v="2"/>
    <s v="Test1-1_sys4_vib_2_Tick1_pad.wav"/>
    <x v="7"/>
    <x v="4"/>
    <n v="91"/>
    <x v="0"/>
  </r>
  <r>
    <x v="3"/>
    <x v="27"/>
    <s v="Test1-1"/>
    <n v="2"/>
    <s v="boing_pad.wav"/>
    <x v="0"/>
    <x v="0"/>
    <n v="95"/>
    <x v="0"/>
  </r>
  <r>
    <x v="3"/>
    <x v="27"/>
    <s v="Test1-1"/>
    <n v="2"/>
    <s v="Test1-1_sys1_vib_2_boing_pad.wav"/>
    <x v="0"/>
    <x v="1"/>
    <n v="36"/>
    <x v="0"/>
  </r>
  <r>
    <x v="3"/>
    <x v="27"/>
    <s v="Test1-1"/>
    <n v="2"/>
    <s v="Test1-1_sys2_vib_2_boing_pad.wav"/>
    <x v="0"/>
    <x v="2"/>
    <n v="62"/>
    <x v="0"/>
  </r>
  <r>
    <x v="3"/>
    <x v="27"/>
    <s v="Test1-1"/>
    <n v="2"/>
    <s v="Test1-1_sys3_vib_2_boing_pad.wav"/>
    <x v="0"/>
    <x v="3"/>
    <n v="64"/>
    <x v="0"/>
  </r>
  <r>
    <x v="3"/>
    <x v="27"/>
    <s v="Test1-1"/>
    <n v="2"/>
    <s v="Test1-1_sys4_vib_2_boing_pad.wav"/>
    <x v="0"/>
    <x v="4"/>
    <n v="85"/>
    <x v="0"/>
  </r>
  <r>
    <x v="3"/>
    <x v="27"/>
    <s v="Test1-1"/>
    <n v="2"/>
    <s v="DoubleTick_pad.wav"/>
    <x v="1"/>
    <x v="0"/>
    <n v="97"/>
    <x v="0"/>
  </r>
  <r>
    <x v="3"/>
    <x v="27"/>
    <s v="Test1-1"/>
    <n v="2"/>
    <s v="Test1-1_sys1_vib_2_DoubleTick_pad.wav"/>
    <x v="1"/>
    <x v="1"/>
    <n v="55"/>
    <x v="0"/>
  </r>
  <r>
    <x v="3"/>
    <x v="27"/>
    <s v="Test1-1"/>
    <n v="2"/>
    <s v="Test1-1_sys2_vib_2_DoubleTick_pad.wav"/>
    <x v="1"/>
    <x v="2"/>
    <n v="32"/>
    <x v="0"/>
  </r>
  <r>
    <x v="3"/>
    <x v="27"/>
    <s v="Test1-1"/>
    <n v="2"/>
    <s v="Test1-1_sys3_vib_2_DoubleTick_pad.wav"/>
    <x v="1"/>
    <x v="3"/>
    <n v="66"/>
    <x v="0"/>
  </r>
  <r>
    <x v="3"/>
    <x v="27"/>
    <s v="Test1-1"/>
    <n v="2"/>
    <s v="Test1-1_sys4_vib_2_DoubleTick_pad.wav"/>
    <x v="1"/>
    <x v="4"/>
    <n v="66"/>
    <x v="0"/>
  </r>
  <r>
    <x v="3"/>
    <x v="27"/>
    <s v="Test1-1"/>
    <n v="2"/>
    <s v="Explosion1_pad.wav"/>
    <x v="2"/>
    <x v="0"/>
    <n v="98"/>
    <x v="0"/>
  </r>
  <r>
    <x v="3"/>
    <x v="27"/>
    <s v="Test1-1"/>
    <n v="2"/>
    <s v="Test1-1_sys1_vib_2_Explosion1_pad.wav"/>
    <x v="2"/>
    <x v="1"/>
    <n v="59"/>
    <x v="0"/>
  </r>
  <r>
    <x v="3"/>
    <x v="27"/>
    <s v="Test1-1"/>
    <n v="2"/>
    <s v="Test1-1_sys2_vib_2_Explosion1_pad.wav"/>
    <x v="2"/>
    <x v="2"/>
    <n v="63"/>
    <x v="0"/>
  </r>
  <r>
    <x v="3"/>
    <x v="27"/>
    <s v="Test1-1"/>
    <n v="2"/>
    <s v="Test1-1_sys3_vib_2_Explosion1_pad.wav"/>
    <x v="2"/>
    <x v="3"/>
    <n v="62"/>
    <x v="0"/>
  </r>
  <r>
    <x v="3"/>
    <x v="27"/>
    <s v="Test1-1"/>
    <n v="2"/>
    <s v="Test1-1_sys4_vib_2_Explosion1_pad.wav"/>
    <x v="2"/>
    <x v="4"/>
    <n v="73"/>
    <x v="0"/>
  </r>
  <r>
    <x v="3"/>
    <x v="27"/>
    <s v="Test1-1"/>
    <n v="2"/>
    <s v="FastPulse1_pad.wav"/>
    <x v="3"/>
    <x v="0"/>
    <n v="97"/>
    <x v="0"/>
  </r>
  <r>
    <x v="3"/>
    <x v="27"/>
    <s v="Test1-1"/>
    <n v="2"/>
    <s v="Test1-1_sys1_vib_2_FastPulse1_pad.wav"/>
    <x v="3"/>
    <x v="1"/>
    <n v="76"/>
    <x v="0"/>
  </r>
  <r>
    <x v="3"/>
    <x v="27"/>
    <s v="Test1-1"/>
    <n v="2"/>
    <s v="Test1-1_sys2_vib_2_FastPulse1_pad.wav"/>
    <x v="3"/>
    <x v="2"/>
    <n v="79"/>
    <x v="0"/>
  </r>
  <r>
    <x v="3"/>
    <x v="27"/>
    <s v="Test1-1"/>
    <n v="2"/>
    <s v="Test1-1_sys3_vib_2_FastPulse1_pad.wav"/>
    <x v="3"/>
    <x v="3"/>
    <n v="97"/>
    <x v="0"/>
  </r>
  <r>
    <x v="3"/>
    <x v="27"/>
    <s v="Test1-1"/>
    <n v="2"/>
    <s v="Test1-1_sys4_vib_2_FastPulse1_pad.wav"/>
    <x v="3"/>
    <x v="4"/>
    <n v="97"/>
    <x v="0"/>
  </r>
  <r>
    <x v="3"/>
    <x v="27"/>
    <s v="Test1-1"/>
    <n v="2"/>
    <s v="Fill1_pad.wav"/>
    <x v="4"/>
    <x v="0"/>
    <n v="91"/>
    <x v="0"/>
  </r>
  <r>
    <x v="3"/>
    <x v="27"/>
    <s v="Test1-1"/>
    <n v="2"/>
    <s v="Test1-1_sys1_vib_2_Fill1_pad.wav"/>
    <x v="4"/>
    <x v="1"/>
    <n v="91"/>
    <x v="0"/>
  </r>
  <r>
    <x v="3"/>
    <x v="27"/>
    <s v="Test1-1"/>
    <n v="2"/>
    <s v="Test1-1_sys2_vib_2_Fill1_pad.wav"/>
    <x v="4"/>
    <x v="2"/>
    <n v="86"/>
    <x v="0"/>
  </r>
  <r>
    <x v="3"/>
    <x v="27"/>
    <s v="Test1-1"/>
    <n v="2"/>
    <s v="Test1-1_sys3_vib_2_Fill1_pad.wav"/>
    <x v="4"/>
    <x v="3"/>
    <n v="82"/>
    <x v="0"/>
  </r>
  <r>
    <x v="3"/>
    <x v="27"/>
    <s v="Test1-1"/>
    <n v="2"/>
    <s v="Test1-1_sys4_vib_2_Fill1_pad.wav"/>
    <x v="4"/>
    <x v="4"/>
    <n v="92"/>
    <x v="0"/>
  </r>
  <r>
    <x v="3"/>
    <x v="27"/>
    <s v="Test1-1"/>
    <n v="2"/>
    <s v="Grain1_pad.wav"/>
    <x v="5"/>
    <x v="0"/>
    <n v="91"/>
    <x v="0"/>
  </r>
  <r>
    <x v="3"/>
    <x v="27"/>
    <s v="Test1-1"/>
    <n v="2"/>
    <s v="Test1-1_sys1_vib_2_Grain1_pad.wav"/>
    <x v="5"/>
    <x v="1"/>
    <n v="82"/>
    <x v="0"/>
  </r>
  <r>
    <x v="3"/>
    <x v="27"/>
    <s v="Test1-1"/>
    <n v="2"/>
    <s v="Test1-1_sys2_vib_2_Grain1_pad.wav"/>
    <x v="5"/>
    <x v="2"/>
    <n v="0"/>
    <x v="0"/>
  </r>
  <r>
    <x v="3"/>
    <x v="27"/>
    <s v="Test1-1"/>
    <n v="2"/>
    <s v="Test1-1_sys3_vib_2_Grain1_pad.wav"/>
    <x v="5"/>
    <x v="3"/>
    <n v="44"/>
    <x v="0"/>
  </r>
  <r>
    <x v="3"/>
    <x v="27"/>
    <s v="Test1-1"/>
    <n v="2"/>
    <s v="Test1-1_sys4_vib_2_Grain1_pad.wav"/>
    <x v="5"/>
    <x v="4"/>
    <n v="42"/>
    <x v="0"/>
  </r>
  <r>
    <x v="3"/>
    <x v="27"/>
    <s v="Test1-1"/>
    <n v="2"/>
    <s v="Sweep1_pad.wav"/>
    <x v="6"/>
    <x v="0"/>
    <n v="95"/>
    <x v="0"/>
  </r>
  <r>
    <x v="3"/>
    <x v="27"/>
    <s v="Test1-1"/>
    <n v="2"/>
    <s v="Test1-1_sys1_vib_2_Sweep1_pad.wav"/>
    <x v="6"/>
    <x v="1"/>
    <n v="95"/>
    <x v="0"/>
  </r>
  <r>
    <x v="3"/>
    <x v="27"/>
    <s v="Test1-1"/>
    <n v="2"/>
    <s v="Test1-1_sys2_vib_2_Sweep1_pad.wav"/>
    <x v="6"/>
    <x v="2"/>
    <n v="51"/>
    <x v="0"/>
  </r>
  <r>
    <x v="3"/>
    <x v="27"/>
    <s v="Test1-1"/>
    <n v="2"/>
    <s v="Test1-1_sys3_vib_2_Sweep1_pad.wav"/>
    <x v="6"/>
    <x v="3"/>
    <n v="88"/>
    <x v="0"/>
  </r>
  <r>
    <x v="3"/>
    <x v="27"/>
    <s v="Test1-1"/>
    <n v="2"/>
    <s v="Test1-1_sys4_vib_2_Sweep1_pad.wav"/>
    <x v="6"/>
    <x v="4"/>
    <n v="67"/>
    <x v="0"/>
  </r>
  <r>
    <x v="3"/>
    <x v="27"/>
    <s v="Test1-1"/>
    <n v="2"/>
    <s v="Tick1_pad.wav"/>
    <x v="7"/>
    <x v="0"/>
    <n v="81"/>
    <x v="0"/>
  </r>
  <r>
    <x v="3"/>
    <x v="27"/>
    <s v="Test1-1"/>
    <n v="2"/>
    <s v="Test1-1_sys1_vib_2_Tick1_pad.wav"/>
    <x v="7"/>
    <x v="1"/>
    <n v="96"/>
    <x v="0"/>
  </r>
  <r>
    <x v="3"/>
    <x v="27"/>
    <s v="Test1-1"/>
    <n v="2"/>
    <s v="Test1-1_sys2_vib_2_Tick1_pad.wav"/>
    <x v="7"/>
    <x v="2"/>
    <n v="84"/>
    <x v="0"/>
  </r>
  <r>
    <x v="3"/>
    <x v="27"/>
    <s v="Test1-1"/>
    <n v="2"/>
    <s v="Test1-1_sys3_vib_2_Tick1_pad.wav"/>
    <x v="7"/>
    <x v="3"/>
    <n v="27"/>
    <x v="0"/>
  </r>
  <r>
    <x v="3"/>
    <x v="27"/>
    <s v="Test1-1"/>
    <n v="2"/>
    <s v="Test1-1_sys4_vib_2_Tick1_pad.wav"/>
    <x v="7"/>
    <x v="4"/>
    <n v="87"/>
    <x v="0"/>
  </r>
  <r>
    <x v="3"/>
    <x v="28"/>
    <s v="Test1-1"/>
    <n v="2"/>
    <s v="boing_pad.wav"/>
    <x v="0"/>
    <x v="0"/>
    <n v="100"/>
    <x v="0"/>
  </r>
  <r>
    <x v="3"/>
    <x v="28"/>
    <s v="Test1-1"/>
    <n v="2"/>
    <s v="Test1-1_sys1_vib_2_boing_pad.wav"/>
    <x v="0"/>
    <x v="1"/>
    <n v="80"/>
    <x v="0"/>
  </r>
  <r>
    <x v="3"/>
    <x v="28"/>
    <s v="Test1-1"/>
    <n v="2"/>
    <s v="Test1-1_sys2_vib_2_boing_pad.wav"/>
    <x v="0"/>
    <x v="2"/>
    <n v="95"/>
    <x v="0"/>
  </r>
  <r>
    <x v="3"/>
    <x v="28"/>
    <s v="Test1-1"/>
    <n v="2"/>
    <s v="Test1-1_sys3_vib_2_boing_pad.wav"/>
    <x v="0"/>
    <x v="3"/>
    <n v="90"/>
    <x v="0"/>
  </r>
  <r>
    <x v="3"/>
    <x v="28"/>
    <s v="Test1-1"/>
    <n v="2"/>
    <s v="Test1-1_sys4_vib_2_boing_pad.wav"/>
    <x v="0"/>
    <x v="4"/>
    <n v="85"/>
    <x v="0"/>
  </r>
  <r>
    <x v="3"/>
    <x v="28"/>
    <s v="Test1-1"/>
    <n v="2"/>
    <s v="DoubleTick_pad.wav"/>
    <x v="1"/>
    <x v="0"/>
    <n v="100"/>
    <x v="0"/>
  </r>
  <r>
    <x v="3"/>
    <x v="28"/>
    <s v="Test1-1"/>
    <n v="2"/>
    <s v="Test1-1_sys1_vib_2_DoubleTick_pad.wav"/>
    <x v="1"/>
    <x v="1"/>
    <n v="30"/>
    <x v="0"/>
  </r>
  <r>
    <x v="3"/>
    <x v="28"/>
    <s v="Test1-1"/>
    <n v="2"/>
    <s v="Test1-1_sys2_vib_2_DoubleTick_pad.wav"/>
    <x v="1"/>
    <x v="2"/>
    <n v="10"/>
    <x v="0"/>
  </r>
  <r>
    <x v="3"/>
    <x v="28"/>
    <s v="Test1-1"/>
    <n v="2"/>
    <s v="Test1-1_sys3_vib_2_DoubleTick_pad.wav"/>
    <x v="1"/>
    <x v="3"/>
    <n v="30"/>
    <x v="0"/>
  </r>
  <r>
    <x v="3"/>
    <x v="28"/>
    <s v="Test1-1"/>
    <n v="2"/>
    <s v="Test1-1_sys4_vib_2_DoubleTick_pad.wav"/>
    <x v="1"/>
    <x v="4"/>
    <n v="30"/>
    <x v="0"/>
  </r>
  <r>
    <x v="3"/>
    <x v="28"/>
    <s v="Test1-1"/>
    <n v="2"/>
    <s v="Explosion1_pad.wav"/>
    <x v="2"/>
    <x v="0"/>
    <n v="100"/>
    <x v="0"/>
  </r>
  <r>
    <x v="3"/>
    <x v="28"/>
    <s v="Test1-1"/>
    <n v="2"/>
    <s v="Test1-1_sys1_vib_2_Explosion1_pad.wav"/>
    <x v="2"/>
    <x v="1"/>
    <n v="80"/>
    <x v="0"/>
  </r>
  <r>
    <x v="3"/>
    <x v="28"/>
    <s v="Test1-1"/>
    <n v="2"/>
    <s v="Test1-1_sys2_vib_2_Explosion1_pad.wav"/>
    <x v="2"/>
    <x v="2"/>
    <n v="60"/>
    <x v="0"/>
  </r>
  <r>
    <x v="3"/>
    <x v="28"/>
    <s v="Test1-1"/>
    <n v="2"/>
    <s v="Test1-1_sys3_vib_2_Explosion1_pad.wav"/>
    <x v="2"/>
    <x v="3"/>
    <n v="95"/>
    <x v="0"/>
  </r>
  <r>
    <x v="3"/>
    <x v="28"/>
    <s v="Test1-1"/>
    <n v="2"/>
    <s v="Test1-1_sys4_vib_2_Explosion1_pad.wav"/>
    <x v="2"/>
    <x v="4"/>
    <n v="70"/>
    <x v="0"/>
  </r>
  <r>
    <x v="3"/>
    <x v="28"/>
    <s v="Test1-1"/>
    <n v="2"/>
    <s v="FastPulse1_pad.wav"/>
    <x v="3"/>
    <x v="0"/>
    <n v="100"/>
    <x v="0"/>
  </r>
  <r>
    <x v="3"/>
    <x v="28"/>
    <s v="Test1-1"/>
    <n v="2"/>
    <s v="Test1-1_sys1_vib_2_FastPulse1_pad.wav"/>
    <x v="3"/>
    <x v="1"/>
    <n v="94"/>
    <x v="0"/>
  </r>
  <r>
    <x v="3"/>
    <x v="28"/>
    <s v="Test1-1"/>
    <n v="2"/>
    <s v="Test1-1_sys2_vib_2_FastPulse1_pad.wav"/>
    <x v="3"/>
    <x v="2"/>
    <n v="90"/>
    <x v="0"/>
  </r>
  <r>
    <x v="3"/>
    <x v="28"/>
    <s v="Test1-1"/>
    <n v="2"/>
    <s v="Test1-1_sys3_vib_2_FastPulse1_pad.wav"/>
    <x v="3"/>
    <x v="3"/>
    <n v="80"/>
    <x v="0"/>
  </r>
  <r>
    <x v="3"/>
    <x v="28"/>
    <s v="Test1-1"/>
    <n v="2"/>
    <s v="Test1-1_sys4_vib_2_FastPulse1_pad.wav"/>
    <x v="3"/>
    <x v="4"/>
    <n v="92"/>
    <x v="0"/>
  </r>
  <r>
    <x v="3"/>
    <x v="28"/>
    <s v="Test1-1"/>
    <n v="2"/>
    <s v="Fill1_pad.wav"/>
    <x v="4"/>
    <x v="0"/>
    <n v="90"/>
    <x v="0"/>
  </r>
  <r>
    <x v="3"/>
    <x v="28"/>
    <s v="Test1-1"/>
    <n v="2"/>
    <s v="Test1-1_sys1_vib_2_Fill1_pad.wav"/>
    <x v="4"/>
    <x v="1"/>
    <n v="100"/>
    <x v="0"/>
  </r>
  <r>
    <x v="3"/>
    <x v="28"/>
    <s v="Test1-1"/>
    <n v="2"/>
    <s v="Test1-1_sys2_vib_2_Fill1_pad.wav"/>
    <x v="4"/>
    <x v="2"/>
    <n v="70"/>
    <x v="0"/>
  </r>
  <r>
    <x v="3"/>
    <x v="28"/>
    <s v="Test1-1"/>
    <n v="2"/>
    <s v="Test1-1_sys3_vib_2_Fill1_pad.wav"/>
    <x v="4"/>
    <x v="3"/>
    <n v="95"/>
    <x v="0"/>
  </r>
  <r>
    <x v="3"/>
    <x v="28"/>
    <s v="Test1-1"/>
    <n v="2"/>
    <s v="Test1-1_sys4_vib_2_Fill1_pad.wav"/>
    <x v="4"/>
    <x v="4"/>
    <n v="80"/>
    <x v="0"/>
  </r>
  <r>
    <x v="3"/>
    <x v="28"/>
    <s v="Test1-1"/>
    <n v="2"/>
    <s v="Grain1_pad.wav"/>
    <x v="5"/>
    <x v="0"/>
    <n v="100"/>
    <x v="0"/>
  </r>
  <r>
    <x v="3"/>
    <x v="28"/>
    <s v="Test1-1"/>
    <n v="2"/>
    <s v="Test1-1_sys1_vib_2_Grain1_pad.wav"/>
    <x v="5"/>
    <x v="1"/>
    <n v="40"/>
    <x v="0"/>
  </r>
  <r>
    <x v="3"/>
    <x v="28"/>
    <s v="Test1-1"/>
    <n v="2"/>
    <s v="Test1-1_sys2_vib_2_Grain1_pad.wav"/>
    <x v="5"/>
    <x v="2"/>
    <n v="0"/>
    <x v="0"/>
  </r>
  <r>
    <x v="3"/>
    <x v="28"/>
    <s v="Test1-1"/>
    <n v="2"/>
    <s v="Test1-1_sys3_vib_2_Grain1_pad.wav"/>
    <x v="5"/>
    <x v="3"/>
    <n v="10"/>
    <x v="0"/>
  </r>
  <r>
    <x v="3"/>
    <x v="28"/>
    <s v="Test1-1"/>
    <n v="2"/>
    <s v="Test1-1_sys4_vib_2_Grain1_pad.wav"/>
    <x v="5"/>
    <x v="4"/>
    <n v="70"/>
    <x v="0"/>
  </r>
  <r>
    <x v="3"/>
    <x v="28"/>
    <s v="Test1-1"/>
    <n v="2"/>
    <s v="Sweep1_pad.wav"/>
    <x v="6"/>
    <x v="0"/>
    <n v="100"/>
    <x v="0"/>
  </r>
  <r>
    <x v="3"/>
    <x v="28"/>
    <s v="Test1-1"/>
    <n v="2"/>
    <s v="Test1-1_sys1_vib_2_Sweep1_pad.wav"/>
    <x v="6"/>
    <x v="1"/>
    <n v="100"/>
    <x v="0"/>
  </r>
  <r>
    <x v="3"/>
    <x v="28"/>
    <s v="Test1-1"/>
    <n v="2"/>
    <s v="Test1-1_sys2_vib_2_Sweep1_pad.wav"/>
    <x v="6"/>
    <x v="2"/>
    <n v="40"/>
    <x v="0"/>
  </r>
  <r>
    <x v="3"/>
    <x v="28"/>
    <s v="Test1-1"/>
    <n v="2"/>
    <s v="Test1-1_sys3_vib_2_Sweep1_pad.wav"/>
    <x v="6"/>
    <x v="3"/>
    <n v="90"/>
    <x v="0"/>
  </r>
  <r>
    <x v="3"/>
    <x v="28"/>
    <s v="Test1-1"/>
    <n v="2"/>
    <s v="Test1-1_sys4_vib_2_Sweep1_pad.wav"/>
    <x v="6"/>
    <x v="4"/>
    <n v="60"/>
    <x v="0"/>
  </r>
  <r>
    <x v="3"/>
    <x v="28"/>
    <s v="Test1-1"/>
    <n v="2"/>
    <s v="Tick1_pad.wav"/>
    <x v="7"/>
    <x v="0"/>
    <n v="97"/>
    <x v="0"/>
  </r>
  <r>
    <x v="3"/>
    <x v="28"/>
    <s v="Test1-1"/>
    <n v="2"/>
    <s v="Test1-1_sys1_vib_2_Tick1_pad.wav"/>
    <x v="7"/>
    <x v="1"/>
    <n v="95"/>
    <x v="0"/>
  </r>
  <r>
    <x v="3"/>
    <x v="28"/>
    <s v="Test1-1"/>
    <n v="2"/>
    <s v="Test1-1_sys2_vib_2_Tick1_pad.wav"/>
    <x v="7"/>
    <x v="2"/>
    <n v="85"/>
    <x v="0"/>
  </r>
  <r>
    <x v="3"/>
    <x v="28"/>
    <s v="Test1-1"/>
    <n v="2"/>
    <s v="Test1-1_sys3_vib_2_Tick1_pad.wav"/>
    <x v="7"/>
    <x v="3"/>
    <n v="20"/>
    <x v="0"/>
  </r>
  <r>
    <x v="3"/>
    <x v="28"/>
    <s v="Test1-1"/>
    <n v="2"/>
    <s v="Test1-1_sys4_vib_2_Tick1_pad.wav"/>
    <x v="7"/>
    <x v="4"/>
    <n v="92"/>
    <x v="0"/>
  </r>
  <r>
    <x v="3"/>
    <x v="29"/>
    <s v="Test1-1"/>
    <n v="2"/>
    <s v="boing_pad.wav"/>
    <x v="0"/>
    <x v="0"/>
    <n v="100"/>
    <x v="0"/>
  </r>
  <r>
    <x v="3"/>
    <x v="29"/>
    <s v="Test1-1"/>
    <n v="2"/>
    <s v="Test1-1_sys1_vib_2_boing_pad.wav"/>
    <x v="0"/>
    <x v="1"/>
    <n v="72"/>
    <x v="0"/>
  </r>
  <r>
    <x v="3"/>
    <x v="29"/>
    <s v="Test1-1"/>
    <n v="2"/>
    <s v="Test1-1_sys2_vib_2_boing_pad.wav"/>
    <x v="0"/>
    <x v="2"/>
    <n v="57"/>
    <x v="0"/>
  </r>
  <r>
    <x v="3"/>
    <x v="29"/>
    <s v="Test1-1"/>
    <n v="2"/>
    <s v="Test1-1_sys3_vib_2_boing_pad.wav"/>
    <x v="0"/>
    <x v="3"/>
    <n v="65"/>
    <x v="0"/>
  </r>
  <r>
    <x v="3"/>
    <x v="29"/>
    <s v="Test1-1"/>
    <n v="2"/>
    <s v="Test1-1_sys4_vib_2_boing_pad.wav"/>
    <x v="0"/>
    <x v="4"/>
    <n v="83"/>
    <x v="0"/>
  </r>
  <r>
    <x v="3"/>
    <x v="29"/>
    <s v="Test1-1"/>
    <n v="2"/>
    <s v="DoubleTick_pad.wav"/>
    <x v="1"/>
    <x v="0"/>
    <n v="100"/>
    <x v="0"/>
  </r>
  <r>
    <x v="3"/>
    <x v="29"/>
    <s v="Test1-1"/>
    <n v="2"/>
    <s v="Test1-1_sys1_vib_2_DoubleTick_pad.wav"/>
    <x v="1"/>
    <x v="1"/>
    <n v="31"/>
    <x v="0"/>
  </r>
  <r>
    <x v="3"/>
    <x v="29"/>
    <s v="Test1-1"/>
    <n v="2"/>
    <s v="Test1-1_sys2_vib_2_DoubleTick_pad.wav"/>
    <x v="1"/>
    <x v="2"/>
    <n v="6"/>
    <x v="0"/>
  </r>
  <r>
    <x v="3"/>
    <x v="29"/>
    <s v="Test1-1"/>
    <n v="2"/>
    <s v="Test1-1_sys3_vib_2_DoubleTick_pad.wav"/>
    <x v="1"/>
    <x v="3"/>
    <n v="41"/>
    <x v="0"/>
  </r>
  <r>
    <x v="3"/>
    <x v="29"/>
    <s v="Test1-1"/>
    <n v="2"/>
    <s v="Test1-1_sys4_vib_2_DoubleTick_pad.wav"/>
    <x v="1"/>
    <x v="4"/>
    <n v="49"/>
    <x v="0"/>
  </r>
  <r>
    <x v="3"/>
    <x v="29"/>
    <s v="Test1-1"/>
    <n v="2"/>
    <s v="Explosion1_pad.wav"/>
    <x v="2"/>
    <x v="0"/>
    <n v="100"/>
    <x v="0"/>
  </r>
  <r>
    <x v="3"/>
    <x v="29"/>
    <s v="Test1-1"/>
    <n v="2"/>
    <s v="Test1-1_sys1_vib_2_Explosion1_pad.wav"/>
    <x v="2"/>
    <x v="1"/>
    <n v="94"/>
    <x v="0"/>
  </r>
  <r>
    <x v="3"/>
    <x v="29"/>
    <s v="Test1-1"/>
    <n v="2"/>
    <s v="Test1-1_sys2_vib_2_Explosion1_pad.wav"/>
    <x v="2"/>
    <x v="2"/>
    <n v="77"/>
    <x v="0"/>
  </r>
  <r>
    <x v="3"/>
    <x v="29"/>
    <s v="Test1-1"/>
    <n v="2"/>
    <s v="Test1-1_sys3_vib_2_Explosion1_pad.wav"/>
    <x v="2"/>
    <x v="3"/>
    <n v="88"/>
    <x v="0"/>
  </r>
  <r>
    <x v="3"/>
    <x v="29"/>
    <s v="Test1-1"/>
    <n v="2"/>
    <s v="Test1-1_sys4_vib_2_Explosion1_pad.wav"/>
    <x v="2"/>
    <x v="4"/>
    <n v="63"/>
    <x v="0"/>
  </r>
  <r>
    <x v="3"/>
    <x v="29"/>
    <s v="Test1-1"/>
    <n v="2"/>
    <s v="FastPulse1_pad.wav"/>
    <x v="3"/>
    <x v="0"/>
    <n v="89"/>
    <x v="0"/>
  </r>
  <r>
    <x v="3"/>
    <x v="29"/>
    <s v="Test1-1"/>
    <n v="2"/>
    <s v="Test1-1_sys1_vib_2_FastPulse1_pad.wav"/>
    <x v="3"/>
    <x v="1"/>
    <n v="86"/>
    <x v="0"/>
  </r>
  <r>
    <x v="3"/>
    <x v="29"/>
    <s v="Test1-1"/>
    <n v="2"/>
    <s v="Test1-1_sys2_vib_2_FastPulse1_pad.wav"/>
    <x v="3"/>
    <x v="2"/>
    <n v="100"/>
    <x v="0"/>
  </r>
  <r>
    <x v="3"/>
    <x v="29"/>
    <s v="Test1-1"/>
    <n v="2"/>
    <s v="Test1-1_sys3_vib_2_FastPulse1_pad.wav"/>
    <x v="3"/>
    <x v="3"/>
    <n v="72"/>
    <x v="0"/>
  </r>
  <r>
    <x v="3"/>
    <x v="29"/>
    <s v="Test1-1"/>
    <n v="2"/>
    <s v="Test1-1_sys4_vib_2_FastPulse1_pad.wav"/>
    <x v="3"/>
    <x v="4"/>
    <n v="96"/>
    <x v="0"/>
  </r>
  <r>
    <x v="3"/>
    <x v="29"/>
    <s v="Test1-1"/>
    <n v="2"/>
    <s v="Fill1_pad.wav"/>
    <x v="4"/>
    <x v="0"/>
    <n v="100"/>
    <x v="0"/>
  </r>
  <r>
    <x v="3"/>
    <x v="29"/>
    <s v="Test1-1"/>
    <n v="2"/>
    <s v="Test1-1_sys1_vib_2_Fill1_pad.wav"/>
    <x v="4"/>
    <x v="1"/>
    <n v="91"/>
    <x v="0"/>
  </r>
  <r>
    <x v="3"/>
    <x v="29"/>
    <s v="Test1-1"/>
    <n v="2"/>
    <s v="Test1-1_sys2_vib_2_Fill1_pad.wav"/>
    <x v="4"/>
    <x v="2"/>
    <n v="88"/>
    <x v="0"/>
  </r>
  <r>
    <x v="3"/>
    <x v="29"/>
    <s v="Test1-1"/>
    <n v="2"/>
    <s v="Test1-1_sys3_vib_2_Fill1_pad.wav"/>
    <x v="4"/>
    <x v="3"/>
    <n v="74"/>
    <x v="0"/>
  </r>
  <r>
    <x v="3"/>
    <x v="29"/>
    <s v="Test1-1"/>
    <n v="2"/>
    <s v="Test1-1_sys4_vib_2_Fill1_pad.wav"/>
    <x v="4"/>
    <x v="4"/>
    <n v="71"/>
    <x v="0"/>
  </r>
  <r>
    <x v="3"/>
    <x v="29"/>
    <s v="Test1-1"/>
    <n v="2"/>
    <s v="Grain1_pad.wav"/>
    <x v="5"/>
    <x v="0"/>
    <n v="100"/>
    <x v="0"/>
  </r>
  <r>
    <x v="3"/>
    <x v="29"/>
    <s v="Test1-1"/>
    <n v="2"/>
    <s v="Test1-1_sys1_vib_2_Grain1_pad.wav"/>
    <x v="5"/>
    <x v="1"/>
    <n v="79"/>
    <x v="0"/>
  </r>
  <r>
    <x v="3"/>
    <x v="29"/>
    <s v="Test1-1"/>
    <n v="2"/>
    <s v="Test1-1_sys2_vib_2_Grain1_pad.wav"/>
    <x v="5"/>
    <x v="2"/>
    <n v="19"/>
    <x v="0"/>
  </r>
  <r>
    <x v="3"/>
    <x v="29"/>
    <s v="Test1-1"/>
    <n v="2"/>
    <s v="Test1-1_sys3_vib_2_Grain1_pad.wav"/>
    <x v="5"/>
    <x v="3"/>
    <n v="57"/>
    <x v="0"/>
  </r>
  <r>
    <x v="3"/>
    <x v="29"/>
    <s v="Test1-1"/>
    <n v="2"/>
    <s v="Test1-1_sys4_vib_2_Grain1_pad.wav"/>
    <x v="5"/>
    <x v="4"/>
    <n v="44"/>
    <x v="0"/>
  </r>
  <r>
    <x v="3"/>
    <x v="29"/>
    <s v="Test1-1"/>
    <n v="2"/>
    <s v="Sweep1_pad.wav"/>
    <x v="6"/>
    <x v="0"/>
    <n v="96"/>
    <x v="0"/>
  </r>
  <r>
    <x v="3"/>
    <x v="29"/>
    <s v="Test1-1"/>
    <n v="2"/>
    <s v="Test1-1_sys1_vib_2_Sweep1_pad.wav"/>
    <x v="6"/>
    <x v="1"/>
    <n v="100"/>
    <x v="0"/>
  </r>
  <r>
    <x v="3"/>
    <x v="29"/>
    <s v="Test1-1"/>
    <n v="2"/>
    <s v="Test1-1_sys2_vib_2_Sweep1_pad.wav"/>
    <x v="6"/>
    <x v="2"/>
    <n v="42"/>
    <x v="0"/>
  </r>
  <r>
    <x v="3"/>
    <x v="29"/>
    <s v="Test1-1"/>
    <n v="2"/>
    <s v="Test1-1_sys3_vib_2_Sweep1_pad.wav"/>
    <x v="6"/>
    <x v="3"/>
    <n v="100"/>
    <x v="0"/>
  </r>
  <r>
    <x v="3"/>
    <x v="29"/>
    <s v="Test1-1"/>
    <n v="2"/>
    <s v="Test1-1_sys4_vib_2_Sweep1_pad.wav"/>
    <x v="6"/>
    <x v="4"/>
    <n v="89"/>
    <x v="0"/>
  </r>
  <r>
    <x v="3"/>
    <x v="29"/>
    <s v="Test1-1"/>
    <n v="2"/>
    <s v="Tick1_pad.wav"/>
    <x v="7"/>
    <x v="0"/>
    <n v="100"/>
    <x v="0"/>
  </r>
  <r>
    <x v="3"/>
    <x v="29"/>
    <s v="Test1-1"/>
    <n v="2"/>
    <s v="Test1-1_sys1_vib_2_Tick1_pad.wav"/>
    <x v="7"/>
    <x v="1"/>
    <n v="96"/>
    <x v="0"/>
  </r>
  <r>
    <x v="3"/>
    <x v="29"/>
    <s v="Test1-1"/>
    <n v="2"/>
    <s v="Test1-1_sys2_vib_2_Tick1_pad.wav"/>
    <x v="7"/>
    <x v="2"/>
    <n v="90"/>
    <x v="0"/>
  </r>
  <r>
    <x v="3"/>
    <x v="29"/>
    <s v="Test1-1"/>
    <n v="2"/>
    <s v="Test1-1_sys3_vib_2_Tick1_pad.wav"/>
    <x v="7"/>
    <x v="3"/>
    <n v="91"/>
    <x v="0"/>
  </r>
  <r>
    <x v="3"/>
    <x v="29"/>
    <s v="Test1-1"/>
    <n v="2"/>
    <s v="Test1-1_sys4_vib_2_Tick1_pad.wav"/>
    <x v="7"/>
    <x v="4"/>
    <n v="82"/>
    <x v="0"/>
  </r>
  <r>
    <x v="3"/>
    <x v="30"/>
    <s v="Test1-1"/>
    <n v="2"/>
    <s v="boing_pad.wav"/>
    <x v="0"/>
    <x v="0"/>
    <n v="100"/>
    <x v="0"/>
  </r>
  <r>
    <x v="3"/>
    <x v="30"/>
    <s v="Test1-1"/>
    <n v="2"/>
    <s v="Test1-1_sys1_vib_2_boing_pad.wav"/>
    <x v="0"/>
    <x v="1"/>
    <n v="20"/>
    <x v="0"/>
  </r>
  <r>
    <x v="3"/>
    <x v="30"/>
    <s v="Test1-1"/>
    <n v="2"/>
    <s v="Test1-1_sys2_vib_2_boing_pad.wav"/>
    <x v="0"/>
    <x v="2"/>
    <n v="20"/>
    <x v="0"/>
  </r>
  <r>
    <x v="3"/>
    <x v="30"/>
    <s v="Test1-1"/>
    <n v="2"/>
    <s v="Test1-1_sys3_vib_2_boing_pad.wav"/>
    <x v="0"/>
    <x v="3"/>
    <n v="49"/>
    <x v="0"/>
  </r>
  <r>
    <x v="3"/>
    <x v="30"/>
    <s v="Test1-1"/>
    <n v="2"/>
    <s v="Test1-1_sys4_vib_2_boing_pad.wav"/>
    <x v="0"/>
    <x v="4"/>
    <n v="20"/>
    <x v="0"/>
  </r>
  <r>
    <x v="3"/>
    <x v="30"/>
    <s v="Test1-1"/>
    <n v="2"/>
    <s v="DoubleTick_pad.wav"/>
    <x v="1"/>
    <x v="0"/>
    <n v="100"/>
    <x v="0"/>
  </r>
  <r>
    <x v="3"/>
    <x v="30"/>
    <s v="Test1-1"/>
    <n v="2"/>
    <s v="Test1-1_sys1_vib_2_DoubleTick_pad.wav"/>
    <x v="1"/>
    <x v="1"/>
    <n v="0"/>
    <x v="0"/>
  </r>
  <r>
    <x v="3"/>
    <x v="30"/>
    <s v="Test1-1"/>
    <n v="2"/>
    <s v="Test1-1_sys2_vib_2_DoubleTick_pad.wav"/>
    <x v="1"/>
    <x v="2"/>
    <n v="0"/>
    <x v="0"/>
  </r>
  <r>
    <x v="3"/>
    <x v="30"/>
    <s v="Test1-1"/>
    <n v="2"/>
    <s v="Test1-1_sys3_vib_2_DoubleTick_pad.wav"/>
    <x v="1"/>
    <x v="3"/>
    <n v="0"/>
    <x v="0"/>
  </r>
  <r>
    <x v="3"/>
    <x v="30"/>
    <s v="Test1-1"/>
    <n v="2"/>
    <s v="Test1-1_sys4_vib_2_DoubleTick_pad.wav"/>
    <x v="1"/>
    <x v="4"/>
    <n v="0"/>
    <x v="0"/>
  </r>
  <r>
    <x v="3"/>
    <x v="30"/>
    <s v="Test1-1"/>
    <n v="2"/>
    <s v="Explosion1_pad.wav"/>
    <x v="2"/>
    <x v="0"/>
    <n v="100"/>
    <x v="0"/>
  </r>
  <r>
    <x v="3"/>
    <x v="30"/>
    <s v="Test1-1"/>
    <n v="2"/>
    <s v="Test1-1_sys1_vib_2_Explosion1_pad.wav"/>
    <x v="2"/>
    <x v="1"/>
    <n v="100"/>
    <x v="0"/>
  </r>
  <r>
    <x v="3"/>
    <x v="30"/>
    <s v="Test1-1"/>
    <n v="2"/>
    <s v="Test1-1_sys2_vib_2_Explosion1_pad.wav"/>
    <x v="2"/>
    <x v="2"/>
    <n v="52"/>
    <x v="0"/>
  </r>
  <r>
    <x v="3"/>
    <x v="30"/>
    <s v="Test1-1"/>
    <n v="2"/>
    <s v="Test1-1_sys3_vib_2_Explosion1_pad.wav"/>
    <x v="2"/>
    <x v="3"/>
    <n v="51"/>
    <x v="0"/>
  </r>
  <r>
    <x v="3"/>
    <x v="30"/>
    <s v="Test1-1"/>
    <n v="2"/>
    <s v="Test1-1_sys4_vib_2_Explosion1_pad.wav"/>
    <x v="2"/>
    <x v="4"/>
    <n v="100"/>
    <x v="0"/>
  </r>
  <r>
    <x v="3"/>
    <x v="30"/>
    <s v="Test1-1"/>
    <n v="2"/>
    <s v="FastPulse1_pad.wav"/>
    <x v="3"/>
    <x v="0"/>
    <n v="100"/>
    <x v="0"/>
  </r>
  <r>
    <x v="3"/>
    <x v="30"/>
    <s v="Test1-1"/>
    <n v="2"/>
    <s v="Test1-1_sys1_vib_2_FastPulse1_pad.wav"/>
    <x v="3"/>
    <x v="1"/>
    <n v="100"/>
    <x v="0"/>
  </r>
  <r>
    <x v="3"/>
    <x v="30"/>
    <s v="Test1-1"/>
    <n v="2"/>
    <s v="Test1-1_sys2_vib_2_FastPulse1_pad.wav"/>
    <x v="3"/>
    <x v="2"/>
    <n v="100"/>
    <x v="0"/>
  </r>
  <r>
    <x v="3"/>
    <x v="30"/>
    <s v="Test1-1"/>
    <n v="2"/>
    <s v="Test1-1_sys3_vib_2_FastPulse1_pad.wav"/>
    <x v="3"/>
    <x v="3"/>
    <n v="100"/>
    <x v="0"/>
  </r>
  <r>
    <x v="3"/>
    <x v="30"/>
    <s v="Test1-1"/>
    <n v="2"/>
    <s v="Test1-1_sys4_vib_2_FastPulse1_pad.wav"/>
    <x v="3"/>
    <x v="4"/>
    <n v="100"/>
    <x v="0"/>
  </r>
  <r>
    <x v="3"/>
    <x v="30"/>
    <s v="Test1-1"/>
    <n v="2"/>
    <s v="Fill1_pad.wav"/>
    <x v="4"/>
    <x v="0"/>
    <n v="100"/>
    <x v="0"/>
  </r>
  <r>
    <x v="3"/>
    <x v="30"/>
    <s v="Test1-1"/>
    <n v="2"/>
    <s v="Test1-1_sys1_vib_2_Fill1_pad.wav"/>
    <x v="4"/>
    <x v="1"/>
    <n v="100"/>
    <x v="0"/>
  </r>
  <r>
    <x v="3"/>
    <x v="30"/>
    <s v="Test1-1"/>
    <n v="2"/>
    <s v="Test1-1_sys2_vib_2_Fill1_pad.wav"/>
    <x v="4"/>
    <x v="2"/>
    <n v="50"/>
    <x v="0"/>
  </r>
  <r>
    <x v="3"/>
    <x v="30"/>
    <s v="Test1-1"/>
    <n v="2"/>
    <s v="Test1-1_sys3_vib_2_Fill1_pad.wav"/>
    <x v="4"/>
    <x v="3"/>
    <n v="100"/>
    <x v="0"/>
  </r>
  <r>
    <x v="3"/>
    <x v="30"/>
    <s v="Test1-1"/>
    <n v="2"/>
    <s v="Test1-1_sys4_vib_2_Fill1_pad.wav"/>
    <x v="4"/>
    <x v="4"/>
    <n v="100"/>
    <x v="0"/>
  </r>
  <r>
    <x v="3"/>
    <x v="30"/>
    <s v="Test1-1"/>
    <n v="2"/>
    <s v="Grain1_pad.wav"/>
    <x v="5"/>
    <x v="0"/>
    <n v="100"/>
    <x v="0"/>
  </r>
  <r>
    <x v="3"/>
    <x v="30"/>
    <s v="Test1-1"/>
    <n v="2"/>
    <s v="Test1-1_sys1_vib_2_Grain1_pad.wav"/>
    <x v="5"/>
    <x v="1"/>
    <n v="100"/>
    <x v="0"/>
  </r>
  <r>
    <x v="3"/>
    <x v="30"/>
    <s v="Test1-1"/>
    <n v="2"/>
    <s v="Test1-1_sys2_vib_2_Grain1_pad.wav"/>
    <x v="5"/>
    <x v="2"/>
    <n v="0"/>
    <x v="0"/>
  </r>
  <r>
    <x v="3"/>
    <x v="30"/>
    <s v="Test1-1"/>
    <n v="2"/>
    <s v="Test1-1_sys3_vib_2_Grain1_pad.wav"/>
    <x v="5"/>
    <x v="3"/>
    <n v="81"/>
    <x v="0"/>
  </r>
  <r>
    <x v="3"/>
    <x v="30"/>
    <s v="Test1-1"/>
    <n v="2"/>
    <s v="Test1-1_sys4_vib_2_Grain1_pad.wav"/>
    <x v="5"/>
    <x v="4"/>
    <n v="100"/>
    <x v="0"/>
  </r>
  <r>
    <x v="3"/>
    <x v="30"/>
    <s v="Test1-1"/>
    <n v="2"/>
    <s v="Sweep1_pad.wav"/>
    <x v="6"/>
    <x v="0"/>
    <n v="100"/>
    <x v="0"/>
  </r>
  <r>
    <x v="3"/>
    <x v="30"/>
    <s v="Test1-1"/>
    <n v="2"/>
    <s v="Test1-1_sys1_vib_2_Sweep1_pad.wav"/>
    <x v="6"/>
    <x v="1"/>
    <n v="100"/>
    <x v="0"/>
  </r>
  <r>
    <x v="3"/>
    <x v="30"/>
    <s v="Test1-1"/>
    <n v="2"/>
    <s v="Test1-1_sys2_vib_2_Sweep1_pad.wav"/>
    <x v="6"/>
    <x v="2"/>
    <n v="0"/>
    <x v="0"/>
  </r>
  <r>
    <x v="3"/>
    <x v="30"/>
    <s v="Test1-1"/>
    <n v="2"/>
    <s v="Test1-1_sys3_vib_2_Sweep1_pad.wav"/>
    <x v="6"/>
    <x v="3"/>
    <n v="51"/>
    <x v="0"/>
  </r>
  <r>
    <x v="3"/>
    <x v="30"/>
    <s v="Test1-1"/>
    <n v="2"/>
    <s v="Test1-1_sys4_vib_2_Sweep1_pad.wav"/>
    <x v="6"/>
    <x v="4"/>
    <n v="22"/>
    <x v="0"/>
  </r>
  <r>
    <x v="3"/>
    <x v="30"/>
    <s v="Test1-1"/>
    <n v="2"/>
    <s v="Tick1_pad.wav"/>
    <x v="7"/>
    <x v="0"/>
    <n v="100"/>
    <x v="0"/>
  </r>
  <r>
    <x v="3"/>
    <x v="30"/>
    <s v="Test1-1"/>
    <n v="2"/>
    <s v="Test1-1_sys1_vib_2_Tick1_pad.wav"/>
    <x v="7"/>
    <x v="1"/>
    <n v="100"/>
    <x v="0"/>
  </r>
  <r>
    <x v="3"/>
    <x v="30"/>
    <s v="Test1-1"/>
    <n v="2"/>
    <s v="Test1-1_sys2_vib_2_Tick1_pad.wav"/>
    <x v="7"/>
    <x v="2"/>
    <n v="79"/>
    <x v="0"/>
  </r>
  <r>
    <x v="3"/>
    <x v="30"/>
    <s v="Test1-1"/>
    <n v="2"/>
    <s v="Test1-1_sys3_vib_2_Tick1_pad.wav"/>
    <x v="7"/>
    <x v="3"/>
    <n v="18"/>
    <x v="0"/>
  </r>
  <r>
    <x v="3"/>
    <x v="30"/>
    <s v="Test1-1"/>
    <n v="2"/>
    <s v="Test1-1_sys4_vib_2_Tick1_pad.wav"/>
    <x v="7"/>
    <x v="4"/>
    <n v="52"/>
    <x v="0"/>
  </r>
  <r>
    <x v="3"/>
    <x v="31"/>
    <s v="Test1-1"/>
    <n v="2"/>
    <s v="boing_pad.wav"/>
    <x v="0"/>
    <x v="0"/>
    <n v="100"/>
    <x v="0"/>
  </r>
  <r>
    <x v="3"/>
    <x v="31"/>
    <s v="Test1-1"/>
    <n v="2"/>
    <s v="Test1-1_sys1_vib_2_boing_pad.wav"/>
    <x v="0"/>
    <x v="1"/>
    <n v="50"/>
    <x v="0"/>
  </r>
  <r>
    <x v="3"/>
    <x v="31"/>
    <s v="Test1-1"/>
    <n v="2"/>
    <s v="Test1-1_sys2_vib_2_boing_pad.wav"/>
    <x v="0"/>
    <x v="2"/>
    <n v="70"/>
    <x v="0"/>
  </r>
  <r>
    <x v="3"/>
    <x v="31"/>
    <s v="Test1-1"/>
    <n v="2"/>
    <s v="Test1-1_sys3_vib_2_boing_pad.wav"/>
    <x v="0"/>
    <x v="3"/>
    <n v="70"/>
    <x v="0"/>
  </r>
  <r>
    <x v="3"/>
    <x v="31"/>
    <s v="Test1-1"/>
    <n v="2"/>
    <s v="Test1-1_sys4_vib_2_boing_pad.wav"/>
    <x v="0"/>
    <x v="4"/>
    <n v="100"/>
    <x v="0"/>
  </r>
  <r>
    <x v="3"/>
    <x v="31"/>
    <s v="Test1-1"/>
    <n v="2"/>
    <s v="DoubleTick_pad.wav"/>
    <x v="1"/>
    <x v="0"/>
    <n v="100"/>
    <x v="0"/>
  </r>
  <r>
    <x v="3"/>
    <x v="31"/>
    <s v="Test1-1"/>
    <n v="2"/>
    <s v="Test1-1_sys1_vib_2_DoubleTick_pad.wav"/>
    <x v="1"/>
    <x v="1"/>
    <n v="50"/>
    <x v="0"/>
  </r>
  <r>
    <x v="3"/>
    <x v="31"/>
    <s v="Test1-1"/>
    <n v="2"/>
    <s v="Test1-1_sys2_vib_2_DoubleTick_pad.wav"/>
    <x v="1"/>
    <x v="2"/>
    <n v="0"/>
    <x v="0"/>
  </r>
  <r>
    <x v="3"/>
    <x v="31"/>
    <s v="Test1-1"/>
    <n v="2"/>
    <s v="Test1-1_sys3_vib_2_DoubleTick_pad.wav"/>
    <x v="1"/>
    <x v="3"/>
    <n v="50"/>
    <x v="0"/>
  </r>
  <r>
    <x v="3"/>
    <x v="31"/>
    <s v="Test1-1"/>
    <n v="2"/>
    <s v="Test1-1_sys4_vib_2_DoubleTick_pad.wav"/>
    <x v="1"/>
    <x v="4"/>
    <n v="50"/>
    <x v="0"/>
  </r>
  <r>
    <x v="3"/>
    <x v="31"/>
    <s v="Test1-1"/>
    <n v="2"/>
    <s v="Explosion1_pad.wav"/>
    <x v="2"/>
    <x v="0"/>
    <n v="100"/>
    <x v="0"/>
  </r>
  <r>
    <x v="3"/>
    <x v="31"/>
    <s v="Test1-1"/>
    <n v="2"/>
    <s v="Test1-1_sys1_vib_2_Explosion1_pad.wav"/>
    <x v="2"/>
    <x v="1"/>
    <n v="92"/>
    <x v="0"/>
  </r>
  <r>
    <x v="3"/>
    <x v="31"/>
    <s v="Test1-1"/>
    <n v="2"/>
    <s v="Test1-1_sys2_vib_2_Explosion1_pad.wav"/>
    <x v="2"/>
    <x v="2"/>
    <n v="95"/>
    <x v="0"/>
  </r>
  <r>
    <x v="3"/>
    <x v="31"/>
    <s v="Test1-1"/>
    <n v="2"/>
    <s v="Test1-1_sys3_vib_2_Explosion1_pad.wav"/>
    <x v="2"/>
    <x v="3"/>
    <n v="95"/>
    <x v="0"/>
  </r>
  <r>
    <x v="3"/>
    <x v="31"/>
    <s v="Test1-1"/>
    <n v="2"/>
    <s v="Test1-1_sys4_vib_2_Explosion1_pad.wav"/>
    <x v="2"/>
    <x v="4"/>
    <n v="75"/>
    <x v="0"/>
  </r>
  <r>
    <x v="3"/>
    <x v="31"/>
    <s v="Test1-1"/>
    <n v="2"/>
    <s v="FastPulse1_pad.wav"/>
    <x v="3"/>
    <x v="0"/>
    <n v="95"/>
    <x v="0"/>
  </r>
  <r>
    <x v="3"/>
    <x v="31"/>
    <s v="Test1-1"/>
    <n v="2"/>
    <s v="Test1-1_sys1_vib_2_FastPulse1_pad.wav"/>
    <x v="3"/>
    <x v="1"/>
    <n v="100"/>
    <x v="0"/>
  </r>
  <r>
    <x v="3"/>
    <x v="31"/>
    <s v="Test1-1"/>
    <n v="2"/>
    <s v="Test1-1_sys2_vib_2_FastPulse1_pad.wav"/>
    <x v="3"/>
    <x v="2"/>
    <n v="100"/>
    <x v="0"/>
  </r>
  <r>
    <x v="3"/>
    <x v="31"/>
    <s v="Test1-1"/>
    <n v="2"/>
    <s v="Test1-1_sys3_vib_2_FastPulse1_pad.wav"/>
    <x v="3"/>
    <x v="3"/>
    <n v="100"/>
    <x v="0"/>
  </r>
  <r>
    <x v="3"/>
    <x v="31"/>
    <s v="Test1-1"/>
    <n v="2"/>
    <s v="Test1-1_sys4_vib_2_FastPulse1_pad.wav"/>
    <x v="3"/>
    <x v="4"/>
    <n v="95"/>
    <x v="0"/>
  </r>
  <r>
    <x v="3"/>
    <x v="31"/>
    <s v="Test1-1"/>
    <n v="2"/>
    <s v="Fill1_pad.wav"/>
    <x v="4"/>
    <x v="0"/>
    <n v="100"/>
    <x v="0"/>
  </r>
  <r>
    <x v="3"/>
    <x v="31"/>
    <s v="Test1-1"/>
    <n v="2"/>
    <s v="Test1-1_sys1_vib_2_Fill1_pad.wav"/>
    <x v="4"/>
    <x v="1"/>
    <n v="100"/>
    <x v="0"/>
  </r>
  <r>
    <x v="3"/>
    <x v="31"/>
    <s v="Test1-1"/>
    <n v="2"/>
    <s v="Test1-1_sys2_vib_2_Fill1_pad.wav"/>
    <x v="4"/>
    <x v="2"/>
    <n v="75"/>
    <x v="0"/>
  </r>
  <r>
    <x v="3"/>
    <x v="31"/>
    <s v="Test1-1"/>
    <n v="2"/>
    <s v="Test1-1_sys3_vib_2_Fill1_pad.wav"/>
    <x v="4"/>
    <x v="3"/>
    <n v="97"/>
    <x v="0"/>
  </r>
  <r>
    <x v="3"/>
    <x v="31"/>
    <s v="Test1-1"/>
    <n v="2"/>
    <s v="Test1-1_sys4_vib_2_Fill1_pad.wav"/>
    <x v="4"/>
    <x v="4"/>
    <n v="95"/>
    <x v="0"/>
  </r>
  <r>
    <x v="3"/>
    <x v="31"/>
    <s v="Test1-1"/>
    <n v="2"/>
    <s v="Grain1_pad.wav"/>
    <x v="5"/>
    <x v="0"/>
    <n v="100"/>
    <x v="0"/>
  </r>
  <r>
    <x v="3"/>
    <x v="31"/>
    <s v="Test1-1"/>
    <n v="2"/>
    <s v="Test1-1_sys1_vib_2_Grain1_pad.wav"/>
    <x v="5"/>
    <x v="1"/>
    <n v="95"/>
    <x v="0"/>
  </r>
  <r>
    <x v="3"/>
    <x v="31"/>
    <s v="Test1-1"/>
    <n v="2"/>
    <s v="Test1-1_sys2_vib_2_Grain1_pad.wav"/>
    <x v="5"/>
    <x v="2"/>
    <n v="0"/>
    <x v="0"/>
  </r>
  <r>
    <x v="3"/>
    <x v="31"/>
    <s v="Test1-1"/>
    <n v="2"/>
    <s v="Test1-1_sys3_vib_2_Grain1_pad.wav"/>
    <x v="5"/>
    <x v="3"/>
    <n v="55"/>
    <x v="0"/>
  </r>
  <r>
    <x v="3"/>
    <x v="31"/>
    <s v="Test1-1"/>
    <n v="2"/>
    <s v="Test1-1_sys4_vib_2_Grain1_pad.wav"/>
    <x v="5"/>
    <x v="4"/>
    <n v="100"/>
    <x v="0"/>
  </r>
  <r>
    <x v="3"/>
    <x v="31"/>
    <s v="Test1-1"/>
    <n v="2"/>
    <s v="Sweep1_pad.wav"/>
    <x v="6"/>
    <x v="0"/>
    <n v="100"/>
    <x v="0"/>
  </r>
  <r>
    <x v="3"/>
    <x v="31"/>
    <s v="Test1-1"/>
    <n v="2"/>
    <s v="Test1-1_sys1_vib_2_Sweep1_pad.wav"/>
    <x v="6"/>
    <x v="1"/>
    <n v="100"/>
    <x v="0"/>
  </r>
  <r>
    <x v="3"/>
    <x v="31"/>
    <s v="Test1-1"/>
    <n v="2"/>
    <s v="Test1-1_sys2_vib_2_Sweep1_pad.wav"/>
    <x v="6"/>
    <x v="2"/>
    <n v="55"/>
    <x v="0"/>
  </r>
  <r>
    <x v="3"/>
    <x v="31"/>
    <s v="Test1-1"/>
    <n v="2"/>
    <s v="Test1-1_sys3_vib_2_Sweep1_pad.wav"/>
    <x v="6"/>
    <x v="3"/>
    <n v="100"/>
    <x v="0"/>
  </r>
  <r>
    <x v="3"/>
    <x v="31"/>
    <s v="Test1-1"/>
    <n v="2"/>
    <s v="Test1-1_sys4_vib_2_Sweep1_pad.wav"/>
    <x v="6"/>
    <x v="4"/>
    <n v="65"/>
    <x v="0"/>
  </r>
  <r>
    <x v="3"/>
    <x v="31"/>
    <s v="Test1-1"/>
    <n v="2"/>
    <s v="Tick1_pad.wav"/>
    <x v="7"/>
    <x v="0"/>
    <n v="100"/>
    <x v="0"/>
  </r>
  <r>
    <x v="3"/>
    <x v="31"/>
    <s v="Test1-1"/>
    <n v="2"/>
    <s v="Test1-1_sys1_vib_2_Tick1_pad.wav"/>
    <x v="7"/>
    <x v="1"/>
    <n v="100"/>
    <x v="0"/>
  </r>
  <r>
    <x v="3"/>
    <x v="31"/>
    <s v="Test1-1"/>
    <n v="2"/>
    <s v="Test1-1_sys2_vib_2_Tick1_pad.wav"/>
    <x v="7"/>
    <x v="2"/>
    <n v="95"/>
    <x v="0"/>
  </r>
  <r>
    <x v="3"/>
    <x v="31"/>
    <s v="Test1-1"/>
    <n v="2"/>
    <s v="Test1-1_sys3_vib_2_Tick1_pad.wav"/>
    <x v="7"/>
    <x v="3"/>
    <n v="60"/>
    <x v="0"/>
  </r>
  <r>
    <x v="3"/>
    <x v="31"/>
    <s v="Test1-1"/>
    <n v="2"/>
    <s v="Test1-1_sys4_vib_2_Tick1_pad.wav"/>
    <x v="7"/>
    <x v="4"/>
    <n v="100"/>
    <x v="0"/>
  </r>
  <r>
    <x v="3"/>
    <x v="32"/>
    <s v="Test1-1"/>
    <n v="2"/>
    <s v="boing_pad.wav"/>
    <x v="0"/>
    <x v="0"/>
    <n v="100"/>
    <x v="0"/>
  </r>
  <r>
    <x v="3"/>
    <x v="32"/>
    <s v="Test1-1"/>
    <n v="2"/>
    <s v="Test1-1_sys1_vib_2_boing_pad.wav"/>
    <x v="0"/>
    <x v="1"/>
    <n v="100"/>
    <x v="0"/>
  </r>
  <r>
    <x v="3"/>
    <x v="32"/>
    <s v="Test1-1"/>
    <n v="2"/>
    <s v="Test1-1_sys2_vib_2_boing_pad.wav"/>
    <x v="0"/>
    <x v="2"/>
    <n v="48"/>
    <x v="0"/>
  </r>
  <r>
    <x v="3"/>
    <x v="32"/>
    <s v="Test1-1"/>
    <n v="2"/>
    <s v="Test1-1_sys3_vib_2_boing_pad.wav"/>
    <x v="0"/>
    <x v="3"/>
    <n v="64"/>
    <x v="0"/>
  </r>
  <r>
    <x v="3"/>
    <x v="32"/>
    <s v="Test1-1"/>
    <n v="2"/>
    <s v="Test1-1_sys4_vib_2_boing_pad.wav"/>
    <x v="0"/>
    <x v="4"/>
    <n v="87"/>
    <x v="0"/>
  </r>
  <r>
    <x v="3"/>
    <x v="32"/>
    <s v="Test1-1"/>
    <n v="2"/>
    <s v="DoubleTick_pad.wav"/>
    <x v="1"/>
    <x v="0"/>
    <n v="100"/>
    <x v="0"/>
  </r>
  <r>
    <x v="3"/>
    <x v="32"/>
    <s v="Test1-1"/>
    <n v="2"/>
    <s v="Test1-1_sys1_vib_2_DoubleTick_pad.wav"/>
    <x v="1"/>
    <x v="1"/>
    <n v="15"/>
    <x v="0"/>
  </r>
  <r>
    <x v="3"/>
    <x v="32"/>
    <s v="Test1-1"/>
    <n v="2"/>
    <s v="Test1-1_sys2_vib_2_DoubleTick_pad.wav"/>
    <x v="1"/>
    <x v="2"/>
    <n v="0"/>
    <x v="0"/>
  </r>
  <r>
    <x v="3"/>
    <x v="32"/>
    <s v="Test1-1"/>
    <n v="2"/>
    <s v="Test1-1_sys3_vib_2_DoubleTick_pad.wav"/>
    <x v="1"/>
    <x v="3"/>
    <n v="12"/>
    <x v="0"/>
  </r>
  <r>
    <x v="3"/>
    <x v="32"/>
    <s v="Test1-1"/>
    <n v="2"/>
    <s v="Test1-1_sys4_vib_2_DoubleTick_pad.wav"/>
    <x v="1"/>
    <x v="4"/>
    <n v="27"/>
    <x v="0"/>
  </r>
  <r>
    <x v="3"/>
    <x v="32"/>
    <s v="Test1-1"/>
    <n v="2"/>
    <s v="Explosion1_pad.wav"/>
    <x v="2"/>
    <x v="0"/>
    <n v="100"/>
    <x v="0"/>
  </r>
  <r>
    <x v="3"/>
    <x v="32"/>
    <s v="Test1-1"/>
    <n v="2"/>
    <s v="Test1-1_sys1_vib_2_Explosion1_pad.wav"/>
    <x v="2"/>
    <x v="1"/>
    <n v="78"/>
    <x v="0"/>
  </r>
  <r>
    <x v="3"/>
    <x v="32"/>
    <s v="Test1-1"/>
    <n v="2"/>
    <s v="Test1-1_sys2_vib_2_Explosion1_pad.wav"/>
    <x v="2"/>
    <x v="2"/>
    <n v="77"/>
    <x v="0"/>
  </r>
  <r>
    <x v="3"/>
    <x v="32"/>
    <s v="Test1-1"/>
    <n v="2"/>
    <s v="Test1-1_sys3_vib_2_Explosion1_pad.wav"/>
    <x v="2"/>
    <x v="3"/>
    <n v="100"/>
    <x v="0"/>
  </r>
  <r>
    <x v="3"/>
    <x v="32"/>
    <s v="Test1-1"/>
    <n v="2"/>
    <s v="Test1-1_sys4_vib_2_Explosion1_pad.wav"/>
    <x v="2"/>
    <x v="4"/>
    <n v="63"/>
    <x v="0"/>
  </r>
  <r>
    <x v="3"/>
    <x v="32"/>
    <s v="Test1-1"/>
    <n v="2"/>
    <s v="FastPulse1_pad.wav"/>
    <x v="3"/>
    <x v="0"/>
    <n v="100"/>
    <x v="0"/>
  </r>
  <r>
    <x v="3"/>
    <x v="32"/>
    <s v="Test1-1"/>
    <n v="2"/>
    <s v="Test1-1_sys1_vib_2_FastPulse1_pad.wav"/>
    <x v="3"/>
    <x v="1"/>
    <n v="81"/>
    <x v="0"/>
  </r>
  <r>
    <x v="3"/>
    <x v="32"/>
    <s v="Test1-1"/>
    <n v="2"/>
    <s v="Test1-1_sys2_vib_2_FastPulse1_pad.wav"/>
    <x v="3"/>
    <x v="2"/>
    <n v="100"/>
    <x v="0"/>
  </r>
  <r>
    <x v="3"/>
    <x v="32"/>
    <s v="Test1-1"/>
    <n v="2"/>
    <s v="Test1-1_sys3_vib_2_FastPulse1_pad.wav"/>
    <x v="3"/>
    <x v="3"/>
    <n v="90"/>
    <x v="0"/>
  </r>
  <r>
    <x v="3"/>
    <x v="32"/>
    <s v="Test1-1"/>
    <n v="2"/>
    <s v="Test1-1_sys4_vib_2_FastPulse1_pad.wav"/>
    <x v="3"/>
    <x v="4"/>
    <n v="100"/>
    <x v="0"/>
  </r>
  <r>
    <x v="3"/>
    <x v="32"/>
    <s v="Test1-1"/>
    <n v="2"/>
    <s v="Fill1_pad.wav"/>
    <x v="4"/>
    <x v="0"/>
    <n v="100"/>
    <x v="0"/>
  </r>
  <r>
    <x v="3"/>
    <x v="32"/>
    <s v="Test1-1"/>
    <n v="2"/>
    <s v="Test1-1_sys1_vib_2_Fill1_pad.wav"/>
    <x v="4"/>
    <x v="1"/>
    <n v="100"/>
    <x v="0"/>
  </r>
  <r>
    <x v="3"/>
    <x v="32"/>
    <s v="Test1-1"/>
    <n v="2"/>
    <s v="Test1-1_sys2_vib_2_Fill1_pad.wav"/>
    <x v="4"/>
    <x v="2"/>
    <n v="50"/>
    <x v="0"/>
  </r>
  <r>
    <x v="3"/>
    <x v="32"/>
    <s v="Test1-1"/>
    <n v="2"/>
    <s v="Test1-1_sys3_vib_2_Fill1_pad.wav"/>
    <x v="4"/>
    <x v="3"/>
    <n v="81"/>
    <x v="0"/>
  </r>
  <r>
    <x v="3"/>
    <x v="32"/>
    <s v="Test1-1"/>
    <n v="2"/>
    <s v="Test1-1_sys4_vib_2_Fill1_pad.wav"/>
    <x v="4"/>
    <x v="4"/>
    <n v="92"/>
    <x v="0"/>
  </r>
  <r>
    <x v="3"/>
    <x v="32"/>
    <s v="Test1-1"/>
    <n v="2"/>
    <s v="Grain1_pad.wav"/>
    <x v="5"/>
    <x v="0"/>
    <n v="100"/>
    <x v="0"/>
  </r>
  <r>
    <x v="3"/>
    <x v="32"/>
    <s v="Test1-1"/>
    <n v="2"/>
    <s v="Test1-1_sys1_vib_2_Grain1_pad.wav"/>
    <x v="5"/>
    <x v="1"/>
    <n v="59"/>
    <x v="0"/>
  </r>
  <r>
    <x v="3"/>
    <x v="32"/>
    <s v="Test1-1"/>
    <n v="2"/>
    <s v="Test1-1_sys2_vib_2_Grain1_pad.wav"/>
    <x v="5"/>
    <x v="2"/>
    <n v="0"/>
    <x v="0"/>
  </r>
  <r>
    <x v="3"/>
    <x v="32"/>
    <s v="Test1-1"/>
    <n v="2"/>
    <s v="Test1-1_sys3_vib_2_Grain1_pad.wav"/>
    <x v="5"/>
    <x v="3"/>
    <n v="56"/>
    <x v="0"/>
  </r>
  <r>
    <x v="3"/>
    <x v="32"/>
    <s v="Test1-1"/>
    <n v="2"/>
    <s v="Test1-1_sys4_vib_2_Grain1_pad.wav"/>
    <x v="5"/>
    <x v="4"/>
    <n v="76"/>
    <x v="0"/>
  </r>
  <r>
    <x v="3"/>
    <x v="32"/>
    <s v="Test1-1"/>
    <n v="2"/>
    <s v="Sweep1_pad.wav"/>
    <x v="6"/>
    <x v="0"/>
    <n v="100"/>
    <x v="0"/>
  </r>
  <r>
    <x v="3"/>
    <x v="32"/>
    <s v="Test1-1"/>
    <n v="2"/>
    <s v="Test1-1_sys1_vib_2_Sweep1_pad.wav"/>
    <x v="6"/>
    <x v="1"/>
    <n v="100"/>
    <x v="0"/>
  </r>
  <r>
    <x v="3"/>
    <x v="32"/>
    <s v="Test1-1"/>
    <n v="2"/>
    <s v="Test1-1_sys2_vib_2_Sweep1_pad.wav"/>
    <x v="6"/>
    <x v="2"/>
    <n v="65"/>
    <x v="0"/>
  </r>
  <r>
    <x v="3"/>
    <x v="32"/>
    <s v="Test1-1"/>
    <n v="2"/>
    <s v="Test1-1_sys3_vib_2_Sweep1_pad.wav"/>
    <x v="6"/>
    <x v="3"/>
    <n v="78"/>
    <x v="0"/>
  </r>
  <r>
    <x v="3"/>
    <x v="32"/>
    <s v="Test1-1"/>
    <n v="2"/>
    <s v="Test1-1_sys4_vib_2_Sweep1_pad.wav"/>
    <x v="6"/>
    <x v="4"/>
    <n v="49"/>
    <x v="0"/>
  </r>
  <r>
    <x v="3"/>
    <x v="32"/>
    <s v="Test1-1"/>
    <n v="2"/>
    <s v="Tick1_pad.wav"/>
    <x v="7"/>
    <x v="0"/>
    <n v="100"/>
    <x v="0"/>
  </r>
  <r>
    <x v="3"/>
    <x v="32"/>
    <s v="Test1-1"/>
    <n v="2"/>
    <s v="Test1-1_sys1_vib_2_Tick1_pad.wav"/>
    <x v="7"/>
    <x v="1"/>
    <n v="100"/>
    <x v="0"/>
  </r>
  <r>
    <x v="3"/>
    <x v="32"/>
    <s v="Test1-1"/>
    <n v="2"/>
    <s v="Test1-1_sys2_vib_2_Tick1_pad.wav"/>
    <x v="7"/>
    <x v="2"/>
    <n v="100"/>
    <x v="0"/>
  </r>
  <r>
    <x v="3"/>
    <x v="32"/>
    <s v="Test1-1"/>
    <n v="2"/>
    <s v="Test1-1_sys3_vib_2_Tick1_pad.wav"/>
    <x v="7"/>
    <x v="3"/>
    <n v="10"/>
    <x v="0"/>
  </r>
  <r>
    <x v="3"/>
    <x v="32"/>
    <s v="Test1-1"/>
    <n v="2"/>
    <s v="Test1-1_sys4_vib_2_Tick1_pad.wav"/>
    <x v="7"/>
    <x v="4"/>
    <n v="8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5">
  <r>
    <x v="0"/>
    <x v="0"/>
    <s v="Test1-2"/>
    <n v="64"/>
    <s v="./Originals/Content1_pad.wav"/>
    <x v="0"/>
    <x v="0"/>
    <n v="90"/>
    <x v="0"/>
  </r>
  <r>
    <x v="0"/>
    <x v="0"/>
    <s v="Test1-2"/>
    <n v="64"/>
    <s v="./TestFiles/Test1-2_sys1_vib_64_Content1_pad.wav"/>
    <x v="0"/>
    <x v="1"/>
    <n v="100"/>
    <x v="0"/>
  </r>
  <r>
    <x v="0"/>
    <x v="0"/>
    <s v="Test1-2"/>
    <n v="64"/>
    <s v="./TestFiles/Test1-2_sys2_vib_64_Content1_pad.wav"/>
    <x v="0"/>
    <x v="2"/>
    <n v="100"/>
    <x v="0"/>
  </r>
  <r>
    <x v="0"/>
    <x v="0"/>
    <s v="Test1-2"/>
    <n v="64"/>
    <s v="./TestFiles/Test1-2_sys3_vib_64_Content1_pad.wav"/>
    <x v="0"/>
    <x v="3"/>
    <n v="90"/>
    <x v="0"/>
  </r>
  <r>
    <x v="0"/>
    <x v="0"/>
    <s v="Test1-2"/>
    <n v="64"/>
    <s v="./TestFiles/Test1-2_sys4_vib_64_Content1_pad.wav"/>
    <x v="0"/>
    <x v="4"/>
    <n v="80"/>
    <x v="0"/>
  </r>
  <r>
    <x v="0"/>
    <x v="0"/>
    <s v="Test1-2"/>
    <n v="64"/>
    <s v="./Originals/heartbeats_pad.wav"/>
    <x v="1"/>
    <x v="0"/>
    <n v="100"/>
    <x v="0"/>
  </r>
  <r>
    <x v="0"/>
    <x v="0"/>
    <s v="Test1-2"/>
    <n v="64"/>
    <s v="./TestFiles/Test1-2_sys1_vib_64_heartbeats_pad.wav"/>
    <x v="1"/>
    <x v="1"/>
    <n v="100"/>
    <x v="0"/>
  </r>
  <r>
    <x v="0"/>
    <x v="0"/>
    <s v="Test1-2"/>
    <n v="64"/>
    <s v="./TestFiles/Test1-2_sys2_vib_64_heartbeats_pad.wav"/>
    <x v="1"/>
    <x v="2"/>
    <n v="90"/>
    <x v="0"/>
  </r>
  <r>
    <x v="0"/>
    <x v="0"/>
    <s v="Test1-2"/>
    <n v="64"/>
    <s v="./TestFiles/Test1-2_sys3_vib_64_heartbeats_pad.wav"/>
    <x v="1"/>
    <x v="3"/>
    <n v="100"/>
    <x v="0"/>
  </r>
  <r>
    <x v="0"/>
    <x v="0"/>
    <s v="Test1-2"/>
    <n v="64"/>
    <s v="./TestFiles/Test1-2_sys4_vib_64_heartbeats_pad.wav"/>
    <x v="1"/>
    <x v="4"/>
    <n v="100"/>
    <x v="0"/>
  </r>
  <r>
    <x v="0"/>
    <x v="0"/>
    <s v="Test1-2"/>
    <n v="64"/>
    <s v="./Originals/inflate_pad.wav"/>
    <x v="2"/>
    <x v="0"/>
    <n v="100"/>
    <x v="0"/>
  </r>
  <r>
    <x v="0"/>
    <x v="0"/>
    <s v="Test1-2"/>
    <n v="64"/>
    <s v="./TestFiles/Test1-2_sys1_vib_64_inflate_pad.wav"/>
    <x v="2"/>
    <x v="1"/>
    <n v="100"/>
    <x v="0"/>
  </r>
  <r>
    <x v="0"/>
    <x v="0"/>
    <s v="Test1-2"/>
    <n v="64"/>
    <s v="./TestFiles/Test1-2_sys2_vib_64_inflate_pad.wav"/>
    <x v="2"/>
    <x v="2"/>
    <n v="100"/>
    <x v="0"/>
  </r>
  <r>
    <x v="0"/>
    <x v="0"/>
    <s v="Test1-2"/>
    <n v="64"/>
    <s v="./TestFiles/Test1-2_sys3_vib_64_inflate_pad.wav"/>
    <x v="2"/>
    <x v="3"/>
    <n v="100"/>
    <x v="0"/>
  </r>
  <r>
    <x v="0"/>
    <x v="0"/>
    <s v="Test1-2"/>
    <n v="64"/>
    <s v="./TestFiles/Test1-2_sys4_vib_64_inflate_pad.wav"/>
    <x v="2"/>
    <x v="4"/>
    <n v="90"/>
    <x v="0"/>
  </r>
  <r>
    <x v="0"/>
    <x v="0"/>
    <s v="Test1-2"/>
    <n v="64"/>
    <s v="./Originals/oscillate_pad.wav"/>
    <x v="3"/>
    <x v="0"/>
    <n v="100"/>
    <x v="0"/>
  </r>
  <r>
    <x v="0"/>
    <x v="0"/>
    <s v="Test1-2"/>
    <n v="64"/>
    <s v="./TestFiles/Test1-2_sys1_vib_64_oscillate_pad.wav"/>
    <x v="3"/>
    <x v="1"/>
    <n v="100"/>
    <x v="0"/>
  </r>
  <r>
    <x v="0"/>
    <x v="0"/>
    <s v="Test1-2"/>
    <n v="64"/>
    <s v="./TestFiles/Test1-2_sys2_vib_64_oscillate_pad.wav"/>
    <x v="3"/>
    <x v="2"/>
    <n v="100"/>
    <x v="0"/>
  </r>
  <r>
    <x v="0"/>
    <x v="0"/>
    <s v="Test1-2"/>
    <n v="64"/>
    <s v="./TestFiles/Test1-2_sys3_vib_64_oscillate_pad.wav"/>
    <x v="3"/>
    <x v="3"/>
    <n v="100"/>
    <x v="0"/>
  </r>
  <r>
    <x v="0"/>
    <x v="0"/>
    <s v="Test1-2"/>
    <n v="64"/>
    <s v="./TestFiles/Test1-2_sys4_vib_64_oscillate_pad.wav"/>
    <x v="3"/>
    <x v="4"/>
    <n v="90"/>
    <x v="0"/>
  </r>
  <r>
    <x v="0"/>
    <x v="0"/>
    <s v="Test1-2"/>
    <n v="64"/>
    <s v="./Originals/pantheongrandstarfall_pad.wav"/>
    <x v="4"/>
    <x v="0"/>
    <n v="90"/>
    <x v="0"/>
  </r>
  <r>
    <x v="0"/>
    <x v="0"/>
    <s v="Test1-2"/>
    <n v="64"/>
    <s v="./TestFiles/Test1-2_sys1_vib_64_pantheongrandstarfall_pad.wav"/>
    <x v="4"/>
    <x v="1"/>
    <n v="100"/>
    <x v="0"/>
  </r>
  <r>
    <x v="0"/>
    <x v="0"/>
    <s v="Test1-2"/>
    <n v="64"/>
    <s v="./TestFiles/Test1-2_sys2_vib_64_pantheongrandstarfall_pad.wav"/>
    <x v="4"/>
    <x v="2"/>
    <n v="90"/>
    <x v="0"/>
  </r>
  <r>
    <x v="0"/>
    <x v="0"/>
    <s v="Test1-2"/>
    <n v="64"/>
    <s v="./TestFiles/Test1-2_sys3_vib_64_pantheongrandstarfall_pad.wav"/>
    <x v="4"/>
    <x v="3"/>
    <n v="100"/>
    <x v="0"/>
  </r>
  <r>
    <x v="0"/>
    <x v="0"/>
    <s v="Test1-2"/>
    <n v="64"/>
    <s v="./TestFiles/Test1-2_sys4_vib_64_pantheongrandstarfall_pad.wav"/>
    <x v="4"/>
    <x v="4"/>
    <n v="100"/>
    <x v="0"/>
  </r>
  <r>
    <x v="0"/>
    <x v="0"/>
    <s v="Test1-2"/>
    <n v="64"/>
    <s v="./Originals/PersTexture1_pad.wav"/>
    <x v="5"/>
    <x v="0"/>
    <n v="100"/>
    <x v="0"/>
  </r>
  <r>
    <x v="0"/>
    <x v="0"/>
    <s v="Test1-2"/>
    <n v="64"/>
    <s v="./TestFiles/Test1-2_sys1_vib_64_PersTexture1_pad.wav"/>
    <x v="5"/>
    <x v="1"/>
    <n v="100"/>
    <x v="0"/>
  </r>
  <r>
    <x v="0"/>
    <x v="0"/>
    <s v="Test1-2"/>
    <n v="64"/>
    <s v="./TestFiles/Test1-2_sys2_vib_64_PersTexture1_pad.wav"/>
    <x v="5"/>
    <x v="2"/>
    <n v="100"/>
    <x v="0"/>
  </r>
  <r>
    <x v="0"/>
    <x v="0"/>
    <s v="Test1-2"/>
    <n v="64"/>
    <s v="./TestFiles/Test1-2_sys3_vib_64_PersTexture1_pad.wav"/>
    <x v="5"/>
    <x v="3"/>
    <n v="100"/>
    <x v="0"/>
  </r>
  <r>
    <x v="0"/>
    <x v="0"/>
    <s v="Test1-2"/>
    <n v="64"/>
    <s v="./TestFiles/Test1-2_sys4_vib_64_PersTexture1_pad.wav"/>
    <x v="5"/>
    <x v="4"/>
    <n v="40"/>
    <x v="0"/>
  </r>
  <r>
    <x v="0"/>
    <x v="0"/>
    <s v="Test1-2"/>
    <n v="64"/>
    <s v="./Originals/Rain_chan2_pad.wav"/>
    <x v="6"/>
    <x v="0"/>
    <n v="100"/>
    <x v="0"/>
  </r>
  <r>
    <x v="0"/>
    <x v="0"/>
    <s v="Test1-2"/>
    <n v="64"/>
    <s v="./TestFiles/Test1-2_sys1_vib_64_Rain_chan2_pad.wav"/>
    <x v="6"/>
    <x v="1"/>
    <n v="90"/>
    <x v="0"/>
  </r>
  <r>
    <x v="0"/>
    <x v="0"/>
    <s v="Test1-2"/>
    <n v="64"/>
    <s v="./TestFiles/Test1-2_sys2_vib_64_Rain_chan2_pad.wav"/>
    <x v="6"/>
    <x v="2"/>
    <n v="100"/>
    <x v="0"/>
  </r>
  <r>
    <x v="0"/>
    <x v="0"/>
    <s v="Test1-2"/>
    <n v="64"/>
    <s v="./TestFiles/Test1-2_sys3_vib_64_Rain_chan2_pad.wav"/>
    <x v="6"/>
    <x v="3"/>
    <n v="90"/>
    <x v="0"/>
  </r>
  <r>
    <x v="0"/>
    <x v="0"/>
    <s v="Test1-2"/>
    <n v="64"/>
    <s v="./TestFiles/Test1-2_sys4_vib_64_Rain_chan2_pad.wav"/>
    <x v="6"/>
    <x v="4"/>
    <n v="70"/>
    <x v="0"/>
  </r>
  <r>
    <x v="0"/>
    <x v="0"/>
    <s v="Test1-2"/>
    <n v="64"/>
    <s v="./Originals/Ringtone1_pad.wav"/>
    <x v="7"/>
    <x v="0"/>
    <n v="100"/>
    <x v="0"/>
  </r>
  <r>
    <x v="0"/>
    <x v="0"/>
    <s v="Test1-2"/>
    <n v="64"/>
    <s v="./TestFiles/Test1-2_sys1_vib_64_Ringtone1_pad.wav"/>
    <x v="7"/>
    <x v="1"/>
    <n v="90"/>
    <x v="0"/>
  </r>
  <r>
    <x v="0"/>
    <x v="0"/>
    <s v="Test1-2"/>
    <n v="64"/>
    <s v="./TestFiles/Test1-2_sys2_vib_64_Ringtone1_pad.wav"/>
    <x v="7"/>
    <x v="2"/>
    <n v="100"/>
    <x v="0"/>
  </r>
  <r>
    <x v="0"/>
    <x v="0"/>
    <s v="Test1-2"/>
    <n v="64"/>
    <s v="./TestFiles/Test1-2_sys3_vib_64_Ringtone1_pad.wav"/>
    <x v="7"/>
    <x v="3"/>
    <n v="100"/>
    <x v="0"/>
  </r>
  <r>
    <x v="0"/>
    <x v="0"/>
    <s v="Test1-2"/>
    <n v="64"/>
    <s v="./TestFiles/Test1-2_sys4_vib_64_Ringtone1_pad.wav"/>
    <x v="7"/>
    <x v="4"/>
    <n v="80"/>
    <x v="0"/>
  </r>
  <r>
    <x v="0"/>
    <x v="0"/>
    <s v="Test1-2"/>
    <n v="64"/>
    <s v="./Originals/rumble_pad.wav"/>
    <x v="8"/>
    <x v="0"/>
    <n v="100"/>
    <x v="0"/>
  </r>
  <r>
    <x v="0"/>
    <x v="0"/>
    <s v="Test1-2"/>
    <n v="64"/>
    <s v="./TestFiles/Test1-2_sys1_vib_64_rumble_pad.wav"/>
    <x v="8"/>
    <x v="1"/>
    <n v="100"/>
    <x v="0"/>
  </r>
  <r>
    <x v="0"/>
    <x v="0"/>
    <s v="Test1-2"/>
    <n v="64"/>
    <s v="./TestFiles/Test1-2_sys2_vib_64_rumble_pad.wav"/>
    <x v="8"/>
    <x v="2"/>
    <n v="100"/>
    <x v="0"/>
  </r>
  <r>
    <x v="0"/>
    <x v="0"/>
    <s v="Test1-2"/>
    <n v="64"/>
    <s v="./TestFiles/Test1-2_sys3_vib_64_rumble_pad.wav"/>
    <x v="8"/>
    <x v="3"/>
    <n v="100"/>
    <x v="0"/>
  </r>
  <r>
    <x v="0"/>
    <x v="0"/>
    <s v="Test1-2"/>
    <n v="64"/>
    <s v="./TestFiles/Test1-2_sys4_vib_64_rumble_pad.wav"/>
    <x v="8"/>
    <x v="4"/>
    <n v="80"/>
    <x v="0"/>
  </r>
  <r>
    <x v="0"/>
    <x v="0"/>
    <s v="Test1-2"/>
    <n v="64"/>
    <s v="./Originals/Towel_pad.wav"/>
    <x v="9"/>
    <x v="0"/>
    <n v="100"/>
    <x v="0"/>
  </r>
  <r>
    <x v="0"/>
    <x v="0"/>
    <s v="Test1-2"/>
    <n v="64"/>
    <s v="./TestFiles/Test1-2_sys1_vib_64_Towel_pad.wav"/>
    <x v="9"/>
    <x v="1"/>
    <n v="100"/>
    <x v="0"/>
  </r>
  <r>
    <x v="0"/>
    <x v="0"/>
    <s v="Test1-2"/>
    <n v="64"/>
    <s v="./TestFiles/Test1-2_sys2_vib_64_Towel_pad.wav"/>
    <x v="9"/>
    <x v="2"/>
    <n v="100"/>
    <x v="0"/>
  </r>
  <r>
    <x v="0"/>
    <x v="0"/>
    <s v="Test1-2"/>
    <n v="64"/>
    <s v="./TestFiles/Test1-2_sys3_vib_64_Towel_pad.wav"/>
    <x v="9"/>
    <x v="3"/>
    <n v="100"/>
    <x v="0"/>
  </r>
  <r>
    <x v="0"/>
    <x v="0"/>
    <s v="Test1-2"/>
    <n v="64"/>
    <s v="./TestFiles/Test1-2_sys4_vib_64_Towel_pad.wav"/>
    <x v="9"/>
    <x v="4"/>
    <n v="80"/>
    <x v="0"/>
  </r>
  <r>
    <x v="0"/>
    <x v="0"/>
    <s v="Test1-2"/>
    <n v="64"/>
    <s v="./Originals/Weapon1_pad.wav"/>
    <x v="10"/>
    <x v="0"/>
    <n v="100"/>
    <x v="0"/>
  </r>
  <r>
    <x v="0"/>
    <x v="0"/>
    <s v="Test1-2"/>
    <n v="64"/>
    <s v="./TestFiles/Test1-2_sys1_vib_64_Weapon1_pad.wav"/>
    <x v="10"/>
    <x v="1"/>
    <n v="100"/>
    <x v="0"/>
  </r>
  <r>
    <x v="0"/>
    <x v="0"/>
    <s v="Test1-2"/>
    <n v="64"/>
    <s v="./TestFiles/Test1-2_sys2_vib_64_Weapon1_pad.wav"/>
    <x v="10"/>
    <x v="2"/>
    <n v="100"/>
    <x v="0"/>
  </r>
  <r>
    <x v="0"/>
    <x v="0"/>
    <s v="Test1-2"/>
    <n v="64"/>
    <s v="./TestFiles/Test1-2_sys3_vib_64_Weapon1_pad.wav"/>
    <x v="10"/>
    <x v="3"/>
    <n v="90"/>
    <x v="0"/>
  </r>
  <r>
    <x v="0"/>
    <x v="0"/>
    <s v="Test1-2"/>
    <n v="64"/>
    <s v="./TestFiles/Test1-2_sys4_vib_64_Weapon1_pad.wav"/>
    <x v="10"/>
    <x v="4"/>
    <n v="80"/>
    <x v="0"/>
  </r>
  <r>
    <x v="0"/>
    <x v="1"/>
    <s v="Test1-2"/>
    <n v="64"/>
    <s v="./Originals/Content1_pad.wav"/>
    <x v="0"/>
    <x v="0"/>
    <n v="100"/>
    <x v="0"/>
  </r>
  <r>
    <x v="0"/>
    <x v="1"/>
    <s v="Test1-2"/>
    <n v="64"/>
    <s v="./TestFiles/Test1-2_sys1_vib_64_Content1_pad.wav"/>
    <x v="0"/>
    <x v="1"/>
    <n v="81"/>
    <x v="0"/>
  </r>
  <r>
    <x v="0"/>
    <x v="1"/>
    <s v="Test1-2"/>
    <n v="64"/>
    <s v="./TestFiles/Test1-2_sys2_vib_64_Content1_pad.wav"/>
    <x v="0"/>
    <x v="2"/>
    <n v="100"/>
    <x v="0"/>
  </r>
  <r>
    <x v="0"/>
    <x v="1"/>
    <s v="Test1-2"/>
    <n v="64"/>
    <s v="./TestFiles/Test1-2_sys3_vib_64_Content1_pad.wav"/>
    <x v="0"/>
    <x v="3"/>
    <n v="100"/>
    <x v="0"/>
  </r>
  <r>
    <x v="0"/>
    <x v="1"/>
    <s v="Test1-2"/>
    <n v="64"/>
    <s v="./TestFiles/Test1-2_sys4_vib_64_Content1_pad.wav"/>
    <x v="0"/>
    <x v="4"/>
    <n v="50"/>
    <x v="0"/>
  </r>
  <r>
    <x v="0"/>
    <x v="1"/>
    <s v="Test1-2"/>
    <n v="64"/>
    <s v="./Originals/heartbeats_pad.wav"/>
    <x v="1"/>
    <x v="0"/>
    <n v="97"/>
    <x v="0"/>
  </r>
  <r>
    <x v="0"/>
    <x v="1"/>
    <s v="Test1-2"/>
    <n v="64"/>
    <s v="./TestFiles/Test1-2_sys1_vib_64_heartbeats_pad.wav"/>
    <x v="1"/>
    <x v="1"/>
    <n v="100"/>
    <x v="0"/>
  </r>
  <r>
    <x v="0"/>
    <x v="1"/>
    <s v="Test1-2"/>
    <n v="64"/>
    <s v="./TestFiles/Test1-2_sys2_vib_64_heartbeats_pad.wav"/>
    <x v="1"/>
    <x v="2"/>
    <n v="100"/>
    <x v="0"/>
  </r>
  <r>
    <x v="0"/>
    <x v="1"/>
    <s v="Test1-2"/>
    <n v="64"/>
    <s v="./TestFiles/Test1-2_sys3_vib_64_heartbeats_pad.wav"/>
    <x v="1"/>
    <x v="3"/>
    <n v="97"/>
    <x v="0"/>
  </r>
  <r>
    <x v="0"/>
    <x v="1"/>
    <s v="Test1-2"/>
    <n v="64"/>
    <s v="./TestFiles/Test1-2_sys4_vib_64_heartbeats_pad.wav"/>
    <x v="1"/>
    <x v="4"/>
    <n v="90"/>
    <x v="0"/>
  </r>
  <r>
    <x v="0"/>
    <x v="1"/>
    <s v="Test1-2"/>
    <n v="64"/>
    <s v="./Originals/inflate_pad.wav"/>
    <x v="2"/>
    <x v="0"/>
    <n v="98"/>
    <x v="0"/>
  </r>
  <r>
    <x v="0"/>
    <x v="1"/>
    <s v="Test1-2"/>
    <n v="64"/>
    <s v="./TestFiles/Test1-2_sys1_vib_64_inflate_pad.wav"/>
    <x v="2"/>
    <x v="1"/>
    <n v="82"/>
    <x v="0"/>
  </r>
  <r>
    <x v="0"/>
    <x v="1"/>
    <s v="Test1-2"/>
    <n v="64"/>
    <s v="./TestFiles/Test1-2_sys2_vib_64_inflate_pad.wav"/>
    <x v="2"/>
    <x v="2"/>
    <n v="100"/>
    <x v="0"/>
  </r>
  <r>
    <x v="0"/>
    <x v="1"/>
    <s v="Test1-2"/>
    <n v="64"/>
    <s v="./TestFiles/Test1-2_sys3_vib_64_inflate_pad.wav"/>
    <x v="2"/>
    <x v="3"/>
    <n v="96"/>
    <x v="0"/>
  </r>
  <r>
    <x v="0"/>
    <x v="1"/>
    <s v="Test1-2"/>
    <n v="64"/>
    <s v="./TestFiles/Test1-2_sys4_vib_64_inflate_pad.wav"/>
    <x v="2"/>
    <x v="4"/>
    <n v="69"/>
    <x v="0"/>
  </r>
  <r>
    <x v="0"/>
    <x v="1"/>
    <s v="Test1-2"/>
    <n v="64"/>
    <s v="./Originals/oscillate_pad.wav"/>
    <x v="3"/>
    <x v="0"/>
    <n v="95"/>
    <x v="0"/>
  </r>
  <r>
    <x v="0"/>
    <x v="1"/>
    <s v="Test1-2"/>
    <n v="64"/>
    <s v="./TestFiles/Test1-2_sys1_vib_64_oscillate_pad.wav"/>
    <x v="3"/>
    <x v="1"/>
    <n v="100"/>
    <x v="0"/>
  </r>
  <r>
    <x v="0"/>
    <x v="1"/>
    <s v="Test1-2"/>
    <n v="64"/>
    <s v="./TestFiles/Test1-2_sys2_vib_64_oscillate_pad.wav"/>
    <x v="3"/>
    <x v="2"/>
    <n v="100"/>
    <x v="0"/>
  </r>
  <r>
    <x v="0"/>
    <x v="1"/>
    <s v="Test1-2"/>
    <n v="64"/>
    <s v="./TestFiles/Test1-2_sys3_vib_64_oscillate_pad.wav"/>
    <x v="3"/>
    <x v="3"/>
    <n v="100"/>
    <x v="0"/>
  </r>
  <r>
    <x v="0"/>
    <x v="1"/>
    <s v="Test1-2"/>
    <n v="64"/>
    <s v="./TestFiles/Test1-2_sys4_vib_64_oscillate_pad.wav"/>
    <x v="3"/>
    <x v="4"/>
    <n v="82"/>
    <x v="0"/>
  </r>
  <r>
    <x v="0"/>
    <x v="1"/>
    <s v="Test1-2"/>
    <n v="64"/>
    <s v="./Originals/pantheongrandstarfall_pad.wav"/>
    <x v="4"/>
    <x v="0"/>
    <n v="100"/>
    <x v="0"/>
  </r>
  <r>
    <x v="0"/>
    <x v="1"/>
    <s v="Test1-2"/>
    <n v="64"/>
    <s v="./TestFiles/Test1-2_sys1_vib_64_pantheongrandstarfall_pad.wav"/>
    <x v="4"/>
    <x v="1"/>
    <n v="100"/>
    <x v="0"/>
  </r>
  <r>
    <x v="0"/>
    <x v="1"/>
    <s v="Test1-2"/>
    <n v="64"/>
    <s v="./TestFiles/Test1-2_sys2_vib_64_pantheongrandstarfall_pad.wav"/>
    <x v="4"/>
    <x v="2"/>
    <n v="92"/>
    <x v="0"/>
  </r>
  <r>
    <x v="0"/>
    <x v="1"/>
    <s v="Test1-2"/>
    <n v="64"/>
    <s v="./TestFiles/Test1-2_sys3_vib_64_pantheongrandstarfall_pad.wav"/>
    <x v="4"/>
    <x v="3"/>
    <n v="98"/>
    <x v="0"/>
  </r>
  <r>
    <x v="0"/>
    <x v="1"/>
    <s v="Test1-2"/>
    <n v="64"/>
    <s v="./TestFiles/Test1-2_sys4_vib_64_pantheongrandstarfall_pad.wav"/>
    <x v="4"/>
    <x v="4"/>
    <n v="50"/>
    <x v="0"/>
  </r>
  <r>
    <x v="0"/>
    <x v="1"/>
    <s v="Test1-2"/>
    <n v="64"/>
    <s v="./Originals/PersTexture1_pad.wav"/>
    <x v="5"/>
    <x v="0"/>
    <n v="98"/>
    <x v="0"/>
  </r>
  <r>
    <x v="0"/>
    <x v="1"/>
    <s v="Test1-2"/>
    <n v="64"/>
    <s v="./TestFiles/Test1-2_sys1_vib_64_PersTexture1_pad.wav"/>
    <x v="5"/>
    <x v="1"/>
    <n v="95"/>
    <x v="0"/>
  </r>
  <r>
    <x v="0"/>
    <x v="1"/>
    <s v="Test1-2"/>
    <n v="64"/>
    <s v="./TestFiles/Test1-2_sys2_vib_64_PersTexture1_pad.wav"/>
    <x v="5"/>
    <x v="2"/>
    <n v="100"/>
    <x v="0"/>
  </r>
  <r>
    <x v="0"/>
    <x v="1"/>
    <s v="Test1-2"/>
    <n v="64"/>
    <s v="./TestFiles/Test1-2_sys3_vib_64_PersTexture1_pad.wav"/>
    <x v="5"/>
    <x v="3"/>
    <n v="90"/>
    <x v="0"/>
  </r>
  <r>
    <x v="0"/>
    <x v="1"/>
    <s v="Test1-2"/>
    <n v="64"/>
    <s v="./TestFiles/Test1-2_sys4_vib_64_PersTexture1_pad.wav"/>
    <x v="5"/>
    <x v="4"/>
    <n v="62"/>
    <x v="0"/>
  </r>
  <r>
    <x v="0"/>
    <x v="1"/>
    <s v="Test1-2"/>
    <n v="64"/>
    <s v="./Originals/Rain_chan2_pad.wav"/>
    <x v="6"/>
    <x v="0"/>
    <n v="100"/>
    <x v="0"/>
  </r>
  <r>
    <x v="0"/>
    <x v="1"/>
    <s v="Test1-2"/>
    <n v="64"/>
    <s v="./TestFiles/Test1-2_sys1_vib_64_Rain_chan2_pad.wav"/>
    <x v="6"/>
    <x v="1"/>
    <n v="83"/>
    <x v="0"/>
  </r>
  <r>
    <x v="0"/>
    <x v="1"/>
    <s v="Test1-2"/>
    <n v="64"/>
    <s v="./TestFiles/Test1-2_sys2_vib_64_Rain_chan2_pad.wav"/>
    <x v="6"/>
    <x v="2"/>
    <n v="92"/>
    <x v="0"/>
  </r>
  <r>
    <x v="0"/>
    <x v="1"/>
    <s v="Test1-2"/>
    <n v="64"/>
    <s v="./TestFiles/Test1-2_sys3_vib_64_Rain_chan2_pad.wav"/>
    <x v="6"/>
    <x v="3"/>
    <n v="95"/>
    <x v="0"/>
  </r>
  <r>
    <x v="0"/>
    <x v="1"/>
    <s v="Test1-2"/>
    <n v="64"/>
    <s v="./TestFiles/Test1-2_sys4_vib_64_Rain_chan2_pad.wav"/>
    <x v="6"/>
    <x v="4"/>
    <n v="67"/>
    <x v="0"/>
  </r>
  <r>
    <x v="0"/>
    <x v="1"/>
    <s v="Test1-2"/>
    <n v="64"/>
    <s v="./Originals/Ringtone1_pad.wav"/>
    <x v="7"/>
    <x v="0"/>
    <n v="100"/>
    <x v="0"/>
  </r>
  <r>
    <x v="0"/>
    <x v="1"/>
    <s v="Test1-2"/>
    <n v="64"/>
    <s v="./TestFiles/Test1-2_sys1_vib_64_Ringtone1_pad.wav"/>
    <x v="7"/>
    <x v="1"/>
    <n v="84"/>
    <x v="0"/>
  </r>
  <r>
    <x v="0"/>
    <x v="1"/>
    <s v="Test1-2"/>
    <n v="64"/>
    <s v="./TestFiles/Test1-2_sys2_vib_64_Ringtone1_pad.wav"/>
    <x v="7"/>
    <x v="2"/>
    <n v="97"/>
    <x v="0"/>
  </r>
  <r>
    <x v="0"/>
    <x v="1"/>
    <s v="Test1-2"/>
    <n v="64"/>
    <s v="./TestFiles/Test1-2_sys3_vib_64_Ringtone1_pad.wav"/>
    <x v="7"/>
    <x v="3"/>
    <n v="100"/>
    <x v="0"/>
  </r>
  <r>
    <x v="0"/>
    <x v="1"/>
    <s v="Test1-2"/>
    <n v="64"/>
    <s v="./TestFiles/Test1-2_sys4_vib_64_Ringtone1_pad.wav"/>
    <x v="7"/>
    <x v="4"/>
    <n v="59"/>
    <x v="0"/>
  </r>
  <r>
    <x v="0"/>
    <x v="1"/>
    <s v="Test1-2"/>
    <n v="64"/>
    <s v="./Originals/rumble_pad.wav"/>
    <x v="8"/>
    <x v="0"/>
    <n v="100"/>
    <x v="0"/>
  </r>
  <r>
    <x v="0"/>
    <x v="1"/>
    <s v="Test1-2"/>
    <n v="64"/>
    <s v="./TestFiles/Test1-2_sys1_vib_64_rumble_pad.wav"/>
    <x v="8"/>
    <x v="1"/>
    <n v="90"/>
    <x v="0"/>
  </r>
  <r>
    <x v="0"/>
    <x v="1"/>
    <s v="Test1-2"/>
    <n v="64"/>
    <s v="./TestFiles/Test1-2_sys2_vib_64_rumble_pad.wav"/>
    <x v="8"/>
    <x v="2"/>
    <n v="97"/>
    <x v="0"/>
  </r>
  <r>
    <x v="0"/>
    <x v="1"/>
    <s v="Test1-2"/>
    <n v="64"/>
    <s v="./TestFiles/Test1-2_sys3_vib_64_rumble_pad.wav"/>
    <x v="8"/>
    <x v="3"/>
    <n v="99"/>
    <x v="0"/>
  </r>
  <r>
    <x v="0"/>
    <x v="1"/>
    <s v="Test1-2"/>
    <n v="64"/>
    <s v="./TestFiles/Test1-2_sys4_vib_64_rumble_pad.wav"/>
    <x v="8"/>
    <x v="4"/>
    <n v="77"/>
    <x v="0"/>
  </r>
  <r>
    <x v="0"/>
    <x v="1"/>
    <s v="Test1-2"/>
    <n v="64"/>
    <s v="./Originals/Towel_pad.wav"/>
    <x v="9"/>
    <x v="0"/>
    <n v="100"/>
    <x v="0"/>
  </r>
  <r>
    <x v="0"/>
    <x v="1"/>
    <s v="Test1-2"/>
    <n v="64"/>
    <s v="./TestFiles/Test1-2_sys1_vib_64_Towel_pad.wav"/>
    <x v="9"/>
    <x v="1"/>
    <n v="73"/>
    <x v="0"/>
  </r>
  <r>
    <x v="0"/>
    <x v="1"/>
    <s v="Test1-2"/>
    <n v="64"/>
    <s v="./TestFiles/Test1-2_sys2_vib_64_Towel_pad.wav"/>
    <x v="9"/>
    <x v="2"/>
    <n v="94"/>
    <x v="0"/>
  </r>
  <r>
    <x v="0"/>
    <x v="1"/>
    <s v="Test1-2"/>
    <n v="64"/>
    <s v="./TestFiles/Test1-2_sys3_vib_64_Towel_pad.wav"/>
    <x v="9"/>
    <x v="3"/>
    <n v="100"/>
    <x v="0"/>
  </r>
  <r>
    <x v="0"/>
    <x v="1"/>
    <s v="Test1-2"/>
    <n v="64"/>
    <s v="./TestFiles/Test1-2_sys4_vib_64_Towel_pad.wav"/>
    <x v="9"/>
    <x v="4"/>
    <n v="54"/>
    <x v="0"/>
  </r>
  <r>
    <x v="0"/>
    <x v="1"/>
    <s v="Test1-2"/>
    <n v="64"/>
    <s v="./Originals/Weapon1_pad.wav"/>
    <x v="10"/>
    <x v="0"/>
    <n v="100"/>
    <x v="0"/>
  </r>
  <r>
    <x v="0"/>
    <x v="1"/>
    <s v="Test1-2"/>
    <n v="64"/>
    <s v="./TestFiles/Test1-2_sys1_vib_64_Weapon1_pad.wav"/>
    <x v="10"/>
    <x v="1"/>
    <n v="100"/>
    <x v="0"/>
  </r>
  <r>
    <x v="0"/>
    <x v="1"/>
    <s v="Test1-2"/>
    <n v="64"/>
    <s v="./TestFiles/Test1-2_sys2_vib_64_Weapon1_pad.wav"/>
    <x v="10"/>
    <x v="2"/>
    <n v="100"/>
    <x v="0"/>
  </r>
  <r>
    <x v="0"/>
    <x v="1"/>
    <s v="Test1-2"/>
    <n v="64"/>
    <s v="./TestFiles/Test1-2_sys3_vib_64_Weapon1_pad.wav"/>
    <x v="10"/>
    <x v="3"/>
    <n v="92"/>
    <x v="0"/>
  </r>
  <r>
    <x v="0"/>
    <x v="1"/>
    <s v="Test1-2"/>
    <n v="64"/>
    <s v="./TestFiles/Test1-2_sys4_vib_64_Weapon1_pad.wav"/>
    <x v="10"/>
    <x v="4"/>
    <n v="49"/>
    <x v="0"/>
  </r>
  <r>
    <x v="0"/>
    <x v="2"/>
    <s v="Test1-2"/>
    <n v="64"/>
    <s v="./Originals/Content1_pad.wav"/>
    <x v="0"/>
    <x v="0"/>
    <n v="100"/>
    <x v="0"/>
  </r>
  <r>
    <x v="0"/>
    <x v="2"/>
    <s v="Test1-2"/>
    <n v="64"/>
    <s v="./TestFiles/Test1-2_sys1_vib_64_Content1_pad.wav"/>
    <x v="0"/>
    <x v="1"/>
    <n v="100"/>
    <x v="0"/>
  </r>
  <r>
    <x v="0"/>
    <x v="2"/>
    <s v="Test1-2"/>
    <n v="64"/>
    <s v="./TestFiles/Test1-2_sys2_vib_64_Content1_pad.wav"/>
    <x v="0"/>
    <x v="2"/>
    <n v="97"/>
    <x v="0"/>
  </r>
  <r>
    <x v="0"/>
    <x v="2"/>
    <s v="Test1-2"/>
    <n v="64"/>
    <s v="./TestFiles/Test1-2_sys3_vib_64_Content1_pad.wav"/>
    <x v="0"/>
    <x v="3"/>
    <n v="100"/>
    <x v="0"/>
  </r>
  <r>
    <x v="0"/>
    <x v="2"/>
    <s v="Test1-2"/>
    <n v="64"/>
    <s v="./TestFiles/Test1-2_sys4_vib_64_Content1_pad.wav"/>
    <x v="0"/>
    <x v="4"/>
    <n v="72"/>
    <x v="0"/>
  </r>
  <r>
    <x v="0"/>
    <x v="2"/>
    <s v="Test1-2"/>
    <n v="64"/>
    <s v="./Originals/heartbeats_pad.wav"/>
    <x v="1"/>
    <x v="0"/>
    <n v="100"/>
    <x v="0"/>
  </r>
  <r>
    <x v="0"/>
    <x v="2"/>
    <s v="Test1-2"/>
    <n v="64"/>
    <s v="./TestFiles/Test1-2_sys1_vib_64_heartbeats_pad.wav"/>
    <x v="1"/>
    <x v="1"/>
    <n v="100"/>
    <x v="0"/>
  </r>
  <r>
    <x v="0"/>
    <x v="2"/>
    <s v="Test1-2"/>
    <n v="64"/>
    <s v="./TestFiles/Test1-2_sys2_vib_64_heartbeats_pad.wav"/>
    <x v="1"/>
    <x v="2"/>
    <n v="100"/>
    <x v="0"/>
  </r>
  <r>
    <x v="0"/>
    <x v="2"/>
    <s v="Test1-2"/>
    <n v="64"/>
    <s v="./TestFiles/Test1-2_sys3_vib_64_heartbeats_pad.wav"/>
    <x v="1"/>
    <x v="3"/>
    <n v="100"/>
    <x v="0"/>
  </r>
  <r>
    <x v="0"/>
    <x v="2"/>
    <s v="Test1-2"/>
    <n v="64"/>
    <s v="./TestFiles/Test1-2_sys4_vib_64_heartbeats_pad.wav"/>
    <x v="1"/>
    <x v="4"/>
    <n v="49"/>
    <x v="0"/>
  </r>
  <r>
    <x v="0"/>
    <x v="2"/>
    <s v="Test1-2"/>
    <n v="64"/>
    <s v="./Originals/inflate_pad.wav"/>
    <x v="2"/>
    <x v="0"/>
    <n v="100"/>
    <x v="0"/>
  </r>
  <r>
    <x v="0"/>
    <x v="2"/>
    <s v="Test1-2"/>
    <n v="64"/>
    <s v="./TestFiles/Test1-2_sys1_vib_64_inflate_pad.wav"/>
    <x v="2"/>
    <x v="1"/>
    <n v="87"/>
    <x v="0"/>
  </r>
  <r>
    <x v="0"/>
    <x v="2"/>
    <s v="Test1-2"/>
    <n v="64"/>
    <s v="./TestFiles/Test1-2_sys2_vib_64_inflate_pad.wav"/>
    <x v="2"/>
    <x v="2"/>
    <n v="100"/>
    <x v="0"/>
  </r>
  <r>
    <x v="0"/>
    <x v="2"/>
    <s v="Test1-2"/>
    <n v="64"/>
    <s v="./TestFiles/Test1-2_sys3_vib_64_inflate_pad.wav"/>
    <x v="2"/>
    <x v="3"/>
    <n v="100"/>
    <x v="0"/>
  </r>
  <r>
    <x v="0"/>
    <x v="2"/>
    <s v="Test1-2"/>
    <n v="64"/>
    <s v="./TestFiles/Test1-2_sys4_vib_64_inflate_pad.wav"/>
    <x v="2"/>
    <x v="4"/>
    <n v="59"/>
    <x v="0"/>
  </r>
  <r>
    <x v="0"/>
    <x v="2"/>
    <s v="Test1-2"/>
    <n v="64"/>
    <s v="./Originals/oscillate_pad.wav"/>
    <x v="3"/>
    <x v="0"/>
    <n v="100"/>
    <x v="0"/>
  </r>
  <r>
    <x v="0"/>
    <x v="2"/>
    <s v="Test1-2"/>
    <n v="64"/>
    <s v="./TestFiles/Test1-2_sys1_vib_64_oscillate_pad.wav"/>
    <x v="3"/>
    <x v="1"/>
    <n v="98"/>
    <x v="0"/>
  </r>
  <r>
    <x v="0"/>
    <x v="2"/>
    <s v="Test1-2"/>
    <n v="64"/>
    <s v="./TestFiles/Test1-2_sys2_vib_64_oscillate_pad.wav"/>
    <x v="3"/>
    <x v="2"/>
    <n v="100"/>
    <x v="0"/>
  </r>
  <r>
    <x v="0"/>
    <x v="2"/>
    <s v="Test1-2"/>
    <n v="64"/>
    <s v="./TestFiles/Test1-2_sys3_vib_64_oscillate_pad.wav"/>
    <x v="3"/>
    <x v="3"/>
    <n v="100"/>
    <x v="0"/>
  </r>
  <r>
    <x v="0"/>
    <x v="2"/>
    <s v="Test1-2"/>
    <n v="64"/>
    <s v="./TestFiles/Test1-2_sys4_vib_64_oscillate_pad.wav"/>
    <x v="3"/>
    <x v="4"/>
    <n v="66"/>
    <x v="0"/>
  </r>
  <r>
    <x v="0"/>
    <x v="2"/>
    <s v="Test1-2"/>
    <n v="64"/>
    <s v="./Originals/pantheongrandstarfall_pad.wav"/>
    <x v="4"/>
    <x v="0"/>
    <n v="100"/>
    <x v="0"/>
  </r>
  <r>
    <x v="0"/>
    <x v="2"/>
    <s v="Test1-2"/>
    <n v="64"/>
    <s v="./TestFiles/Test1-2_sys1_vib_64_pantheongrandstarfall_pad.wav"/>
    <x v="4"/>
    <x v="1"/>
    <n v="100"/>
    <x v="0"/>
  </r>
  <r>
    <x v="0"/>
    <x v="2"/>
    <s v="Test1-2"/>
    <n v="64"/>
    <s v="./TestFiles/Test1-2_sys2_vib_64_pantheongrandstarfall_pad.wav"/>
    <x v="4"/>
    <x v="2"/>
    <n v="100"/>
    <x v="0"/>
  </r>
  <r>
    <x v="0"/>
    <x v="2"/>
    <s v="Test1-2"/>
    <n v="64"/>
    <s v="./TestFiles/Test1-2_sys3_vib_64_pantheongrandstarfall_pad.wav"/>
    <x v="4"/>
    <x v="3"/>
    <n v="100"/>
    <x v="0"/>
  </r>
  <r>
    <x v="0"/>
    <x v="2"/>
    <s v="Test1-2"/>
    <n v="64"/>
    <s v="./TestFiles/Test1-2_sys4_vib_64_pantheongrandstarfall_pad.wav"/>
    <x v="4"/>
    <x v="4"/>
    <n v="64"/>
    <x v="0"/>
  </r>
  <r>
    <x v="0"/>
    <x v="2"/>
    <s v="Test1-2"/>
    <n v="64"/>
    <s v="./Originals/PersTexture1_pad.wav"/>
    <x v="5"/>
    <x v="0"/>
    <n v="100"/>
    <x v="0"/>
  </r>
  <r>
    <x v="0"/>
    <x v="2"/>
    <s v="Test1-2"/>
    <n v="64"/>
    <s v="./TestFiles/Test1-2_sys1_vib_64_PersTexture1_pad.wav"/>
    <x v="5"/>
    <x v="1"/>
    <n v="100"/>
    <x v="0"/>
  </r>
  <r>
    <x v="0"/>
    <x v="2"/>
    <s v="Test1-2"/>
    <n v="64"/>
    <s v="./TestFiles/Test1-2_sys2_vib_64_PersTexture1_pad.wav"/>
    <x v="5"/>
    <x v="2"/>
    <n v="100"/>
    <x v="0"/>
  </r>
  <r>
    <x v="0"/>
    <x v="2"/>
    <s v="Test1-2"/>
    <n v="64"/>
    <s v="./TestFiles/Test1-2_sys3_vib_64_PersTexture1_pad.wav"/>
    <x v="5"/>
    <x v="3"/>
    <n v="100"/>
    <x v="0"/>
  </r>
  <r>
    <x v="0"/>
    <x v="2"/>
    <s v="Test1-2"/>
    <n v="64"/>
    <s v="./TestFiles/Test1-2_sys4_vib_64_PersTexture1_pad.wav"/>
    <x v="5"/>
    <x v="4"/>
    <n v="53"/>
    <x v="0"/>
  </r>
  <r>
    <x v="0"/>
    <x v="2"/>
    <s v="Test1-2"/>
    <n v="64"/>
    <s v="./Originals/Rain_chan2_pad.wav"/>
    <x v="6"/>
    <x v="0"/>
    <n v="100"/>
    <x v="0"/>
  </r>
  <r>
    <x v="0"/>
    <x v="2"/>
    <s v="Test1-2"/>
    <n v="64"/>
    <s v="./TestFiles/Test1-2_sys1_vib_64_Rain_chan2_pad.wav"/>
    <x v="6"/>
    <x v="1"/>
    <n v="100"/>
    <x v="0"/>
  </r>
  <r>
    <x v="0"/>
    <x v="2"/>
    <s v="Test1-2"/>
    <n v="64"/>
    <s v="./TestFiles/Test1-2_sys2_vib_64_Rain_chan2_pad.wav"/>
    <x v="6"/>
    <x v="2"/>
    <n v="100"/>
    <x v="0"/>
  </r>
  <r>
    <x v="0"/>
    <x v="2"/>
    <s v="Test1-2"/>
    <n v="64"/>
    <s v="./TestFiles/Test1-2_sys3_vib_64_Rain_chan2_pad.wav"/>
    <x v="6"/>
    <x v="3"/>
    <n v="100"/>
    <x v="0"/>
  </r>
  <r>
    <x v="0"/>
    <x v="2"/>
    <s v="Test1-2"/>
    <n v="64"/>
    <s v="./TestFiles/Test1-2_sys4_vib_64_Rain_chan2_pad.wav"/>
    <x v="6"/>
    <x v="4"/>
    <n v="37"/>
    <x v="0"/>
  </r>
  <r>
    <x v="0"/>
    <x v="2"/>
    <s v="Test1-2"/>
    <n v="64"/>
    <s v="./Originals/Ringtone1_pad.wav"/>
    <x v="7"/>
    <x v="0"/>
    <n v="100"/>
    <x v="0"/>
  </r>
  <r>
    <x v="0"/>
    <x v="2"/>
    <s v="Test1-2"/>
    <n v="64"/>
    <s v="./TestFiles/Test1-2_sys1_vib_64_Ringtone1_pad.wav"/>
    <x v="7"/>
    <x v="1"/>
    <n v="100"/>
    <x v="0"/>
  </r>
  <r>
    <x v="0"/>
    <x v="2"/>
    <s v="Test1-2"/>
    <n v="64"/>
    <s v="./TestFiles/Test1-2_sys2_vib_64_Ringtone1_pad.wav"/>
    <x v="7"/>
    <x v="2"/>
    <n v="100"/>
    <x v="0"/>
  </r>
  <r>
    <x v="0"/>
    <x v="2"/>
    <s v="Test1-2"/>
    <n v="64"/>
    <s v="./TestFiles/Test1-2_sys3_vib_64_Ringtone1_pad.wav"/>
    <x v="7"/>
    <x v="3"/>
    <n v="100"/>
    <x v="0"/>
  </r>
  <r>
    <x v="0"/>
    <x v="2"/>
    <s v="Test1-2"/>
    <n v="64"/>
    <s v="./TestFiles/Test1-2_sys4_vib_64_Ringtone1_pad.wav"/>
    <x v="7"/>
    <x v="4"/>
    <n v="76"/>
    <x v="0"/>
  </r>
  <r>
    <x v="0"/>
    <x v="2"/>
    <s v="Test1-2"/>
    <n v="64"/>
    <s v="./Originals/rumble_pad.wav"/>
    <x v="8"/>
    <x v="0"/>
    <n v="100"/>
    <x v="0"/>
  </r>
  <r>
    <x v="0"/>
    <x v="2"/>
    <s v="Test1-2"/>
    <n v="64"/>
    <s v="./TestFiles/Test1-2_sys1_vib_64_rumble_pad.wav"/>
    <x v="8"/>
    <x v="1"/>
    <n v="100"/>
    <x v="0"/>
  </r>
  <r>
    <x v="0"/>
    <x v="2"/>
    <s v="Test1-2"/>
    <n v="64"/>
    <s v="./TestFiles/Test1-2_sys2_vib_64_rumble_pad.wav"/>
    <x v="8"/>
    <x v="2"/>
    <n v="100"/>
    <x v="0"/>
  </r>
  <r>
    <x v="0"/>
    <x v="2"/>
    <s v="Test1-2"/>
    <n v="64"/>
    <s v="./TestFiles/Test1-2_sys3_vib_64_rumble_pad.wav"/>
    <x v="8"/>
    <x v="3"/>
    <n v="100"/>
    <x v="0"/>
  </r>
  <r>
    <x v="0"/>
    <x v="2"/>
    <s v="Test1-2"/>
    <n v="64"/>
    <s v="./TestFiles/Test1-2_sys4_vib_64_rumble_pad.wav"/>
    <x v="8"/>
    <x v="4"/>
    <n v="86"/>
    <x v="0"/>
  </r>
  <r>
    <x v="0"/>
    <x v="2"/>
    <s v="Test1-2"/>
    <n v="64"/>
    <s v="./Originals/Towel_pad.wav"/>
    <x v="9"/>
    <x v="0"/>
    <n v="100"/>
    <x v="0"/>
  </r>
  <r>
    <x v="0"/>
    <x v="2"/>
    <s v="Test1-2"/>
    <n v="64"/>
    <s v="./TestFiles/Test1-2_sys1_vib_64_Towel_pad.wav"/>
    <x v="9"/>
    <x v="1"/>
    <n v="100"/>
    <x v="0"/>
  </r>
  <r>
    <x v="0"/>
    <x v="2"/>
    <s v="Test1-2"/>
    <n v="64"/>
    <s v="./TestFiles/Test1-2_sys2_vib_64_Towel_pad.wav"/>
    <x v="9"/>
    <x v="2"/>
    <n v="100"/>
    <x v="0"/>
  </r>
  <r>
    <x v="0"/>
    <x v="2"/>
    <s v="Test1-2"/>
    <n v="64"/>
    <s v="./TestFiles/Test1-2_sys3_vib_64_Towel_pad.wav"/>
    <x v="9"/>
    <x v="3"/>
    <n v="100"/>
    <x v="0"/>
  </r>
  <r>
    <x v="0"/>
    <x v="2"/>
    <s v="Test1-2"/>
    <n v="64"/>
    <s v="./TestFiles/Test1-2_sys4_vib_64_Towel_pad.wav"/>
    <x v="9"/>
    <x v="4"/>
    <n v="54"/>
    <x v="0"/>
  </r>
  <r>
    <x v="0"/>
    <x v="2"/>
    <s v="Test1-2"/>
    <n v="64"/>
    <s v="./Originals/Weapon1_pad.wav"/>
    <x v="10"/>
    <x v="0"/>
    <n v="100"/>
    <x v="0"/>
  </r>
  <r>
    <x v="0"/>
    <x v="2"/>
    <s v="Test1-2"/>
    <n v="64"/>
    <s v="./TestFiles/Test1-2_sys1_vib_64_Weapon1_pad.wav"/>
    <x v="10"/>
    <x v="1"/>
    <n v="100"/>
    <x v="0"/>
  </r>
  <r>
    <x v="0"/>
    <x v="2"/>
    <s v="Test1-2"/>
    <n v="64"/>
    <s v="./TestFiles/Test1-2_sys2_vib_64_Weapon1_pad.wav"/>
    <x v="10"/>
    <x v="2"/>
    <n v="100"/>
    <x v="0"/>
  </r>
  <r>
    <x v="0"/>
    <x v="2"/>
    <s v="Test1-2"/>
    <n v="64"/>
    <s v="./TestFiles/Test1-2_sys3_vib_64_Weapon1_pad.wav"/>
    <x v="10"/>
    <x v="3"/>
    <n v="100"/>
    <x v="0"/>
  </r>
  <r>
    <x v="0"/>
    <x v="2"/>
    <s v="Test1-2"/>
    <n v="64"/>
    <s v="./TestFiles/Test1-2_sys4_vib_64_Weapon1_pad.wav"/>
    <x v="10"/>
    <x v="4"/>
    <n v="71"/>
    <x v="0"/>
  </r>
  <r>
    <x v="0"/>
    <x v="3"/>
    <s v="Test1-2"/>
    <n v="64"/>
    <s v="./Originals/Content1_pad.wav"/>
    <x v="0"/>
    <x v="0"/>
    <n v="97"/>
    <x v="0"/>
  </r>
  <r>
    <x v="0"/>
    <x v="3"/>
    <s v="Test1-2"/>
    <n v="64"/>
    <s v="./TestFiles/Test1-2_sys1_vib_64_Content1_pad.wav"/>
    <x v="0"/>
    <x v="1"/>
    <n v="95"/>
    <x v="0"/>
  </r>
  <r>
    <x v="0"/>
    <x v="3"/>
    <s v="Test1-2"/>
    <n v="64"/>
    <s v="./TestFiles/Test1-2_sys2_vib_64_Content1_pad.wav"/>
    <x v="0"/>
    <x v="2"/>
    <n v="96"/>
    <x v="0"/>
  </r>
  <r>
    <x v="0"/>
    <x v="3"/>
    <s v="Test1-2"/>
    <n v="64"/>
    <s v="./TestFiles/Test1-2_sys3_vib_64_Content1_pad.wav"/>
    <x v="0"/>
    <x v="3"/>
    <n v="96"/>
    <x v="0"/>
  </r>
  <r>
    <x v="0"/>
    <x v="3"/>
    <s v="Test1-2"/>
    <n v="64"/>
    <s v="./TestFiles/Test1-2_sys4_vib_64_Content1_pad.wav"/>
    <x v="0"/>
    <x v="4"/>
    <n v="84"/>
    <x v="0"/>
  </r>
  <r>
    <x v="0"/>
    <x v="3"/>
    <s v="Test1-2"/>
    <n v="64"/>
    <s v="./Originals/heartbeats_pad.wav"/>
    <x v="1"/>
    <x v="0"/>
    <n v="100"/>
    <x v="0"/>
  </r>
  <r>
    <x v="0"/>
    <x v="3"/>
    <s v="Test1-2"/>
    <n v="64"/>
    <s v="./TestFiles/Test1-2_sys1_vib_64_heartbeats_pad.wav"/>
    <x v="1"/>
    <x v="1"/>
    <n v="100"/>
    <x v="0"/>
  </r>
  <r>
    <x v="0"/>
    <x v="3"/>
    <s v="Test1-2"/>
    <n v="64"/>
    <s v="./TestFiles/Test1-2_sys2_vib_64_heartbeats_pad.wav"/>
    <x v="1"/>
    <x v="2"/>
    <n v="100"/>
    <x v="0"/>
  </r>
  <r>
    <x v="0"/>
    <x v="3"/>
    <s v="Test1-2"/>
    <n v="64"/>
    <s v="./TestFiles/Test1-2_sys3_vib_64_heartbeats_pad.wav"/>
    <x v="1"/>
    <x v="3"/>
    <n v="100"/>
    <x v="0"/>
  </r>
  <r>
    <x v="0"/>
    <x v="3"/>
    <s v="Test1-2"/>
    <n v="64"/>
    <s v="./TestFiles/Test1-2_sys4_vib_64_heartbeats_pad.wav"/>
    <x v="1"/>
    <x v="4"/>
    <n v="80"/>
    <x v="0"/>
  </r>
  <r>
    <x v="0"/>
    <x v="3"/>
    <s v="Test1-2"/>
    <n v="64"/>
    <s v="./Originals/inflate_pad.wav"/>
    <x v="2"/>
    <x v="0"/>
    <n v="100"/>
    <x v="0"/>
  </r>
  <r>
    <x v="0"/>
    <x v="3"/>
    <s v="Test1-2"/>
    <n v="64"/>
    <s v="./TestFiles/Test1-2_sys1_vib_64_inflate_pad.wav"/>
    <x v="2"/>
    <x v="1"/>
    <n v="100"/>
    <x v="0"/>
  </r>
  <r>
    <x v="0"/>
    <x v="3"/>
    <s v="Test1-2"/>
    <n v="64"/>
    <s v="./TestFiles/Test1-2_sys2_vib_64_inflate_pad.wav"/>
    <x v="2"/>
    <x v="2"/>
    <n v="92"/>
    <x v="0"/>
  </r>
  <r>
    <x v="0"/>
    <x v="3"/>
    <s v="Test1-2"/>
    <n v="64"/>
    <s v="./TestFiles/Test1-2_sys3_vib_64_inflate_pad.wav"/>
    <x v="2"/>
    <x v="3"/>
    <n v="90"/>
    <x v="0"/>
  </r>
  <r>
    <x v="0"/>
    <x v="3"/>
    <s v="Test1-2"/>
    <n v="64"/>
    <s v="./TestFiles/Test1-2_sys4_vib_64_inflate_pad.wav"/>
    <x v="2"/>
    <x v="4"/>
    <n v="100"/>
    <x v="0"/>
  </r>
  <r>
    <x v="0"/>
    <x v="3"/>
    <s v="Test1-2"/>
    <n v="64"/>
    <s v="./Originals/oscillate_pad.wav"/>
    <x v="3"/>
    <x v="0"/>
    <n v="100"/>
    <x v="0"/>
  </r>
  <r>
    <x v="0"/>
    <x v="3"/>
    <s v="Test1-2"/>
    <n v="64"/>
    <s v="./TestFiles/Test1-2_sys1_vib_64_oscillate_pad.wav"/>
    <x v="3"/>
    <x v="1"/>
    <n v="100"/>
    <x v="0"/>
  </r>
  <r>
    <x v="0"/>
    <x v="3"/>
    <s v="Test1-2"/>
    <n v="64"/>
    <s v="./TestFiles/Test1-2_sys2_vib_64_oscillate_pad.wav"/>
    <x v="3"/>
    <x v="2"/>
    <n v="100"/>
    <x v="0"/>
  </r>
  <r>
    <x v="0"/>
    <x v="3"/>
    <s v="Test1-2"/>
    <n v="64"/>
    <s v="./TestFiles/Test1-2_sys3_vib_64_oscillate_pad.wav"/>
    <x v="3"/>
    <x v="3"/>
    <n v="100"/>
    <x v="0"/>
  </r>
  <r>
    <x v="0"/>
    <x v="3"/>
    <s v="Test1-2"/>
    <n v="64"/>
    <s v="./TestFiles/Test1-2_sys4_vib_64_oscillate_pad.wav"/>
    <x v="3"/>
    <x v="4"/>
    <n v="76"/>
    <x v="0"/>
  </r>
  <r>
    <x v="0"/>
    <x v="3"/>
    <s v="Test1-2"/>
    <n v="64"/>
    <s v="./Originals/pantheongrandstarfall_pad.wav"/>
    <x v="4"/>
    <x v="0"/>
    <n v="96"/>
    <x v="0"/>
  </r>
  <r>
    <x v="0"/>
    <x v="3"/>
    <s v="Test1-2"/>
    <n v="64"/>
    <s v="./TestFiles/Test1-2_sys1_vib_64_pantheongrandstarfall_pad.wav"/>
    <x v="4"/>
    <x v="1"/>
    <n v="91"/>
    <x v="0"/>
  </r>
  <r>
    <x v="0"/>
    <x v="3"/>
    <s v="Test1-2"/>
    <n v="64"/>
    <s v="./TestFiles/Test1-2_sys2_vib_64_pantheongrandstarfall_pad.wav"/>
    <x v="4"/>
    <x v="2"/>
    <n v="94"/>
    <x v="0"/>
  </r>
  <r>
    <x v="0"/>
    <x v="3"/>
    <s v="Test1-2"/>
    <n v="64"/>
    <s v="./TestFiles/Test1-2_sys3_vib_64_pantheongrandstarfall_pad.wav"/>
    <x v="4"/>
    <x v="3"/>
    <n v="93"/>
    <x v="0"/>
  </r>
  <r>
    <x v="0"/>
    <x v="3"/>
    <s v="Test1-2"/>
    <n v="64"/>
    <s v="./TestFiles/Test1-2_sys4_vib_64_pantheongrandstarfall_pad.wav"/>
    <x v="4"/>
    <x v="4"/>
    <n v="91"/>
    <x v="0"/>
  </r>
  <r>
    <x v="0"/>
    <x v="3"/>
    <s v="Test1-2"/>
    <n v="64"/>
    <s v="./Originals/PersTexture1_pad.wav"/>
    <x v="5"/>
    <x v="0"/>
    <n v="100"/>
    <x v="0"/>
  </r>
  <r>
    <x v="0"/>
    <x v="3"/>
    <s v="Test1-2"/>
    <n v="64"/>
    <s v="./TestFiles/Test1-2_sys1_vib_64_PersTexture1_pad.wav"/>
    <x v="5"/>
    <x v="1"/>
    <n v="95"/>
    <x v="0"/>
  </r>
  <r>
    <x v="0"/>
    <x v="3"/>
    <s v="Test1-2"/>
    <n v="64"/>
    <s v="./TestFiles/Test1-2_sys2_vib_64_PersTexture1_pad.wav"/>
    <x v="5"/>
    <x v="2"/>
    <n v="100"/>
    <x v="0"/>
  </r>
  <r>
    <x v="0"/>
    <x v="3"/>
    <s v="Test1-2"/>
    <n v="64"/>
    <s v="./TestFiles/Test1-2_sys3_vib_64_PersTexture1_pad.wav"/>
    <x v="5"/>
    <x v="3"/>
    <n v="100"/>
    <x v="0"/>
  </r>
  <r>
    <x v="0"/>
    <x v="3"/>
    <s v="Test1-2"/>
    <n v="64"/>
    <s v="./TestFiles/Test1-2_sys4_vib_64_PersTexture1_pad.wav"/>
    <x v="5"/>
    <x v="4"/>
    <n v="34"/>
    <x v="0"/>
  </r>
  <r>
    <x v="0"/>
    <x v="3"/>
    <s v="Test1-2"/>
    <n v="64"/>
    <s v="./Originals/Rain_chan2_pad.wav"/>
    <x v="6"/>
    <x v="0"/>
    <n v="94"/>
    <x v="0"/>
  </r>
  <r>
    <x v="0"/>
    <x v="3"/>
    <s v="Test1-2"/>
    <n v="64"/>
    <s v="./TestFiles/Test1-2_sys1_vib_64_Rain_chan2_pad.wav"/>
    <x v="6"/>
    <x v="1"/>
    <n v="96"/>
    <x v="0"/>
  </r>
  <r>
    <x v="0"/>
    <x v="3"/>
    <s v="Test1-2"/>
    <n v="64"/>
    <s v="./TestFiles/Test1-2_sys2_vib_64_Rain_chan2_pad.wav"/>
    <x v="6"/>
    <x v="2"/>
    <n v="100"/>
    <x v="0"/>
  </r>
  <r>
    <x v="0"/>
    <x v="3"/>
    <s v="Test1-2"/>
    <n v="64"/>
    <s v="./TestFiles/Test1-2_sys3_vib_64_Rain_chan2_pad.wav"/>
    <x v="6"/>
    <x v="3"/>
    <n v="96"/>
    <x v="0"/>
  </r>
  <r>
    <x v="0"/>
    <x v="3"/>
    <s v="Test1-2"/>
    <n v="64"/>
    <s v="./TestFiles/Test1-2_sys4_vib_64_Rain_chan2_pad.wav"/>
    <x v="6"/>
    <x v="4"/>
    <n v="45"/>
    <x v="0"/>
  </r>
  <r>
    <x v="0"/>
    <x v="3"/>
    <s v="Test1-2"/>
    <n v="64"/>
    <s v="./Originals/Ringtone1_pad.wav"/>
    <x v="7"/>
    <x v="0"/>
    <n v="91"/>
    <x v="0"/>
  </r>
  <r>
    <x v="0"/>
    <x v="3"/>
    <s v="Test1-2"/>
    <n v="64"/>
    <s v="./TestFiles/Test1-2_sys1_vib_64_Ringtone1_pad.wav"/>
    <x v="7"/>
    <x v="1"/>
    <n v="98"/>
    <x v="0"/>
  </r>
  <r>
    <x v="0"/>
    <x v="3"/>
    <s v="Test1-2"/>
    <n v="64"/>
    <s v="./TestFiles/Test1-2_sys2_vib_64_Ringtone1_pad.wav"/>
    <x v="7"/>
    <x v="2"/>
    <n v="96"/>
    <x v="0"/>
  </r>
  <r>
    <x v="0"/>
    <x v="3"/>
    <s v="Test1-2"/>
    <n v="64"/>
    <s v="./TestFiles/Test1-2_sys3_vib_64_Ringtone1_pad.wav"/>
    <x v="7"/>
    <x v="3"/>
    <n v="95"/>
    <x v="0"/>
  </r>
  <r>
    <x v="0"/>
    <x v="3"/>
    <s v="Test1-2"/>
    <n v="64"/>
    <s v="./TestFiles/Test1-2_sys4_vib_64_Ringtone1_pad.wav"/>
    <x v="7"/>
    <x v="4"/>
    <n v="65"/>
    <x v="0"/>
  </r>
  <r>
    <x v="0"/>
    <x v="3"/>
    <s v="Test1-2"/>
    <n v="64"/>
    <s v="./Originals/rumble_pad.wav"/>
    <x v="8"/>
    <x v="0"/>
    <n v="100"/>
    <x v="0"/>
  </r>
  <r>
    <x v="0"/>
    <x v="3"/>
    <s v="Test1-2"/>
    <n v="64"/>
    <s v="./TestFiles/Test1-2_sys1_vib_64_rumble_pad.wav"/>
    <x v="8"/>
    <x v="1"/>
    <n v="100"/>
    <x v="0"/>
  </r>
  <r>
    <x v="0"/>
    <x v="3"/>
    <s v="Test1-2"/>
    <n v="64"/>
    <s v="./TestFiles/Test1-2_sys2_vib_64_rumble_pad.wav"/>
    <x v="8"/>
    <x v="2"/>
    <n v="100"/>
    <x v="0"/>
  </r>
  <r>
    <x v="0"/>
    <x v="3"/>
    <s v="Test1-2"/>
    <n v="64"/>
    <s v="./TestFiles/Test1-2_sys3_vib_64_rumble_pad.wav"/>
    <x v="8"/>
    <x v="3"/>
    <n v="100"/>
    <x v="0"/>
  </r>
  <r>
    <x v="0"/>
    <x v="3"/>
    <s v="Test1-2"/>
    <n v="64"/>
    <s v="./TestFiles/Test1-2_sys4_vib_64_rumble_pad.wav"/>
    <x v="8"/>
    <x v="4"/>
    <n v="53"/>
    <x v="0"/>
  </r>
  <r>
    <x v="0"/>
    <x v="3"/>
    <s v="Test1-2"/>
    <n v="64"/>
    <s v="./Originals/Towel_pad.wav"/>
    <x v="9"/>
    <x v="0"/>
    <n v="97"/>
    <x v="0"/>
  </r>
  <r>
    <x v="0"/>
    <x v="3"/>
    <s v="Test1-2"/>
    <n v="64"/>
    <s v="./TestFiles/Test1-2_sys1_vib_64_Towel_pad.wav"/>
    <x v="9"/>
    <x v="1"/>
    <n v="92"/>
    <x v="0"/>
  </r>
  <r>
    <x v="0"/>
    <x v="3"/>
    <s v="Test1-2"/>
    <n v="64"/>
    <s v="./TestFiles/Test1-2_sys2_vib_64_Towel_pad.wav"/>
    <x v="9"/>
    <x v="2"/>
    <n v="95"/>
    <x v="0"/>
  </r>
  <r>
    <x v="0"/>
    <x v="3"/>
    <s v="Test1-2"/>
    <n v="64"/>
    <s v="./TestFiles/Test1-2_sys3_vib_64_Towel_pad.wav"/>
    <x v="9"/>
    <x v="3"/>
    <n v="97"/>
    <x v="0"/>
  </r>
  <r>
    <x v="0"/>
    <x v="3"/>
    <s v="Test1-2"/>
    <n v="64"/>
    <s v="./TestFiles/Test1-2_sys4_vib_64_Towel_pad.wav"/>
    <x v="9"/>
    <x v="4"/>
    <n v="52"/>
    <x v="0"/>
  </r>
  <r>
    <x v="0"/>
    <x v="3"/>
    <s v="Test1-2"/>
    <n v="64"/>
    <s v="./Originals/Weapon1_pad.wav"/>
    <x v="10"/>
    <x v="0"/>
    <n v="100"/>
    <x v="0"/>
  </r>
  <r>
    <x v="0"/>
    <x v="3"/>
    <s v="Test1-2"/>
    <n v="64"/>
    <s v="./TestFiles/Test1-2_sys1_vib_64_Weapon1_pad.wav"/>
    <x v="10"/>
    <x v="1"/>
    <n v="100"/>
    <x v="0"/>
  </r>
  <r>
    <x v="0"/>
    <x v="3"/>
    <s v="Test1-2"/>
    <n v="64"/>
    <s v="./TestFiles/Test1-2_sys2_vib_64_Weapon1_pad.wav"/>
    <x v="10"/>
    <x v="2"/>
    <n v="100"/>
    <x v="0"/>
  </r>
  <r>
    <x v="0"/>
    <x v="3"/>
    <s v="Test1-2"/>
    <n v="64"/>
    <s v="./TestFiles/Test1-2_sys3_vib_64_Weapon1_pad.wav"/>
    <x v="10"/>
    <x v="3"/>
    <n v="100"/>
    <x v="0"/>
  </r>
  <r>
    <x v="0"/>
    <x v="3"/>
    <s v="Test1-2"/>
    <n v="64"/>
    <s v="./TestFiles/Test1-2_sys4_vib_64_Weapon1_pad.wav"/>
    <x v="10"/>
    <x v="4"/>
    <n v="77"/>
    <x v="0"/>
  </r>
  <r>
    <x v="0"/>
    <x v="4"/>
    <s v="Test1-2"/>
    <n v="64"/>
    <s v="./Originals/Content1_pad.wav"/>
    <x v="0"/>
    <x v="0"/>
    <n v="100"/>
    <x v="0"/>
  </r>
  <r>
    <x v="0"/>
    <x v="4"/>
    <s v="Test1-2"/>
    <n v="64"/>
    <s v="./TestFiles/Test1-2_sys1_vib_64_Content1_pad.wav"/>
    <x v="0"/>
    <x v="1"/>
    <n v="100"/>
    <x v="0"/>
  </r>
  <r>
    <x v="0"/>
    <x v="4"/>
    <s v="Test1-2"/>
    <n v="64"/>
    <s v="./TestFiles/Test1-2_sys2_vib_64_Content1_pad.wav"/>
    <x v="0"/>
    <x v="2"/>
    <n v="90"/>
    <x v="0"/>
  </r>
  <r>
    <x v="0"/>
    <x v="4"/>
    <s v="Test1-2"/>
    <n v="64"/>
    <s v="./TestFiles/Test1-2_sys3_vib_64_Content1_pad.wav"/>
    <x v="0"/>
    <x v="3"/>
    <n v="90"/>
    <x v="0"/>
  </r>
  <r>
    <x v="0"/>
    <x v="4"/>
    <s v="Test1-2"/>
    <n v="64"/>
    <s v="./TestFiles/Test1-2_sys4_vib_64_Content1_pad.wav"/>
    <x v="0"/>
    <x v="4"/>
    <n v="60"/>
    <x v="0"/>
  </r>
  <r>
    <x v="0"/>
    <x v="4"/>
    <s v="Test1-2"/>
    <n v="64"/>
    <s v="./Originals/heartbeats_pad.wav"/>
    <x v="1"/>
    <x v="0"/>
    <n v="100"/>
    <x v="0"/>
  </r>
  <r>
    <x v="0"/>
    <x v="4"/>
    <s v="Test1-2"/>
    <n v="64"/>
    <s v="./TestFiles/Test1-2_sys1_vib_64_heartbeats_pad.wav"/>
    <x v="1"/>
    <x v="1"/>
    <n v="100"/>
    <x v="0"/>
  </r>
  <r>
    <x v="0"/>
    <x v="4"/>
    <s v="Test1-2"/>
    <n v="64"/>
    <s v="./TestFiles/Test1-2_sys2_vib_64_heartbeats_pad.wav"/>
    <x v="1"/>
    <x v="2"/>
    <n v="100"/>
    <x v="0"/>
  </r>
  <r>
    <x v="0"/>
    <x v="4"/>
    <s v="Test1-2"/>
    <n v="64"/>
    <s v="./TestFiles/Test1-2_sys3_vib_64_heartbeats_pad.wav"/>
    <x v="1"/>
    <x v="3"/>
    <n v="90"/>
    <x v="0"/>
  </r>
  <r>
    <x v="0"/>
    <x v="4"/>
    <s v="Test1-2"/>
    <n v="64"/>
    <s v="./TestFiles/Test1-2_sys4_vib_64_heartbeats_pad.wav"/>
    <x v="1"/>
    <x v="4"/>
    <n v="80"/>
    <x v="0"/>
  </r>
  <r>
    <x v="0"/>
    <x v="4"/>
    <s v="Test1-2"/>
    <n v="64"/>
    <s v="./Originals/inflate_pad.wav"/>
    <x v="2"/>
    <x v="0"/>
    <n v="90"/>
    <x v="0"/>
  </r>
  <r>
    <x v="0"/>
    <x v="4"/>
    <s v="Test1-2"/>
    <n v="64"/>
    <s v="./TestFiles/Test1-2_sys1_vib_64_inflate_pad.wav"/>
    <x v="2"/>
    <x v="1"/>
    <n v="100"/>
    <x v="0"/>
  </r>
  <r>
    <x v="0"/>
    <x v="4"/>
    <s v="Test1-2"/>
    <n v="64"/>
    <s v="./TestFiles/Test1-2_sys2_vib_64_inflate_pad.wav"/>
    <x v="2"/>
    <x v="2"/>
    <n v="100"/>
    <x v="0"/>
  </r>
  <r>
    <x v="0"/>
    <x v="4"/>
    <s v="Test1-2"/>
    <n v="64"/>
    <s v="./TestFiles/Test1-2_sys3_vib_64_inflate_pad.wav"/>
    <x v="2"/>
    <x v="3"/>
    <n v="100"/>
    <x v="0"/>
  </r>
  <r>
    <x v="0"/>
    <x v="4"/>
    <s v="Test1-2"/>
    <n v="64"/>
    <s v="./TestFiles/Test1-2_sys4_vib_64_inflate_pad.wav"/>
    <x v="2"/>
    <x v="4"/>
    <n v="70"/>
    <x v="0"/>
  </r>
  <r>
    <x v="0"/>
    <x v="4"/>
    <s v="Test1-2"/>
    <n v="64"/>
    <s v="./Originals/oscillate_pad.wav"/>
    <x v="3"/>
    <x v="0"/>
    <n v="100"/>
    <x v="0"/>
  </r>
  <r>
    <x v="0"/>
    <x v="4"/>
    <s v="Test1-2"/>
    <n v="64"/>
    <s v="./TestFiles/Test1-2_sys1_vib_64_oscillate_pad.wav"/>
    <x v="3"/>
    <x v="1"/>
    <n v="100"/>
    <x v="0"/>
  </r>
  <r>
    <x v="0"/>
    <x v="4"/>
    <s v="Test1-2"/>
    <n v="64"/>
    <s v="./TestFiles/Test1-2_sys2_vib_64_oscillate_pad.wav"/>
    <x v="3"/>
    <x v="2"/>
    <n v="100"/>
    <x v="0"/>
  </r>
  <r>
    <x v="0"/>
    <x v="4"/>
    <s v="Test1-2"/>
    <n v="64"/>
    <s v="./TestFiles/Test1-2_sys3_vib_64_oscillate_pad.wav"/>
    <x v="3"/>
    <x v="3"/>
    <n v="100"/>
    <x v="0"/>
  </r>
  <r>
    <x v="0"/>
    <x v="4"/>
    <s v="Test1-2"/>
    <n v="64"/>
    <s v="./TestFiles/Test1-2_sys4_vib_64_oscillate_pad.wav"/>
    <x v="3"/>
    <x v="4"/>
    <n v="60"/>
    <x v="0"/>
  </r>
  <r>
    <x v="0"/>
    <x v="4"/>
    <s v="Test1-2"/>
    <n v="64"/>
    <s v="./Originals/pantheongrandstarfall_pad.wav"/>
    <x v="4"/>
    <x v="0"/>
    <n v="90"/>
    <x v="0"/>
  </r>
  <r>
    <x v="0"/>
    <x v="4"/>
    <s v="Test1-2"/>
    <n v="64"/>
    <s v="./TestFiles/Test1-2_sys1_vib_64_pantheongrandstarfall_pad.wav"/>
    <x v="4"/>
    <x v="1"/>
    <n v="100"/>
    <x v="0"/>
  </r>
  <r>
    <x v="0"/>
    <x v="4"/>
    <s v="Test1-2"/>
    <n v="64"/>
    <s v="./TestFiles/Test1-2_sys2_vib_64_pantheongrandstarfall_pad.wav"/>
    <x v="4"/>
    <x v="2"/>
    <n v="100"/>
    <x v="0"/>
  </r>
  <r>
    <x v="0"/>
    <x v="4"/>
    <s v="Test1-2"/>
    <n v="64"/>
    <s v="./TestFiles/Test1-2_sys3_vib_64_pantheongrandstarfall_pad.wav"/>
    <x v="4"/>
    <x v="3"/>
    <n v="80"/>
    <x v="0"/>
  </r>
  <r>
    <x v="0"/>
    <x v="4"/>
    <s v="Test1-2"/>
    <n v="64"/>
    <s v="./TestFiles/Test1-2_sys4_vib_64_pantheongrandstarfall_pad.wav"/>
    <x v="4"/>
    <x v="4"/>
    <n v="40"/>
    <x v="0"/>
  </r>
  <r>
    <x v="0"/>
    <x v="4"/>
    <s v="Test1-2"/>
    <n v="64"/>
    <s v="./Originals/PersTexture1_pad.wav"/>
    <x v="5"/>
    <x v="0"/>
    <n v="100"/>
    <x v="0"/>
  </r>
  <r>
    <x v="0"/>
    <x v="4"/>
    <s v="Test1-2"/>
    <n v="64"/>
    <s v="./TestFiles/Test1-2_sys1_vib_64_PersTexture1_pad.wav"/>
    <x v="5"/>
    <x v="1"/>
    <n v="90"/>
    <x v="0"/>
  </r>
  <r>
    <x v="0"/>
    <x v="4"/>
    <s v="Test1-2"/>
    <n v="64"/>
    <s v="./TestFiles/Test1-2_sys2_vib_64_PersTexture1_pad.wav"/>
    <x v="5"/>
    <x v="2"/>
    <n v="100"/>
    <x v="0"/>
  </r>
  <r>
    <x v="0"/>
    <x v="4"/>
    <s v="Test1-2"/>
    <n v="64"/>
    <s v="./TestFiles/Test1-2_sys3_vib_64_PersTexture1_pad.wav"/>
    <x v="5"/>
    <x v="3"/>
    <n v="100"/>
    <x v="0"/>
  </r>
  <r>
    <x v="0"/>
    <x v="4"/>
    <s v="Test1-2"/>
    <n v="64"/>
    <s v="./TestFiles/Test1-2_sys4_vib_64_PersTexture1_pad.wav"/>
    <x v="5"/>
    <x v="4"/>
    <n v="50"/>
    <x v="0"/>
  </r>
  <r>
    <x v="0"/>
    <x v="4"/>
    <s v="Test1-2"/>
    <n v="64"/>
    <s v="./Originals/Rain_chan2_pad.wav"/>
    <x v="6"/>
    <x v="0"/>
    <n v="100"/>
    <x v="0"/>
  </r>
  <r>
    <x v="0"/>
    <x v="4"/>
    <s v="Test1-2"/>
    <n v="64"/>
    <s v="./TestFiles/Test1-2_sys1_vib_64_Rain_chan2_pad.wav"/>
    <x v="6"/>
    <x v="1"/>
    <n v="100"/>
    <x v="0"/>
  </r>
  <r>
    <x v="0"/>
    <x v="4"/>
    <s v="Test1-2"/>
    <n v="64"/>
    <s v="./TestFiles/Test1-2_sys2_vib_64_Rain_chan2_pad.wav"/>
    <x v="6"/>
    <x v="2"/>
    <n v="90"/>
    <x v="0"/>
  </r>
  <r>
    <x v="0"/>
    <x v="4"/>
    <s v="Test1-2"/>
    <n v="64"/>
    <s v="./TestFiles/Test1-2_sys3_vib_64_Rain_chan2_pad.wav"/>
    <x v="6"/>
    <x v="3"/>
    <n v="100"/>
    <x v="0"/>
  </r>
  <r>
    <x v="0"/>
    <x v="4"/>
    <s v="Test1-2"/>
    <n v="64"/>
    <s v="./TestFiles/Test1-2_sys4_vib_64_Rain_chan2_pad.wav"/>
    <x v="6"/>
    <x v="4"/>
    <n v="50"/>
    <x v="0"/>
  </r>
  <r>
    <x v="0"/>
    <x v="4"/>
    <s v="Test1-2"/>
    <n v="64"/>
    <s v="./Originals/Ringtone1_pad.wav"/>
    <x v="7"/>
    <x v="0"/>
    <n v="90"/>
    <x v="0"/>
  </r>
  <r>
    <x v="0"/>
    <x v="4"/>
    <s v="Test1-2"/>
    <n v="64"/>
    <s v="./TestFiles/Test1-2_sys1_vib_64_Ringtone1_pad.wav"/>
    <x v="7"/>
    <x v="1"/>
    <n v="100"/>
    <x v="0"/>
  </r>
  <r>
    <x v="0"/>
    <x v="4"/>
    <s v="Test1-2"/>
    <n v="64"/>
    <s v="./TestFiles/Test1-2_sys2_vib_64_Ringtone1_pad.wav"/>
    <x v="7"/>
    <x v="2"/>
    <n v="90"/>
    <x v="0"/>
  </r>
  <r>
    <x v="0"/>
    <x v="4"/>
    <s v="Test1-2"/>
    <n v="64"/>
    <s v="./TestFiles/Test1-2_sys3_vib_64_Ringtone1_pad.wav"/>
    <x v="7"/>
    <x v="3"/>
    <n v="90"/>
    <x v="0"/>
  </r>
  <r>
    <x v="0"/>
    <x v="4"/>
    <s v="Test1-2"/>
    <n v="64"/>
    <s v="./TestFiles/Test1-2_sys4_vib_64_Ringtone1_pad.wav"/>
    <x v="7"/>
    <x v="4"/>
    <n v="70"/>
    <x v="0"/>
  </r>
  <r>
    <x v="0"/>
    <x v="4"/>
    <s v="Test1-2"/>
    <n v="64"/>
    <s v="./Originals/rumble_pad.wav"/>
    <x v="8"/>
    <x v="0"/>
    <n v="100"/>
    <x v="0"/>
  </r>
  <r>
    <x v="0"/>
    <x v="4"/>
    <s v="Test1-2"/>
    <n v="64"/>
    <s v="./TestFiles/Test1-2_sys1_vib_64_rumble_pad.wav"/>
    <x v="8"/>
    <x v="1"/>
    <n v="100"/>
    <x v="0"/>
  </r>
  <r>
    <x v="0"/>
    <x v="4"/>
    <s v="Test1-2"/>
    <n v="64"/>
    <s v="./TestFiles/Test1-2_sys2_vib_64_rumble_pad.wav"/>
    <x v="8"/>
    <x v="2"/>
    <n v="100"/>
    <x v="0"/>
  </r>
  <r>
    <x v="0"/>
    <x v="4"/>
    <s v="Test1-2"/>
    <n v="64"/>
    <s v="./TestFiles/Test1-2_sys3_vib_64_rumble_pad.wav"/>
    <x v="8"/>
    <x v="3"/>
    <n v="100"/>
    <x v="0"/>
  </r>
  <r>
    <x v="0"/>
    <x v="4"/>
    <s v="Test1-2"/>
    <n v="64"/>
    <s v="./TestFiles/Test1-2_sys4_vib_64_rumble_pad.wav"/>
    <x v="8"/>
    <x v="4"/>
    <n v="70"/>
    <x v="0"/>
  </r>
  <r>
    <x v="0"/>
    <x v="4"/>
    <s v="Test1-2"/>
    <n v="64"/>
    <s v="./Originals/Towel_pad.wav"/>
    <x v="9"/>
    <x v="0"/>
    <n v="90"/>
    <x v="0"/>
  </r>
  <r>
    <x v="0"/>
    <x v="4"/>
    <s v="Test1-2"/>
    <n v="64"/>
    <s v="./TestFiles/Test1-2_sys1_vib_64_Towel_pad.wav"/>
    <x v="9"/>
    <x v="1"/>
    <n v="100"/>
    <x v="0"/>
  </r>
  <r>
    <x v="0"/>
    <x v="4"/>
    <s v="Test1-2"/>
    <n v="64"/>
    <s v="./TestFiles/Test1-2_sys2_vib_64_Towel_pad.wav"/>
    <x v="9"/>
    <x v="2"/>
    <n v="100"/>
    <x v="0"/>
  </r>
  <r>
    <x v="0"/>
    <x v="4"/>
    <s v="Test1-2"/>
    <n v="64"/>
    <s v="./TestFiles/Test1-2_sys3_vib_64_Towel_pad.wav"/>
    <x v="9"/>
    <x v="3"/>
    <n v="100"/>
    <x v="0"/>
  </r>
  <r>
    <x v="0"/>
    <x v="4"/>
    <s v="Test1-2"/>
    <n v="64"/>
    <s v="./TestFiles/Test1-2_sys4_vib_64_Towel_pad.wav"/>
    <x v="9"/>
    <x v="4"/>
    <n v="50"/>
    <x v="0"/>
  </r>
  <r>
    <x v="0"/>
    <x v="4"/>
    <s v="Test1-2"/>
    <n v="64"/>
    <s v="./Originals/Weapon1_pad.wav"/>
    <x v="10"/>
    <x v="0"/>
    <n v="100"/>
    <x v="0"/>
  </r>
  <r>
    <x v="0"/>
    <x v="4"/>
    <s v="Test1-2"/>
    <n v="64"/>
    <s v="./TestFiles/Test1-2_sys1_vib_64_Weapon1_pad.wav"/>
    <x v="10"/>
    <x v="1"/>
    <n v="100"/>
    <x v="0"/>
  </r>
  <r>
    <x v="0"/>
    <x v="4"/>
    <s v="Test1-2"/>
    <n v="64"/>
    <s v="./TestFiles/Test1-2_sys2_vib_64_Weapon1_pad.wav"/>
    <x v="10"/>
    <x v="2"/>
    <n v="100"/>
    <x v="0"/>
  </r>
  <r>
    <x v="0"/>
    <x v="4"/>
    <s v="Test1-2"/>
    <n v="64"/>
    <s v="./TestFiles/Test1-2_sys3_vib_64_Weapon1_pad.wav"/>
    <x v="10"/>
    <x v="3"/>
    <n v="100"/>
    <x v="0"/>
  </r>
  <r>
    <x v="0"/>
    <x v="4"/>
    <s v="Test1-2"/>
    <n v="64"/>
    <s v="./TestFiles/Test1-2_sys4_vib_64_Weapon1_pad.wav"/>
    <x v="10"/>
    <x v="4"/>
    <n v="70"/>
    <x v="0"/>
  </r>
  <r>
    <x v="0"/>
    <x v="5"/>
    <s v="Test1-2"/>
    <n v="64"/>
    <s v="./Originals/Content1_pad.wav"/>
    <x v="0"/>
    <x v="0"/>
    <n v="81"/>
    <x v="0"/>
  </r>
  <r>
    <x v="0"/>
    <x v="5"/>
    <s v="Test1-2"/>
    <n v="64"/>
    <s v="./TestFiles/Test1-2_sys1_vib_64_Content1_pad.wav"/>
    <x v="0"/>
    <x v="1"/>
    <n v="100"/>
    <x v="0"/>
  </r>
  <r>
    <x v="0"/>
    <x v="5"/>
    <s v="Test1-2"/>
    <n v="64"/>
    <s v="./TestFiles/Test1-2_sys2_vib_64_Content1_pad.wav"/>
    <x v="0"/>
    <x v="2"/>
    <n v="100"/>
    <x v="0"/>
  </r>
  <r>
    <x v="0"/>
    <x v="5"/>
    <s v="Test1-2"/>
    <n v="64"/>
    <s v="./TestFiles/Test1-2_sys3_vib_64_Content1_pad.wav"/>
    <x v="0"/>
    <x v="3"/>
    <n v="100"/>
    <x v="0"/>
  </r>
  <r>
    <x v="0"/>
    <x v="5"/>
    <s v="Test1-2"/>
    <n v="64"/>
    <s v="./TestFiles/Test1-2_sys4_vib_64_Content1_pad.wav"/>
    <x v="0"/>
    <x v="4"/>
    <n v="100"/>
    <x v="0"/>
  </r>
  <r>
    <x v="0"/>
    <x v="5"/>
    <s v="Test1-2"/>
    <n v="64"/>
    <s v="./Originals/heartbeats_pad.wav"/>
    <x v="1"/>
    <x v="0"/>
    <n v="100"/>
    <x v="0"/>
  </r>
  <r>
    <x v="0"/>
    <x v="5"/>
    <s v="Test1-2"/>
    <n v="64"/>
    <s v="./TestFiles/Test1-2_sys1_vib_64_heartbeats_pad.wav"/>
    <x v="1"/>
    <x v="1"/>
    <n v="100"/>
    <x v="0"/>
  </r>
  <r>
    <x v="0"/>
    <x v="5"/>
    <s v="Test1-2"/>
    <n v="64"/>
    <s v="./TestFiles/Test1-2_sys2_vib_64_heartbeats_pad.wav"/>
    <x v="1"/>
    <x v="2"/>
    <n v="100"/>
    <x v="0"/>
  </r>
  <r>
    <x v="0"/>
    <x v="5"/>
    <s v="Test1-2"/>
    <n v="64"/>
    <s v="./TestFiles/Test1-2_sys3_vib_64_heartbeats_pad.wav"/>
    <x v="1"/>
    <x v="3"/>
    <n v="100"/>
    <x v="0"/>
  </r>
  <r>
    <x v="0"/>
    <x v="5"/>
    <s v="Test1-2"/>
    <n v="64"/>
    <s v="./TestFiles/Test1-2_sys4_vib_64_heartbeats_pad.wav"/>
    <x v="1"/>
    <x v="4"/>
    <n v="89"/>
    <x v="0"/>
  </r>
  <r>
    <x v="0"/>
    <x v="5"/>
    <s v="Test1-2"/>
    <n v="64"/>
    <s v="./Originals/inflate_pad.wav"/>
    <x v="2"/>
    <x v="0"/>
    <n v="100"/>
    <x v="0"/>
  </r>
  <r>
    <x v="0"/>
    <x v="5"/>
    <s v="Test1-2"/>
    <n v="64"/>
    <s v="./TestFiles/Test1-2_sys1_vib_64_inflate_pad.wav"/>
    <x v="2"/>
    <x v="1"/>
    <n v="100"/>
    <x v="0"/>
  </r>
  <r>
    <x v="0"/>
    <x v="5"/>
    <s v="Test1-2"/>
    <n v="64"/>
    <s v="./TestFiles/Test1-2_sys2_vib_64_inflate_pad.wav"/>
    <x v="2"/>
    <x v="2"/>
    <n v="100"/>
    <x v="0"/>
  </r>
  <r>
    <x v="0"/>
    <x v="5"/>
    <s v="Test1-2"/>
    <n v="64"/>
    <s v="./TestFiles/Test1-2_sys3_vib_64_inflate_pad.wav"/>
    <x v="2"/>
    <x v="3"/>
    <n v="100"/>
    <x v="0"/>
  </r>
  <r>
    <x v="0"/>
    <x v="5"/>
    <s v="Test1-2"/>
    <n v="64"/>
    <s v="./TestFiles/Test1-2_sys4_vib_64_inflate_pad.wav"/>
    <x v="2"/>
    <x v="4"/>
    <n v="100"/>
    <x v="0"/>
  </r>
  <r>
    <x v="0"/>
    <x v="5"/>
    <s v="Test1-2"/>
    <n v="64"/>
    <s v="./Originals/oscillate_pad.wav"/>
    <x v="3"/>
    <x v="0"/>
    <n v="100"/>
    <x v="0"/>
  </r>
  <r>
    <x v="0"/>
    <x v="5"/>
    <s v="Test1-2"/>
    <n v="64"/>
    <s v="./TestFiles/Test1-2_sys1_vib_64_oscillate_pad.wav"/>
    <x v="3"/>
    <x v="1"/>
    <n v="100"/>
    <x v="0"/>
  </r>
  <r>
    <x v="0"/>
    <x v="5"/>
    <s v="Test1-2"/>
    <n v="64"/>
    <s v="./TestFiles/Test1-2_sys2_vib_64_oscillate_pad.wav"/>
    <x v="3"/>
    <x v="2"/>
    <n v="100"/>
    <x v="0"/>
  </r>
  <r>
    <x v="0"/>
    <x v="5"/>
    <s v="Test1-2"/>
    <n v="64"/>
    <s v="./TestFiles/Test1-2_sys3_vib_64_oscillate_pad.wav"/>
    <x v="3"/>
    <x v="3"/>
    <n v="100"/>
    <x v="0"/>
  </r>
  <r>
    <x v="0"/>
    <x v="5"/>
    <s v="Test1-2"/>
    <n v="64"/>
    <s v="./TestFiles/Test1-2_sys4_vib_64_oscillate_pad.wav"/>
    <x v="3"/>
    <x v="4"/>
    <n v="90"/>
    <x v="0"/>
  </r>
  <r>
    <x v="0"/>
    <x v="5"/>
    <s v="Test1-2"/>
    <n v="64"/>
    <s v="./Originals/pantheongrandstarfall_pad.wav"/>
    <x v="4"/>
    <x v="0"/>
    <n v="100"/>
    <x v="0"/>
  </r>
  <r>
    <x v="0"/>
    <x v="5"/>
    <s v="Test1-2"/>
    <n v="64"/>
    <s v="./TestFiles/Test1-2_sys1_vib_64_pantheongrandstarfall_pad.wav"/>
    <x v="4"/>
    <x v="1"/>
    <n v="100"/>
    <x v="0"/>
  </r>
  <r>
    <x v="0"/>
    <x v="5"/>
    <s v="Test1-2"/>
    <n v="64"/>
    <s v="./TestFiles/Test1-2_sys2_vib_64_pantheongrandstarfall_pad.wav"/>
    <x v="4"/>
    <x v="2"/>
    <n v="100"/>
    <x v="0"/>
  </r>
  <r>
    <x v="0"/>
    <x v="5"/>
    <s v="Test1-2"/>
    <n v="64"/>
    <s v="./TestFiles/Test1-2_sys3_vib_64_pantheongrandstarfall_pad.wav"/>
    <x v="4"/>
    <x v="3"/>
    <n v="100"/>
    <x v="0"/>
  </r>
  <r>
    <x v="0"/>
    <x v="5"/>
    <s v="Test1-2"/>
    <n v="64"/>
    <s v="./TestFiles/Test1-2_sys4_vib_64_pantheongrandstarfall_pad.wav"/>
    <x v="4"/>
    <x v="4"/>
    <n v="100"/>
    <x v="0"/>
  </r>
  <r>
    <x v="0"/>
    <x v="5"/>
    <s v="Test1-2"/>
    <n v="64"/>
    <s v="./Originals/PersTexture1_pad.wav"/>
    <x v="5"/>
    <x v="0"/>
    <n v="100"/>
    <x v="0"/>
  </r>
  <r>
    <x v="0"/>
    <x v="5"/>
    <s v="Test1-2"/>
    <n v="64"/>
    <s v="./TestFiles/Test1-2_sys1_vib_64_PersTexture1_pad.wav"/>
    <x v="5"/>
    <x v="1"/>
    <n v="100"/>
    <x v="0"/>
  </r>
  <r>
    <x v="0"/>
    <x v="5"/>
    <s v="Test1-2"/>
    <n v="64"/>
    <s v="./TestFiles/Test1-2_sys2_vib_64_PersTexture1_pad.wav"/>
    <x v="5"/>
    <x v="2"/>
    <n v="100"/>
    <x v="0"/>
  </r>
  <r>
    <x v="0"/>
    <x v="5"/>
    <s v="Test1-2"/>
    <n v="64"/>
    <s v="./TestFiles/Test1-2_sys3_vib_64_PersTexture1_pad.wav"/>
    <x v="5"/>
    <x v="3"/>
    <n v="100"/>
    <x v="0"/>
  </r>
  <r>
    <x v="0"/>
    <x v="5"/>
    <s v="Test1-2"/>
    <n v="64"/>
    <s v="./TestFiles/Test1-2_sys4_vib_64_PersTexture1_pad.wav"/>
    <x v="5"/>
    <x v="4"/>
    <n v="76"/>
    <x v="0"/>
  </r>
  <r>
    <x v="0"/>
    <x v="5"/>
    <s v="Test1-2"/>
    <n v="64"/>
    <s v="./Originals/Rain_chan2_pad.wav"/>
    <x v="6"/>
    <x v="0"/>
    <n v="100"/>
    <x v="0"/>
  </r>
  <r>
    <x v="0"/>
    <x v="5"/>
    <s v="Test1-2"/>
    <n v="64"/>
    <s v="./TestFiles/Test1-2_sys1_vib_64_Rain_chan2_pad.wav"/>
    <x v="6"/>
    <x v="1"/>
    <n v="100"/>
    <x v="0"/>
  </r>
  <r>
    <x v="0"/>
    <x v="5"/>
    <s v="Test1-2"/>
    <n v="64"/>
    <s v="./TestFiles/Test1-2_sys2_vib_64_Rain_chan2_pad.wav"/>
    <x v="6"/>
    <x v="2"/>
    <n v="100"/>
    <x v="0"/>
  </r>
  <r>
    <x v="0"/>
    <x v="5"/>
    <s v="Test1-2"/>
    <n v="64"/>
    <s v="./TestFiles/Test1-2_sys3_vib_64_Rain_chan2_pad.wav"/>
    <x v="6"/>
    <x v="3"/>
    <n v="100"/>
    <x v="0"/>
  </r>
  <r>
    <x v="0"/>
    <x v="5"/>
    <s v="Test1-2"/>
    <n v="64"/>
    <s v="./TestFiles/Test1-2_sys4_vib_64_Rain_chan2_pad.wav"/>
    <x v="6"/>
    <x v="4"/>
    <n v="72"/>
    <x v="0"/>
  </r>
  <r>
    <x v="0"/>
    <x v="5"/>
    <s v="Test1-2"/>
    <n v="64"/>
    <s v="./Originals/Ringtone1_pad.wav"/>
    <x v="7"/>
    <x v="0"/>
    <n v="100"/>
    <x v="0"/>
  </r>
  <r>
    <x v="0"/>
    <x v="5"/>
    <s v="Test1-2"/>
    <n v="64"/>
    <s v="./TestFiles/Test1-2_sys1_vib_64_Ringtone1_pad.wav"/>
    <x v="7"/>
    <x v="1"/>
    <n v="100"/>
    <x v="0"/>
  </r>
  <r>
    <x v="0"/>
    <x v="5"/>
    <s v="Test1-2"/>
    <n v="64"/>
    <s v="./TestFiles/Test1-2_sys2_vib_64_Ringtone1_pad.wav"/>
    <x v="7"/>
    <x v="2"/>
    <n v="100"/>
    <x v="0"/>
  </r>
  <r>
    <x v="0"/>
    <x v="5"/>
    <s v="Test1-2"/>
    <n v="64"/>
    <s v="./TestFiles/Test1-2_sys3_vib_64_Ringtone1_pad.wav"/>
    <x v="7"/>
    <x v="3"/>
    <n v="100"/>
    <x v="0"/>
  </r>
  <r>
    <x v="0"/>
    <x v="5"/>
    <s v="Test1-2"/>
    <n v="64"/>
    <s v="./TestFiles/Test1-2_sys4_vib_64_Ringtone1_pad.wav"/>
    <x v="7"/>
    <x v="4"/>
    <n v="72"/>
    <x v="0"/>
  </r>
  <r>
    <x v="0"/>
    <x v="5"/>
    <s v="Test1-2"/>
    <n v="64"/>
    <s v="./Originals/rumble_pad.wav"/>
    <x v="8"/>
    <x v="0"/>
    <n v="100"/>
    <x v="0"/>
  </r>
  <r>
    <x v="0"/>
    <x v="5"/>
    <s v="Test1-2"/>
    <n v="64"/>
    <s v="./TestFiles/Test1-2_sys1_vib_64_rumble_pad.wav"/>
    <x v="8"/>
    <x v="1"/>
    <n v="100"/>
    <x v="0"/>
  </r>
  <r>
    <x v="0"/>
    <x v="5"/>
    <s v="Test1-2"/>
    <n v="64"/>
    <s v="./TestFiles/Test1-2_sys2_vib_64_rumble_pad.wav"/>
    <x v="8"/>
    <x v="2"/>
    <n v="100"/>
    <x v="0"/>
  </r>
  <r>
    <x v="0"/>
    <x v="5"/>
    <s v="Test1-2"/>
    <n v="64"/>
    <s v="./TestFiles/Test1-2_sys3_vib_64_rumble_pad.wav"/>
    <x v="8"/>
    <x v="3"/>
    <n v="100"/>
    <x v="0"/>
  </r>
  <r>
    <x v="0"/>
    <x v="5"/>
    <s v="Test1-2"/>
    <n v="64"/>
    <s v="./TestFiles/Test1-2_sys4_vib_64_rumble_pad.wav"/>
    <x v="8"/>
    <x v="4"/>
    <n v="100"/>
    <x v="0"/>
  </r>
  <r>
    <x v="0"/>
    <x v="5"/>
    <s v="Test1-2"/>
    <n v="64"/>
    <s v="./Originals/Towel_pad.wav"/>
    <x v="9"/>
    <x v="0"/>
    <n v="100"/>
    <x v="0"/>
  </r>
  <r>
    <x v="0"/>
    <x v="5"/>
    <s v="Test1-2"/>
    <n v="64"/>
    <s v="./TestFiles/Test1-2_sys1_vib_64_Towel_pad.wav"/>
    <x v="9"/>
    <x v="1"/>
    <n v="100"/>
    <x v="0"/>
  </r>
  <r>
    <x v="0"/>
    <x v="5"/>
    <s v="Test1-2"/>
    <n v="64"/>
    <s v="./TestFiles/Test1-2_sys2_vib_64_Towel_pad.wav"/>
    <x v="9"/>
    <x v="2"/>
    <n v="100"/>
    <x v="0"/>
  </r>
  <r>
    <x v="0"/>
    <x v="5"/>
    <s v="Test1-2"/>
    <n v="64"/>
    <s v="./TestFiles/Test1-2_sys3_vib_64_Towel_pad.wav"/>
    <x v="9"/>
    <x v="3"/>
    <n v="100"/>
    <x v="0"/>
  </r>
  <r>
    <x v="0"/>
    <x v="5"/>
    <s v="Test1-2"/>
    <n v="64"/>
    <s v="./TestFiles/Test1-2_sys4_vib_64_Towel_pad.wav"/>
    <x v="9"/>
    <x v="4"/>
    <n v="74"/>
    <x v="0"/>
  </r>
  <r>
    <x v="0"/>
    <x v="5"/>
    <s v="Test1-2"/>
    <n v="64"/>
    <s v="./Originals/Weapon1_pad.wav"/>
    <x v="10"/>
    <x v="0"/>
    <n v="100"/>
    <x v="0"/>
  </r>
  <r>
    <x v="0"/>
    <x v="5"/>
    <s v="Test1-2"/>
    <n v="64"/>
    <s v="./TestFiles/Test1-2_sys1_vib_64_Weapon1_pad.wav"/>
    <x v="10"/>
    <x v="1"/>
    <n v="100"/>
    <x v="0"/>
  </r>
  <r>
    <x v="0"/>
    <x v="5"/>
    <s v="Test1-2"/>
    <n v="64"/>
    <s v="./TestFiles/Test1-2_sys2_vib_64_Weapon1_pad.wav"/>
    <x v="10"/>
    <x v="2"/>
    <n v="100"/>
    <x v="0"/>
  </r>
  <r>
    <x v="0"/>
    <x v="5"/>
    <s v="Test1-2"/>
    <n v="64"/>
    <s v="./TestFiles/Test1-2_sys3_vib_64_Weapon1_pad.wav"/>
    <x v="10"/>
    <x v="3"/>
    <n v="100"/>
    <x v="0"/>
  </r>
  <r>
    <x v="0"/>
    <x v="5"/>
    <s v="Test1-2"/>
    <n v="64"/>
    <s v="./TestFiles/Test1-2_sys4_vib_64_Weapon1_pad.wav"/>
    <x v="10"/>
    <x v="4"/>
    <n v="67"/>
    <x v="0"/>
  </r>
  <r>
    <x v="0"/>
    <x v="6"/>
    <s v="Test1-2"/>
    <n v="64"/>
    <s v="./Originals/Content1_pad.wav"/>
    <x v="0"/>
    <x v="0"/>
    <n v="100"/>
    <x v="0"/>
  </r>
  <r>
    <x v="0"/>
    <x v="6"/>
    <s v="Test1-2"/>
    <n v="64"/>
    <s v="./TestFiles/Test1-2_sys1_vib_64_Content1_pad.wav"/>
    <x v="0"/>
    <x v="1"/>
    <n v="100"/>
    <x v="0"/>
  </r>
  <r>
    <x v="0"/>
    <x v="6"/>
    <s v="Test1-2"/>
    <n v="64"/>
    <s v="./TestFiles/Test1-2_sys2_vib_64_Content1_pad.wav"/>
    <x v="0"/>
    <x v="2"/>
    <n v="100"/>
    <x v="0"/>
  </r>
  <r>
    <x v="0"/>
    <x v="6"/>
    <s v="Test1-2"/>
    <n v="64"/>
    <s v="./TestFiles/Test1-2_sys3_vib_64_Content1_pad.wav"/>
    <x v="0"/>
    <x v="3"/>
    <n v="95"/>
    <x v="0"/>
  </r>
  <r>
    <x v="0"/>
    <x v="6"/>
    <s v="Test1-2"/>
    <n v="64"/>
    <s v="./TestFiles/Test1-2_sys4_vib_64_Content1_pad.wav"/>
    <x v="0"/>
    <x v="4"/>
    <n v="86"/>
    <x v="0"/>
  </r>
  <r>
    <x v="0"/>
    <x v="6"/>
    <s v="Test1-2"/>
    <n v="64"/>
    <s v="./Originals/heartbeats_pad.wav"/>
    <x v="1"/>
    <x v="0"/>
    <n v="100"/>
    <x v="0"/>
  </r>
  <r>
    <x v="0"/>
    <x v="6"/>
    <s v="Test1-2"/>
    <n v="64"/>
    <s v="./TestFiles/Test1-2_sys1_vib_64_heartbeats_pad.wav"/>
    <x v="1"/>
    <x v="1"/>
    <n v="100"/>
    <x v="0"/>
  </r>
  <r>
    <x v="0"/>
    <x v="6"/>
    <s v="Test1-2"/>
    <n v="64"/>
    <s v="./TestFiles/Test1-2_sys2_vib_64_heartbeats_pad.wav"/>
    <x v="1"/>
    <x v="2"/>
    <n v="97"/>
    <x v="0"/>
  </r>
  <r>
    <x v="0"/>
    <x v="6"/>
    <s v="Test1-2"/>
    <n v="64"/>
    <s v="./TestFiles/Test1-2_sys3_vib_64_heartbeats_pad.wav"/>
    <x v="1"/>
    <x v="3"/>
    <n v="100"/>
    <x v="0"/>
  </r>
  <r>
    <x v="0"/>
    <x v="6"/>
    <s v="Test1-2"/>
    <n v="64"/>
    <s v="./TestFiles/Test1-2_sys4_vib_64_heartbeats_pad.wav"/>
    <x v="1"/>
    <x v="4"/>
    <n v="91"/>
    <x v="0"/>
  </r>
  <r>
    <x v="0"/>
    <x v="6"/>
    <s v="Test1-2"/>
    <n v="64"/>
    <s v="./Originals/inflate_pad.wav"/>
    <x v="2"/>
    <x v="0"/>
    <n v="100"/>
    <x v="0"/>
  </r>
  <r>
    <x v="0"/>
    <x v="6"/>
    <s v="Test1-2"/>
    <n v="64"/>
    <s v="./TestFiles/Test1-2_sys1_vib_64_inflate_pad.wav"/>
    <x v="2"/>
    <x v="1"/>
    <n v="100"/>
    <x v="0"/>
  </r>
  <r>
    <x v="0"/>
    <x v="6"/>
    <s v="Test1-2"/>
    <n v="64"/>
    <s v="./TestFiles/Test1-2_sys2_vib_64_inflate_pad.wav"/>
    <x v="2"/>
    <x v="2"/>
    <n v="100"/>
    <x v="0"/>
  </r>
  <r>
    <x v="0"/>
    <x v="6"/>
    <s v="Test1-2"/>
    <n v="64"/>
    <s v="./TestFiles/Test1-2_sys3_vib_64_inflate_pad.wav"/>
    <x v="2"/>
    <x v="3"/>
    <n v="100"/>
    <x v="0"/>
  </r>
  <r>
    <x v="0"/>
    <x v="6"/>
    <s v="Test1-2"/>
    <n v="64"/>
    <s v="./TestFiles/Test1-2_sys4_vib_64_inflate_pad.wav"/>
    <x v="2"/>
    <x v="4"/>
    <n v="80"/>
    <x v="0"/>
  </r>
  <r>
    <x v="0"/>
    <x v="6"/>
    <s v="Test1-2"/>
    <n v="64"/>
    <s v="./Originals/oscillate_pad.wav"/>
    <x v="3"/>
    <x v="0"/>
    <n v="100"/>
    <x v="0"/>
  </r>
  <r>
    <x v="0"/>
    <x v="6"/>
    <s v="Test1-2"/>
    <n v="64"/>
    <s v="./TestFiles/Test1-2_sys1_vib_64_oscillate_pad.wav"/>
    <x v="3"/>
    <x v="1"/>
    <n v="100"/>
    <x v="0"/>
  </r>
  <r>
    <x v="0"/>
    <x v="6"/>
    <s v="Test1-2"/>
    <n v="64"/>
    <s v="./TestFiles/Test1-2_sys2_vib_64_oscillate_pad.wav"/>
    <x v="3"/>
    <x v="2"/>
    <n v="100"/>
    <x v="0"/>
  </r>
  <r>
    <x v="0"/>
    <x v="6"/>
    <s v="Test1-2"/>
    <n v="64"/>
    <s v="./TestFiles/Test1-2_sys3_vib_64_oscillate_pad.wav"/>
    <x v="3"/>
    <x v="3"/>
    <n v="100"/>
    <x v="0"/>
  </r>
  <r>
    <x v="0"/>
    <x v="6"/>
    <s v="Test1-2"/>
    <n v="64"/>
    <s v="./TestFiles/Test1-2_sys4_vib_64_oscillate_pad.wav"/>
    <x v="3"/>
    <x v="4"/>
    <n v="60"/>
    <x v="0"/>
  </r>
  <r>
    <x v="0"/>
    <x v="6"/>
    <s v="Test1-2"/>
    <n v="64"/>
    <s v="./Originals/pantheongrandstarfall_pad.wav"/>
    <x v="4"/>
    <x v="0"/>
    <n v="100"/>
    <x v="0"/>
  </r>
  <r>
    <x v="0"/>
    <x v="6"/>
    <s v="Test1-2"/>
    <n v="64"/>
    <s v="./TestFiles/Test1-2_sys1_vib_64_pantheongrandstarfall_pad.wav"/>
    <x v="4"/>
    <x v="1"/>
    <n v="91"/>
    <x v="0"/>
  </r>
  <r>
    <x v="0"/>
    <x v="6"/>
    <s v="Test1-2"/>
    <n v="64"/>
    <s v="./TestFiles/Test1-2_sys2_vib_64_pantheongrandstarfall_pad.wav"/>
    <x v="4"/>
    <x v="2"/>
    <n v="100"/>
    <x v="0"/>
  </r>
  <r>
    <x v="0"/>
    <x v="6"/>
    <s v="Test1-2"/>
    <n v="64"/>
    <s v="./TestFiles/Test1-2_sys3_vib_64_pantheongrandstarfall_pad.wav"/>
    <x v="4"/>
    <x v="3"/>
    <n v="100"/>
    <x v="0"/>
  </r>
  <r>
    <x v="0"/>
    <x v="6"/>
    <s v="Test1-2"/>
    <n v="64"/>
    <s v="./TestFiles/Test1-2_sys4_vib_64_pantheongrandstarfall_pad.wav"/>
    <x v="4"/>
    <x v="4"/>
    <n v="81"/>
    <x v="0"/>
  </r>
  <r>
    <x v="0"/>
    <x v="6"/>
    <s v="Test1-2"/>
    <n v="64"/>
    <s v="./Originals/PersTexture1_pad.wav"/>
    <x v="5"/>
    <x v="0"/>
    <n v="97"/>
    <x v="0"/>
  </r>
  <r>
    <x v="0"/>
    <x v="6"/>
    <s v="Test1-2"/>
    <n v="64"/>
    <s v="./TestFiles/Test1-2_sys1_vib_64_PersTexture1_pad.wav"/>
    <x v="5"/>
    <x v="1"/>
    <n v="91"/>
    <x v="0"/>
  </r>
  <r>
    <x v="0"/>
    <x v="6"/>
    <s v="Test1-2"/>
    <n v="64"/>
    <s v="./TestFiles/Test1-2_sys2_vib_64_PersTexture1_pad.wav"/>
    <x v="5"/>
    <x v="2"/>
    <n v="99"/>
    <x v="0"/>
  </r>
  <r>
    <x v="0"/>
    <x v="6"/>
    <s v="Test1-2"/>
    <n v="64"/>
    <s v="./TestFiles/Test1-2_sys3_vib_64_PersTexture1_pad.wav"/>
    <x v="5"/>
    <x v="3"/>
    <n v="100"/>
    <x v="0"/>
  </r>
  <r>
    <x v="0"/>
    <x v="6"/>
    <s v="Test1-2"/>
    <n v="64"/>
    <s v="./TestFiles/Test1-2_sys4_vib_64_PersTexture1_pad.wav"/>
    <x v="5"/>
    <x v="4"/>
    <n v="41"/>
    <x v="0"/>
  </r>
  <r>
    <x v="0"/>
    <x v="6"/>
    <s v="Test1-2"/>
    <n v="64"/>
    <s v="./Originals/Rain_chan2_pad.wav"/>
    <x v="6"/>
    <x v="0"/>
    <n v="100"/>
    <x v="0"/>
  </r>
  <r>
    <x v="0"/>
    <x v="6"/>
    <s v="Test1-2"/>
    <n v="64"/>
    <s v="./TestFiles/Test1-2_sys1_vib_64_Rain_chan2_pad.wav"/>
    <x v="6"/>
    <x v="1"/>
    <n v="100"/>
    <x v="0"/>
  </r>
  <r>
    <x v="0"/>
    <x v="6"/>
    <s v="Test1-2"/>
    <n v="64"/>
    <s v="./TestFiles/Test1-2_sys2_vib_64_Rain_chan2_pad.wav"/>
    <x v="6"/>
    <x v="2"/>
    <n v="100"/>
    <x v="0"/>
  </r>
  <r>
    <x v="0"/>
    <x v="6"/>
    <s v="Test1-2"/>
    <n v="64"/>
    <s v="./TestFiles/Test1-2_sys3_vib_64_Rain_chan2_pad.wav"/>
    <x v="6"/>
    <x v="3"/>
    <n v="100"/>
    <x v="0"/>
  </r>
  <r>
    <x v="0"/>
    <x v="6"/>
    <s v="Test1-2"/>
    <n v="64"/>
    <s v="./TestFiles/Test1-2_sys4_vib_64_Rain_chan2_pad.wav"/>
    <x v="6"/>
    <x v="4"/>
    <n v="60"/>
    <x v="0"/>
  </r>
  <r>
    <x v="0"/>
    <x v="6"/>
    <s v="Test1-2"/>
    <n v="64"/>
    <s v="./Originals/Ringtone1_pad.wav"/>
    <x v="7"/>
    <x v="0"/>
    <n v="95"/>
    <x v="0"/>
  </r>
  <r>
    <x v="0"/>
    <x v="6"/>
    <s v="Test1-2"/>
    <n v="64"/>
    <s v="./TestFiles/Test1-2_sys1_vib_64_Ringtone1_pad.wav"/>
    <x v="7"/>
    <x v="1"/>
    <n v="100"/>
    <x v="0"/>
  </r>
  <r>
    <x v="0"/>
    <x v="6"/>
    <s v="Test1-2"/>
    <n v="64"/>
    <s v="./TestFiles/Test1-2_sys2_vib_64_Ringtone1_pad.wav"/>
    <x v="7"/>
    <x v="2"/>
    <n v="100"/>
    <x v="0"/>
  </r>
  <r>
    <x v="0"/>
    <x v="6"/>
    <s v="Test1-2"/>
    <n v="64"/>
    <s v="./TestFiles/Test1-2_sys3_vib_64_Ringtone1_pad.wav"/>
    <x v="7"/>
    <x v="3"/>
    <n v="100"/>
    <x v="0"/>
  </r>
  <r>
    <x v="0"/>
    <x v="6"/>
    <s v="Test1-2"/>
    <n v="64"/>
    <s v="./TestFiles/Test1-2_sys4_vib_64_Ringtone1_pad.wav"/>
    <x v="7"/>
    <x v="4"/>
    <n v="41"/>
    <x v="0"/>
  </r>
  <r>
    <x v="0"/>
    <x v="6"/>
    <s v="Test1-2"/>
    <n v="64"/>
    <s v="./Originals/rumble_pad.wav"/>
    <x v="8"/>
    <x v="0"/>
    <n v="100"/>
    <x v="0"/>
  </r>
  <r>
    <x v="0"/>
    <x v="6"/>
    <s v="Test1-2"/>
    <n v="64"/>
    <s v="./TestFiles/Test1-2_sys1_vib_64_rumble_pad.wav"/>
    <x v="8"/>
    <x v="1"/>
    <n v="100"/>
    <x v="0"/>
  </r>
  <r>
    <x v="0"/>
    <x v="6"/>
    <s v="Test1-2"/>
    <n v="64"/>
    <s v="./TestFiles/Test1-2_sys2_vib_64_rumble_pad.wav"/>
    <x v="8"/>
    <x v="2"/>
    <n v="100"/>
    <x v="0"/>
  </r>
  <r>
    <x v="0"/>
    <x v="6"/>
    <s v="Test1-2"/>
    <n v="64"/>
    <s v="./TestFiles/Test1-2_sys3_vib_64_rumble_pad.wav"/>
    <x v="8"/>
    <x v="3"/>
    <n v="100"/>
    <x v="0"/>
  </r>
  <r>
    <x v="0"/>
    <x v="6"/>
    <s v="Test1-2"/>
    <n v="64"/>
    <s v="./TestFiles/Test1-2_sys4_vib_64_rumble_pad.wav"/>
    <x v="8"/>
    <x v="4"/>
    <n v="80"/>
    <x v="0"/>
  </r>
  <r>
    <x v="0"/>
    <x v="6"/>
    <s v="Test1-2"/>
    <n v="64"/>
    <s v="./Originals/Towel_pad.wav"/>
    <x v="9"/>
    <x v="0"/>
    <n v="100"/>
    <x v="0"/>
  </r>
  <r>
    <x v="0"/>
    <x v="6"/>
    <s v="Test1-2"/>
    <n v="64"/>
    <s v="./TestFiles/Test1-2_sys1_vib_64_Towel_pad.wav"/>
    <x v="9"/>
    <x v="1"/>
    <n v="95"/>
    <x v="0"/>
  </r>
  <r>
    <x v="0"/>
    <x v="6"/>
    <s v="Test1-2"/>
    <n v="64"/>
    <s v="./TestFiles/Test1-2_sys2_vib_64_Towel_pad.wav"/>
    <x v="9"/>
    <x v="2"/>
    <n v="100"/>
    <x v="0"/>
  </r>
  <r>
    <x v="0"/>
    <x v="6"/>
    <s v="Test1-2"/>
    <n v="64"/>
    <s v="./TestFiles/Test1-2_sys3_vib_64_Towel_pad.wav"/>
    <x v="9"/>
    <x v="3"/>
    <n v="100"/>
    <x v="0"/>
  </r>
  <r>
    <x v="0"/>
    <x v="6"/>
    <s v="Test1-2"/>
    <n v="64"/>
    <s v="./TestFiles/Test1-2_sys4_vib_64_Towel_pad.wav"/>
    <x v="9"/>
    <x v="4"/>
    <n v="60"/>
    <x v="0"/>
  </r>
  <r>
    <x v="0"/>
    <x v="6"/>
    <s v="Test1-2"/>
    <n v="64"/>
    <s v="./Originals/Weapon1_pad.wav"/>
    <x v="10"/>
    <x v="0"/>
    <n v="100"/>
    <x v="0"/>
  </r>
  <r>
    <x v="0"/>
    <x v="6"/>
    <s v="Test1-2"/>
    <n v="64"/>
    <s v="./TestFiles/Test1-2_sys1_vib_64_Weapon1_pad.wav"/>
    <x v="10"/>
    <x v="1"/>
    <n v="84"/>
    <x v="0"/>
  </r>
  <r>
    <x v="0"/>
    <x v="6"/>
    <s v="Test1-2"/>
    <n v="64"/>
    <s v="./TestFiles/Test1-2_sys2_vib_64_Weapon1_pad.wav"/>
    <x v="10"/>
    <x v="2"/>
    <n v="100"/>
    <x v="0"/>
  </r>
  <r>
    <x v="0"/>
    <x v="6"/>
    <s v="Test1-2"/>
    <n v="64"/>
    <s v="./TestFiles/Test1-2_sys3_vib_64_Weapon1_pad.wav"/>
    <x v="10"/>
    <x v="3"/>
    <n v="92"/>
    <x v="0"/>
  </r>
  <r>
    <x v="0"/>
    <x v="6"/>
    <s v="Test1-2"/>
    <n v="64"/>
    <s v="./TestFiles/Test1-2_sys4_vib_64_Weapon1_pad.wav"/>
    <x v="10"/>
    <x v="4"/>
    <n v="50"/>
    <x v="0"/>
  </r>
  <r>
    <x v="0"/>
    <x v="7"/>
    <s v="Test1-2"/>
    <n v="64"/>
    <s v="./Originals/Content1_pad.wav"/>
    <x v="0"/>
    <x v="0"/>
    <n v="89"/>
    <x v="0"/>
  </r>
  <r>
    <x v="0"/>
    <x v="7"/>
    <s v="Test1-2"/>
    <n v="64"/>
    <s v="./TestFiles/Test1-2_sys1_vib_64_Content1_pad.wav"/>
    <x v="0"/>
    <x v="1"/>
    <n v="96"/>
    <x v="0"/>
  </r>
  <r>
    <x v="0"/>
    <x v="7"/>
    <s v="Test1-2"/>
    <n v="64"/>
    <s v="./TestFiles/Test1-2_sys2_vib_64_Content1_pad.wav"/>
    <x v="0"/>
    <x v="2"/>
    <n v="92"/>
    <x v="0"/>
  </r>
  <r>
    <x v="0"/>
    <x v="7"/>
    <s v="Test1-2"/>
    <n v="64"/>
    <s v="./TestFiles/Test1-2_sys3_vib_64_Content1_pad.wav"/>
    <x v="0"/>
    <x v="3"/>
    <n v="100"/>
    <x v="0"/>
  </r>
  <r>
    <x v="0"/>
    <x v="7"/>
    <s v="Test1-2"/>
    <n v="64"/>
    <s v="./TestFiles/Test1-2_sys4_vib_64_Content1_pad.wav"/>
    <x v="0"/>
    <x v="4"/>
    <n v="100"/>
    <x v="0"/>
  </r>
  <r>
    <x v="0"/>
    <x v="7"/>
    <s v="Test1-2"/>
    <n v="64"/>
    <s v="./Originals/heartbeats_pad.wav"/>
    <x v="1"/>
    <x v="0"/>
    <n v="100"/>
    <x v="0"/>
  </r>
  <r>
    <x v="0"/>
    <x v="7"/>
    <s v="Test1-2"/>
    <n v="64"/>
    <s v="./TestFiles/Test1-2_sys1_vib_64_heartbeats_pad.wav"/>
    <x v="1"/>
    <x v="1"/>
    <n v="100"/>
    <x v="0"/>
  </r>
  <r>
    <x v="0"/>
    <x v="7"/>
    <s v="Test1-2"/>
    <n v="64"/>
    <s v="./TestFiles/Test1-2_sys2_vib_64_heartbeats_pad.wav"/>
    <x v="1"/>
    <x v="2"/>
    <n v="100"/>
    <x v="0"/>
  </r>
  <r>
    <x v="0"/>
    <x v="7"/>
    <s v="Test1-2"/>
    <n v="64"/>
    <s v="./TestFiles/Test1-2_sys3_vib_64_heartbeats_pad.wav"/>
    <x v="1"/>
    <x v="3"/>
    <n v="100"/>
    <x v="0"/>
  </r>
  <r>
    <x v="0"/>
    <x v="7"/>
    <s v="Test1-2"/>
    <n v="64"/>
    <s v="./TestFiles/Test1-2_sys4_vib_64_heartbeats_pad.wav"/>
    <x v="1"/>
    <x v="4"/>
    <n v="88"/>
    <x v="0"/>
  </r>
  <r>
    <x v="0"/>
    <x v="7"/>
    <s v="Test1-2"/>
    <n v="64"/>
    <s v="./Originals/inflate_pad.wav"/>
    <x v="2"/>
    <x v="0"/>
    <n v="100"/>
    <x v="0"/>
  </r>
  <r>
    <x v="0"/>
    <x v="7"/>
    <s v="Test1-2"/>
    <n v="64"/>
    <s v="./TestFiles/Test1-2_sys1_vib_64_inflate_pad.wav"/>
    <x v="2"/>
    <x v="1"/>
    <n v="100"/>
    <x v="0"/>
  </r>
  <r>
    <x v="0"/>
    <x v="7"/>
    <s v="Test1-2"/>
    <n v="64"/>
    <s v="./TestFiles/Test1-2_sys2_vib_64_inflate_pad.wav"/>
    <x v="2"/>
    <x v="2"/>
    <n v="100"/>
    <x v="0"/>
  </r>
  <r>
    <x v="0"/>
    <x v="7"/>
    <s v="Test1-2"/>
    <n v="64"/>
    <s v="./TestFiles/Test1-2_sys3_vib_64_inflate_pad.wav"/>
    <x v="2"/>
    <x v="3"/>
    <n v="100"/>
    <x v="0"/>
  </r>
  <r>
    <x v="0"/>
    <x v="7"/>
    <s v="Test1-2"/>
    <n v="64"/>
    <s v="./TestFiles/Test1-2_sys4_vib_64_inflate_pad.wav"/>
    <x v="2"/>
    <x v="4"/>
    <n v="95"/>
    <x v="0"/>
  </r>
  <r>
    <x v="0"/>
    <x v="7"/>
    <s v="Test1-2"/>
    <n v="64"/>
    <s v="./Originals/oscillate_pad.wav"/>
    <x v="3"/>
    <x v="0"/>
    <n v="100"/>
    <x v="0"/>
  </r>
  <r>
    <x v="0"/>
    <x v="7"/>
    <s v="Test1-2"/>
    <n v="64"/>
    <s v="./TestFiles/Test1-2_sys1_vib_64_oscillate_pad.wav"/>
    <x v="3"/>
    <x v="1"/>
    <n v="100"/>
    <x v="0"/>
  </r>
  <r>
    <x v="0"/>
    <x v="7"/>
    <s v="Test1-2"/>
    <n v="64"/>
    <s v="./TestFiles/Test1-2_sys2_vib_64_oscillate_pad.wav"/>
    <x v="3"/>
    <x v="2"/>
    <n v="100"/>
    <x v="0"/>
  </r>
  <r>
    <x v="0"/>
    <x v="7"/>
    <s v="Test1-2"/>
    <n v="64"/>
    <s v="./TestFiles/Test1-2_sys3_vib_64_oscillate_pad.wav"/>
    <x v="3"/>
    <x v="3"/>
    <n v="100"/>
    <x v="0"/>
  </r>
  <r>
    <x v="0"/>
    <x v="7"/>
    <s v="Test1-2"/>
    <n v="64"/>
    <s v="./TestFiles/Test1-2_sys4_vib_64_oscillate_pad.wav"/>
    <x v="3"/>
    <x v="4"/>
    <n v="56"/>
    <x v="0"/>
  </r>
  <r>
    <x v="0"/>
    <x v="7"/>
    <s v="Test1-2"/>
    <n v="64"/>
    <s v="./Originals/pantheongrandstarfall_pad.wav"/>
    <x v="4"/>
    <x v="0"/>
    <n v="100"/>
    <x v="0"/>
  </r>
  <r>
    <x v="0"/>
    <x v="7"/>
    <s v="Test1-2"/>
    <n v="64"/>
    <s v="./TestFiles/Test1-2_sys1_vib_64_pantheongrandstarfall_pad.wav"/>
    <x v="4"/>
    <x v="1"/>
    <n v="100"/>
    <x v="0"/>
  </r>
  <r>
    <x v="0"/>
    <x v="7"/>
    <s v="Test1-2"/>
    <n v="64"/>
    <s v="./TestFiles/Test1-2_sys2_vib_64_pantheongrandstarfall_pad.wav"/>
    <x v="4"/>
    <x v="2"/>
    <n v="100"/>
    <x v="0"/>
  </r>
  <r>
    <x v="0"/>
    <x v="7"/>
    <s v="Test1-2"/>
    <n v="64"/>
    <s v="./TestFiles/Test1-2_sys3_vib_64_pantheongrandstarfall_pad.wav"/>
    <x v="4"/>
    <x v="3"/>
    <n v="100"/>
    <x v="0"/>
  </r>
  <r>
    <x v="0"/>
    <x v="7"/>
    <s v="Test1-2"/>
    <n v="64"/>
    <s v="./TestFiles/Test1-2_sys4_vib_64_pantheongrandstarfall_pad.wav"/>
    <x v="4"/>
    <x v="4"/>
    <n v="100"/>
    <x v="0"/>
  </r>
  <r>
    <x v="0"/>
    <x v="7"/>
    <s v="Test1-2"/>
    <n v="64"/>
    <s v="./Originals/PersTexture1_pad.wav"/>
    <x v="5"/>
    <x v="0"/>
    <n v="100"/>
    <x v="0"/>
  </r>
  <r>
    <x v="0"/>
    <x v="7"/>
    <s v="Test1-2"/>
    <n v="64"/>
    <s v="./TestFiles/Test1-2_sys1_vib_64_PersTexture1_pad.wav"/>
    <x v="5"/>
    <x v="1"/>
    <n v="100"/>
    <x v="0"/>
  </r>
  <r>
    <x v="0"/>
    <x v="7"/>
    <s v="Test1-2"/>
    <n v="64"/>
    <s v="./TestFiles/Test1-2_sys2_vib_64_PersTexture1_pad.wav"/>
    <x v="5"/>
    <x v="2"/>
    <n v="100"/>
    <x v="0"/>
  </r>
  <r>
    <x v="0"/>
    <x v="7"/>
    <s v="Test1-2"/>
    <n v="64"/>
    <s v="./TestFiles/Test1-2_sys3_vib_64_PersTexture1_pad.wav"/>
    <x v="5"/>
    <x v="3"/>
    <n v="94"/>
    <x v="0"/>
  </r>
  <r>
    <x v="0"/>
    <x v="7"/>
    <s v="Test1-2"/>
    <n v="64"/>
    <s v="./TestFiles/Test1-2_sys4_vib_64_PersTexture1_pad.wav"/>
    <x v="5"/>
    <x v="4"/>
    <n v="31"/>
    <x v="0"/>
  </r>
  <r>
    <x v="0"/>
    <x v="7"/>
    <s v="Test1-2"/>
    <n v="64"/>
    <s v="./Originals/Rain_chan2_pad.wav"/>
    <x v="6"/>
    <x v="0"/>
    <n v="100"/>
    <x v="0"/>
  </r>
  <r>
    <x v="0"/>
    <x v="7"/>
    <s v="Test1-2"/>
    <n v="64"/>
    <s v="./TestFiles/Test1-2_sys1_vib_64_Rain_chan2_pad.wav"/>
    <x v="6"/>
    <x v="1"/>
    <n v="100"/>
    <x v="0"/>
  </r>
  <r>
    <x v="0"/>
    <x v="7"/>
    <s v="Test1-2"/>
    <n v="64"/>
    <s v="./TestFiles/Test1-2_sys2_vib_64_Rain_chan2_pad.wav"/>
    <x v="6"/>
    <x v="2"/>
    <n v="100"/>
    <x v="0"/>
  </r>
  <r>
    <x v="0"/>
    <x v="7"/>
    <s v="Test1-2"/>
    <n v="64"/>
    <s v="./TestFiles/Test1-2_sys3_vib_64_Rain_chan2_pad.wav"/>
    <x v="6"/>
    <x v="3"/>
    <n v="100"/>
    <x v="0"/>
  </r>
  <r>
    <x v="0"/>
    <x v="7"/>
    <s v="Test1-2"/>
    <n v="64"/>
    <s v="./TestFiles/Test1-2_sys4_vib_64_Rain_chan2_pad.wav"/>
    <x v="6"/>
    <x v="4"/>
    <n v="32"/>
    <x v="0"/>
  </r>
  <r>
    <x v="0"/>
    <x v="7"/>
    <s v="Test1-2"/>
    <n v="64"/>
    <s v="./Originals/Ringtone1_pad.wav"/>
    <x v="7"/>
    <x v="0"/>
    <n v="100"/>
    <x v="0"/>
  </r>
  <r>
    <x v="0"/>
    <x v="7"/>
    <s v="Test1-2"/>
    <n v="64"/>
    <s v="./TestFiles/Test1-2_sys1_vib_64_Ringtone1_pad.wav"/>
    <x v="7"/>
    <x v="1"/>
    <n v="100"/>
    <x v="0"/>
  </r>
  <r>
    <x v="0"/>
    <x v="7"/>
    <s v="Test1-2"/>
    <n v="64"/>
    <s v="./TestFiles/Test1-2_sys2_vib_64_Ringtone1_pad.wav"/>
    <x v="7"/>
    <x v="2"/>
    <n v="100"/>
    <x v="0"/>
  </r>
  <r>
    <x v="0"/>
    <x v="7"/>
    <s v="Test1-2"/>
    <n v="64"/>
    <s v="./TestFiles/Test1-2_sys3_vib_64_Ringtone1_pad.wav"/>
    <x v="7"/>
    <x v="3"/>
    <n v="100"/>
    <x v="0"/>
  </r>
  <r>
    <x v="0"/>
    <x v="7"/>
    <s v="Test1-2"/>
    <n v="64"/>
    <s v="./TestFiles/Test1-2_sys4_vib_64_Ringtone1_pad.wav"/>
    <x v="7"/>
    <x v="4"/>
    <n v="100"/>
    <x v="0"/>
  </r>
  <r>
    <x v="0"/>
    <x v="7"/>
    <s v="Test1-2"/>
    <n v="64"/>
    <s v="./Originals/rumble_pad.wav"/>
    <x v="8"/>
    <x v="0"/>
    <n v="100"/>
    <x v="0"/>
  </r>
  <r>
    <x v="0"/>
    <x v="7"/>
    <s v="Test1-2"/>
    <n v="64"/>
    <s v="./TestFiles/Test1-2_sys1_vib_64_rumble_pad.wav"/>
    <x v="8"/>
    <x v="1"/>
    <n v="100"/>
    <x v="0"/>
  </r>
  <r>
    <x v="0"/>
    <x v="7"/>
    <s v="Test1-2"/>
    <n v="64"/>
    <s v="./TestFiles/Test1-2_sys2_vib_64_rumble_pad.wav"/>
    <x v="8"/>
    <x v="2"/>
    <n v="100"/>
    <x v="0"/>
  </r>
  <r>
    <x v="0"/>
    <x v="7"/>
    <s v="Test1-2"/>
    <n v="64"/>
    <s v="./TestFiles/Test1-2_sys3_vib_64_rumble_pad.wav"/>
    <x v="8"/>
    <x v="3"/>
    <n v="87"/>
    <x v="0"/>
  </r>
  <r>
    <x v="0"/>
    <x v="7"/>
    <s v="Test1-2"/>
    <n v="64"/>
    <s v="./TestFiles/Test1-2_sys4_vib_64_rumble_pad.wav"/>
    <x v="8"/>
    <x v="4"/>
    <n v="62"/>
    <x v="0"/>
  </r>
  <r>
    <x v="0"/>
    <x v="7"/>
    <s v="Test1-2"/>
    <n v="64"/>
    <s v="./Originals/Towel_pad.wav"/>
    <x v="9"/>
    <x v="0"/>
    <n v="100"/>
    <x v="0"/>
  </r>
  <r>
    <x v="0"/>
    <x v="7"/>
    <s v="Test1-2"/>
    <n v="64"/>
    <s v="./TestFiles/Test1-2_sys1_vib_64_Towel_pad.wav"/>
    <x v="9"/>
    <x v="1"/>
    <n v="100"/>
    <x v="0"/>
  </r>
  <r>
    <x v="0"/>
    <x v="7"/>
    <s v="Test1-2"/>
    <n v="64"/>
    <s v="./TestFiles/Test1-2_sys2_vib_64_Towel_pad.wav"/>
    <x v="9"/>
    <x v="2"/>
    <n v="100"/>
    <x v="0"/>
  </r>
  <r>
    <x v="0"/>
    <x v="7"/>
    <s v="Test1-2"/>
    <n v="64"/>
    <s v="./TestFiles/Test1-2_sys3_vib_64_Towel_pad.wav"/>
    <x v="9"/>
    <x v="3"/>
    <n v="100"/>
    <x v="0"/>
  </r>
  <r>
    <x v="0"/>
    <x v="7"/>
    <s v="Test1-2"/>
    <n v="64"/>
    <s v="./TestFiles/Test1-2_sys4_vib_64_Towel_pad.wav"/>
    <x v="9"/>
    <x v="4"/>
    <n v="85"/>
    <x v="0"/>
  </r>
  <r>
    <x v="0"/>
    <x v="7"/>
    <s v="Test1-2"/>
    <n v="64"/>
    <s v="./Originals/Weapon1_pad.wav"/>
    <x v="10"/>
    <x v="0"/>
    <n v="94"/>
    <x v="0"/>
  </r>
  <r>
    <x v="0"/>
    <x v="7"/>
    <s v="Test1-2"/>
    <n v="64"/>
    <s v="./TestFiles/Test1-2_sys1_vib_64_Weapon1_pad.wav"/>
    <x v="10"/>
    <x v="1"/>
    <n v="100"/>
    <x v="0"/>
  </r>
  <r>
    <x v="0"/>
    <x v="7"/>
    <s v="Test1-2"/>
    <n v="64"/>
    <s v="./TestFiles/Test1-2_sys2_vib_64_Weapon1_pad.wav"/>
    <x v="10"/>
    <x v="2"/>
    <n v="100"/>
    <x v="0"/>
  </r>
  <r>
    <x v="0"/>
    <x v="7"/>
    <s v="Test1-2"/>
    <n v="64"/>
    <s v="./TestFiles/Test1-2_sys3_vib_64_Weapon1_pad.wav"/>
    <x v="10"/>
    <x v="3"/>
    <n v="100"/>
    <x v="0"/>
  </r>
  <r>
    <x v="0"/>
    <x v="7"/>
    <s v="Test1-2"/>
    <n v="64"/>
    <s v="./TestFiles/Test1-2_sys4_vib_64_Weapon1_pad.wav"/>
    <x v="10"/>
    <x v="4"/>
    <n v="59"/>
    <x v="0"/>
  </r>
  <r>
    <x v="1"/>
    <x v="8"/>
    <s v="Test1-2"/>
    <n v="64"/>
    <s v="./Test1-2/Originals/Content1_pad.wav"/>
    <x v="0"/>
    <x v="0"/>
    <n v="81"/>
    <x v="0"/>
  </r>
  <r>
    <x v="1"/>
    <x v="8"/>
    <s v="Test1-2"/>
    <n v="64"/>
    <s v="./Test1-2/Test1-2_sys1_vib_64_Content1_pad.wav"/>
    <x v="0"/>
    <x v="1"/>
    <n v="100"/>
    <x v="0"/>
  </r>
  <r>
    <x v="1"/>
    <x v="8"/>
    <s v="Test1-2"/>
    <n v="64"/>
    <s v="./Test1-2/Test1-2_sys2_vib_64_Content1_pad.wav"/>
    <x v="0"/>
    <x v="2"/>
    <n v="94"/>
    <x v="0"/>
  </r>
  <r>
    <x v="1"/>
    <x v="8"/>
    <s v="Test1-2"/>
    <n v="64"/>
    <s v="./Test1-2/Test1-2_sys3_vib_64_Content1_pad.wav"/>
    <x v="0"/>
    <x v="3"/>
    <n v="100"/>
    <x v="0"/>
  </r>
  <r>
    <x v="1"/>
    <x v="8"/>
    <s v="Test1-2"/>
    <n v="64"/>
    <s v="./Test1-2/Test1-2_sys4_vib_64_Content1_pad.wav"/>
    <x v="0"/>
    <x v="4"/>
    <n v="90"/>
    <x v="0"/>
  </r>
  <r>
    <x v="1"/>
    <x v="8"/>
    <s v="Test1-2"/>
    <n v="64"/>
    <s v="./Test1-2/Originals/heartbeats_pad.wav"/>
    <x v="1"/>
    <x v="0"/>
    <n v="95"/>
    <x v="0"/>
  </r>
  <r>
    <x v="1"/>
    <x v="8"/>
    <s v="Test1-2"/>
    <n v="64"/>
    <s v="./Test1-2/Test1-2_sys1_vib_64_heartbeats_pad.wav"/>
    <x v="1"/>
    <x v="1"/>
    <n v="100"/>
    <x v="0"/>
  </r>
  <r>
    <x v="1"/>
    <x v="8"/>
    <s v="Test1-2"/>
    <n v="64"/>
    <s v="./Test1-2/Test1-2_sys2_vib_64_heartbeats_pad.wav"/>
    <x v="1"/>
    <x v="2"/>
    <n v="100"/>
    <x v="0"/>
  </r>
  <r>
    <x v="1"/>
    <x v="8"/>
    <s v="Test1-2"/>
    <n v="64"/>
    <s v="./Test1-2/Test1-2_sys3_vib_64_heartbeats_pad.wav"/>
    <x v="1"/>
    <x v="3"/>
    <n v="100"/>
    <x v="0"/>
  </r>
  <r>
    <x v="1"/>
    <x v="8"/>
    <s v="Test1-2"/>
    <n v="64"/>
    <s v="./Test1-2/Test1-2_sys4_vib_64_heartbeats_pad.wav"/>
    <x v="1"/>
    <x v="4"/>
    <n v="76"/>
    <x v="0"/>
  </r>
  <r>
    <x v="1"/>
    <x v="8"/>
    <s v="Test1-2"/>
    <n v="64"/>
    <s v="./Test1-2/Originals/inflate_pad.wav"/>
    <x v="2"/>
    <x v="0"/>
    <n v="100"/>
    <x v="0"/>
  </r>
  <r>
    <x v="1"/>
    <x v="8"/>
    <s v="Test1-2"/>
    <n v="64"/>
    <s v="./Test1-2/Test1-2_sys1_vib_64_inflate_pad.wav"/>
    <x v="2"/>
    <x v="1"/>
    <n v="100"/>
    <x v="0"/>
  </r>
  <r>
    <x v="1"/>
    <x v="8"/>
    <s v="Test1-2"/>
    <n v="64"/>
    <s v="./Test1-2/Test1-2_sys2_vib_64_inflate_pad.wav"/>
    <x v="2"/>
    <x v="2"/>
    <n v="100"/>
    <x v="0"/>
  </r>
  <r>
    <x v="1"/>
    <x v="8"/>
    <s v="Test1-2"/>
    <n v="64"/>
    <s v="./Test1-2/Test1-2_sys3_vib_64_inflate_pad.wav"/>
    <x v="2"/>
    <x v="3"/>
    <n v="100"/>
    <x v="0"/>
  </r>
  <r>
    <x v="1"/>
    <x v="8"/>
    <s v="Test1-2"/>
    <n v="64"/>
    <s v="./Test1-2/Test1-2_sys4_vib_64_inflate_pad.wav"/>
    <x v="2"/>
    <x v="4"/>
    <n v="100"/>
    <x v="0"/>
  </r>
  <r>
    <x v="1"/>
    <x v="8"/>
    <s v="Test1-2"/>
    <n v="64"/>
    <s v="./Test1-2/Originals/oscillate_pad.wav"/>
    <x v="3"/>
    <x v="0"/>
    <n v="100"/>
    <x v="0"/>
  </r>
  <r>
    <x v="1"/>
    <x v="8"/>
    <s v="Test1-2"/>
    <n v="64"/>
    <s v="./Test1-2/Test1-2_sys1_vib_64_oscillate_pad.wav"/>
    <x v="3"/>
    <x v="1"/>
    <n v="100"/>
    <x v="0"/>
  </r>
  <r>
    <x v="1"/>
    <x v="8"/>
    <s v="Test1-2"/>
    <n v="64"/>
    <s v="./Test1-2/Test1-2_sys2_vib_64_oscillate_pad.wav"/>
    <x v="3"/>
    <x v="2"/>
    <n v="100"/>
    <x v="0"/>
  </r>
  <r>
    <x v="1"/>
    <x v="8"/>
    <s v="Test1-2"/>
    <n v="64"/>
    <s v="./Test1-2/Test1-2_sys3_vib_64_oscillate_pad.wav"/>
    <x v="3"/>
    <x v="3"/>
    <n v="100"/>
    <x v="0"/>
  </r>
  <r>
    <x v="1"/>
    <x v="8"/>
    <s v="Test1-2"/>
    <n v="64"/>
    <s v="./Test1-2/Test1-2_sys4_vib_64_oscillate_pad.wav"/>
    <x v="3"/>
    <x v="4"/>
    <n v="100"/>
    <x v="0"/>
  </r>
  <r>
    <x v="1"/>
    <x v="8"/>
    <s v="Test1-2"/>
    <n v="64"/>
    <s v="./Test1-2/Originals/pantheongrandstarfall_pad.wav"/>
    <x v="4"/>
    <x v="0"/>
    <n v="100"/>
    <x v="0"/>
  </r>
  <r>
    <x v="1"/>
    <x v="8"/>
    <s v="Test1-2"/>
    <n v="64"/>
    <s v="./Test1-2/Test1-2_sys1_vib_64_pantheongrandstarfall_pad.wav"/>
    <x v="4"/>
    <x v="1"/>
    <n v="100"/>
    <x v="0"/>
  </r>
  <r>
    <x v="1"/>
    <x v="8"/>
    <s v="Test1-2"/>
    <n v="64"/>
    <s v="./Test1-2/Test1-2_sys2_vib_64_pantheongrandstarfall_pad.wav"/>
    <x v="4"/>
    <x v="2"/>
    <n v="100"/>
    <x v="0"/>
  </r>
  <r>
    <x v="1"/>
    <x v="8"/>
    <s v="Test1-2"/>
    <n v="64"/>
    <s v="./Test1-2/Test1-2_sys3_vib_64_pantheongrandstarfall_pad.wav"/>
    <x v="4"/>
    <x v="3"/>
    <n v="93"/>
    <x v="0"/>
  </r>
  <r>
    <x v="1"/>
    <x v="8"/>
    <s v="Test1-2"/>
    <n v="64"/>
    <s v="./Test1-2/Test1-2_sys4_vib_64_pantheongrandstarfall_pad.wav"/>
    <x v="4"/>
    <x v="4"/>
    <n v="100"/>
    <x v="0"/>
  </r>
  <r>
    <x v="1"/>
    <x v="8"/>
    <s v="Test1-2"/>
    <n v="64"/>
    <s v="./Test1-2/Originals/PersTexture1_pad.wav"/>
    <x v="5"/>
    <x v="0"/>
    <n v="100"/>
    <x v="0"/>
  </r>
  <r>
    <x v="1"/>
    <x v="8"/>
    <s v="Test1-2"/>
    <n v="64"/>
    <s v="./Test1-2/Test1-2_sys1_vib_64_PersTexture1_pad.wav"/>
    <x v="5"/>
    <x v="1"/>
    <n v="100"/>
    <x v="0"/>
  </r>
  <r>
    <x v="1"/>
    <x v="8"/>
    <s v="Test1-2"/>
    <n v="64"/>
    <s v="./Test1-2/Test1-2_sys2_vib_64_PersTexture1_pad.wav"/>
    <x v="5"/>
    <x v="2"/>
    <n v="100"/>
    <x v="0"/>
  </r>
  <r>
    <x v="1"/>
    <x v="8"/>
    <s v="Test1-2"/>
    <n v="64"/>
    <s v="./Test1-2/Test1-2_sys3_vib_64_PersTexture1_pad.wav"/>
    <x v="5"/>
    <x v="3"/>
    <n v="100"/>
    <x v="0"/>
  </r>
  <r>
    <x v="1"/>
    <x v="8"/>
    <s v="Test1-2"/>
    <n v="64"/>
    <s v="./Test1-2/Test1-2_sys4_vib_64_PersTexture1_pad.wav"/>
    <x v="5"/>
    <x v="4"/>
    <n v="75"/>
    <x v="0"/>
  </r>
  <r>
    <x v="1"/>
    <x v="8"/>
    <s v="Test1-2"/>
    <n v="64"/>
    <s v="./Test1-2/Originals/Rain_chan2_pad.wav"/>
    <x v="6"/>
    <x v="0"/>
    <n v="100"/>
    <x v="0"/>
  </r>
  <r>
    <x v="1"/>
    <x v="8"/>
    <s v="Test1-2"/>
    <n v="64"/>
    <s v="./Test1-2/Test1-2_sys1_vib_64_Rain_chan2_pad.wav"/>
    <x v="6"/>
    <x v="1"/>
    <n v="100"/>
    <x v="0"/>
  </r>
  <r>
    <x v="1"/>
    <x v="8"/>
    <s v="Test1-2"/>
    <n v="64"/>
    <s v="./Test1-2/Test1-2_sys2_vib_64_Rain_chan2_pad.wav"/>
    <x v="6"/>
    <x v="2"/>
    <n v="100"/>
    <x v="0"/>
  </r>
  <r>
    <x v="1"/>
    <x v="8"/>
    <s v="Test1-2"/>
    <n v="64"/>
    <s v="./Test1-2/Test1-2_sys3_vib_64_Rain_chan2_pad.wav"/>
    <x v="6"/>
    <x v="3"/>
    <n v="100"/>
    <x v="0"/>
  </r>
  <r>
    <x v="1"/>
    <x v="8"/>
    <s v="Test1-2"/>
    <n v="64"/>
    <s v="./Test1-2/Test1-2_sys4_vib_64_Rain_chan2_pad.wav"/>
    <x v="6"/>
    <x v="4"/>
    <n v="63"/>
    <x v="0"/>
  </r>
  <r>
    <x v="1"/>
    <x v="8"/>
    <s v="Test1-2"/>
    <n v="64"/>
    <s v="./Test1-2/Originals/Ringtone1_pad.wav"/>
    <x v="7"/>
    <x v="0"/>
    <n v="100"/>
    <x v="0"/>
  </r>
  <r>
    <x v="1"/>
    <x v="8"/>
    <s v="Test1-2"/>
    <n v="64"/>
    <s v="./Test1-2/Test1-2_sys1_vib_64_Ringtone1_pad.wav"/>
    <x v="7"/>
    <x v="1"/>
    <n v="100"/>
    <x v="0"/>
  </r>
  <r>
    <x v="1"/>
    <x v="8"/>
    <s v="Test1-2"/>
    <n v="64"/>
    <s v="./Test1-2/Test1-2_sys2_vib_64_Ringtone1_pad.wav"/>
    <x v="7"/>
    <x v="2"/>
    <n v="100"/>
    <x v="0"/>
  </r>
  <r>
    <x v="1"/>
    <x v="8"/>
    <s v="Test1-2"/>
    <n v="64"/>
    <s v="./Test1-2/Test1-2_sys3_vib_64_Ringtone1_pad.wav"/>
    <x v="7"/>
    <x v="3"/>
    <n v="100"/>
    <x v="0"/>
  </r>
  <r>
    <x v="1"/>
    <x v="8"/>
    <s v="Test1-2"/>
    <n v="64"/>
    <s v="./Test1-2/Test1-2_sys4_vib_64_Ringtone1_pad.wav"/>
    <x v="7"/>
    <x v="4"/>
    <n v="100"/>
    <x v="0"/>
  </r>
  <r>
    <x v="1"/>
    <x v="8"/>
    <s v="Test1-2"/>
    <n v="64"/>
    <s v="./Test1-2/Originals/rumble_pad.wav"/>
    <x v="8"/>
    <x v="0"/>
    <n v="100"/>
    <x v="0"/>
  </r>
  <r>
    <x v="1"/>
    <x v="8"/>
    <s v="Test1-2"/>
    <n v="64"/>
    <s v="./Test1-2/Test1-2_sys1_vib_64_rumble_pad.wav"/>
    <x v="8"/>
    <x v="1"/>
    <n v="100"/>
    <x v="0"/>
  </r>
  <r>
    <x v="1"/>
    <x v="8"/>
    <s v="Test1-2"/>
    <n v="64"/>
    <s v="./Test1-2/Test1-2_sys2_vib_64_rumble_pad.wav"/>
    <x v="8"/>
    <x v="2"/>
    <n v="95"/>
    <x v="0"/>
  </r>
  <r>
    <x v="1"/>
    <x v="8"/>
    <s v="Test1-2"/>
    <n v="64"/>
    <s v="./Test1-2/Test1-2_sys3_vib_64_rumble_pad.wav"/>
    <x v="8"/>
    <x v="3"/>
    <n v="100"/>
    <x v="0"/>
  </r>
  <r>
    <x v="1"/>
    <x v="8"/>
    <s v="Test1-2"/>
    <n v="64"/>
    <s v="./Test1-2/Test1-2_sys4_vib_64_rumble_pad.wav"/>
    <x v="8"/>
    <x v="4"/>
    <n v="67"/>
    <x v="0"/>
  </r>
  <r>
    <x v="1"/>
    <x v="8"/>
    <s v="Test1-2"/>
    <n v="64"/>
    <s v="./Test1-2/Originals/Towel_pad.wav"/>
    <x v="9"/>
    <x v="0"/>
    <n v="100"/>
    <x v="0"/>
  </r>
  <r>
    <x v="1"/>
    <x v="8"/>
    <s v="Test1-2"/>
    <n v="64"/>
    <s v="./Test1-2/Test1-2_sys1_vib_64_Towel_pad.wav"/>
    <x v="9"/>
    <x v="1"/>
    <n v="82"/>
    <x v="0"/>
  </r>
  <r>
    <x v="1"/>
    <x v="8"/>
    <s v="Test1-2"/>
    <n v="64"/>
    <s v="./Test1-2/Test1-2_sys2_vib_64_Towel_pad.wav"/>
    <x v="9"/>
    <x v="2"/>
    <n v="100"/>
    <x v="0"/>
  </r>
  <r>
    <x v="1"/>
    <x v="8"/>
    <s v="Test1-2"/>
    <n v="64"/>
    <s v="./Test1-2/Test1-2_sys3_vib_64_Towel_pad.wav"/>
    <x v="9"/>
    <x v="3"/>
    <n v="100"/>
    <x v="0"/>
  </r>
  <r>
    <x v="1"/>
    <x v="8"/>
    <s v="Test1-2"/>
    <n v="64"/>
    <s v="./Test1-2/Test1-2_sys4_vib_64_Towel_pad.wav"/>
    <x v="9"/>
    <x v="4"/>
    <n v="61"/>
    <x v="0"/>
  </r>
  <r>
    <x v="1"/>
    <x v="8"/>
    <s v="Test1-2"/>
    <n v="64"/>
    <s v="./Test1-2/Originals/Weapon1_pad.wav"/>
    <x v="10"/>
    <x v="0"/>
    <n v="100"/>
    <x v="0"/>
  </r>
  <r>
    <x v="1"/>
    <x v="8"/>
    <s v="Test1-2"/>
    <n v="64"/>
    <s v="./Test1-2/Test1-2_sys1_vib_64_Weapon1_pad.wav"/>
    <x v="10"/>
    <x v="1"/>
    <n v="100"/>
    <x v="0"/>
  </r>
  <r>
    <x v="1"/>
    <x v="8"/>
    <s v="Test1-2"/>
    <n v="64"/>
    <s v="./Test1-2/Test1-2_sys2_vib_64_Weapon1_pad.wav"/>
    <x v="10"/>
    <x v="2"/>
    <n v="100"/>
    <x v="0"/>
  </r>
  <r>
    <x v="1"/>
    <x v="8"/>
    <s v="Test1-2"/>
    <n v="64"/>
    <s v="./Test1-2/Test1-2_sys3_vib_64_Weapon1_pad.wav"/>
    <x v="10"/>
    <x v="3"/>
    <n v="100"/>
    <x v="0"/>
  </r>
  <r>
    <x v="1"/>
    <x v="8"/>
    <s v="Test1-2"/>
    <n v="64"/>
    <s v="./Test1-2/Test1-2_sys4_vib_64_Weapon1_pad.wav"/>
    <x v="10"/>
    <x v="4"/>
    <n v="100"/>
    <x v="0"/>
  </r>
  <r>
    <x v="1"/>
    <x v="9"/>
    <s v="Test1-2"/>
    <n v="64"/>
    <s v="./Test1-2/Originals/Content1_pad.wav"/>
    <x v="0"/>
    <x v="0"/>
    <n v="90"/>
    <x v="0"/>
  </r>
  <r>
    <x v="1"/>
    <x v="9"/>
    <s v="Test1-2"/>
    <n v="64"/>
    <s v="./Test1-2/Test1-2_sys1_vib_64_Content1_pad.wav"/>
    <x v="0"/>
    <x v="1"/>
    <n v="93"/>
    <x v="0"/>
  </r>
  <r>
    <x v="1"/>
    <x v="9"/>
    <s v="Test1-2"/>
    <n v="64"/>
    <s v="./Test1-2/Test1-2_sys2_vib_64_Content1_pad.wav"/>
    <x v="0"/>
    <x v="2"/>
    <n v="94"/>
    <x v="0"/>
  </r>
  <r>
    <x v="1"/>
    <x v="9"/>
    <s v="Test1-2"/>
    <n v="64"/>
    <s v="./Test1-2/Test1-2_sys3_vib_64_Content1_pad.wav"/>
    <x v="0"/>
    <x v="3"/>
    <n v="100"/>
    <x v="0"/>
  </r>
  <r>
    <x v="1"/>
    <x v="9"/>
    <s v="Test1-2"/>
    <n v="64"/>
    <s v="./Test1-2/Test1-2_sys4_vib_64_Content1_pad.wav"/>
    <x v="0"/>
    <x v="4"/>
    <n v="80"/>
    <x v="0"/>
  </r>
  <r>
    <x v="1"/>
    <x v="9"/>
    <s v="Test1-2"/>
    <n v="64"/>
    <s v="./Test1-2/Originals/heartbeats_pad.wav"/>
    <x v="1"/>
    <x v="0"/>
    <n v="97"/>
    <x v="0"/>
  </r>
  <r>
    <x v="1"/>
    <x v="9"/>
    <s v="Test1-2"/>
    <n v="64"/>
    <s v="./Test1-2/Test1-2_sys1_vib_64_heartbeats_pad.wav"/>
    <x v="1"/>
    <x v="1"/>
    <n v="100"/>
    <x v="0"/>
  </r>
  <r>
    <x v="1"/>
    <x v="9"/>
    <s v="Test1-2"/>
    <n v="64"/>
    <s v="./Test1-2/Test1-2_sys2_vib_64_heartbeats_pad.wav"/>
    <x v="1"/>
    <x v="2"/>
    <n v="95"/>
    <x v="0"/>
  </r>
  <r>
    <x v="1"/>
    <x v="9"/>
    <s v="Test1-2"/>
    <n v="64"/>
    <s v="./Test1-2/Test1-2_sys3_vib_64_heartbeats_pad.wav"/>
    <x v="1"/>
    <x v="3"/>
    <n v="100"/>
    <x v="0"/>
  </r>
  <r>
    <x v="1"/>
    <x v="9"/>
    <s v="Test1-2"/>
    <n v="64"/>
    <s v="./Test1-2/Test1-2_sys4_vib_64_heartbeats_pad.wav"/>
    <x v="1"/>
    <x v="4"/>
    <n v="93"/>
    <x v="0"/>
  </r>
  <r>
    <x v="1"/>
    <x v="9"/>
    <s v="Test1-2"/>
    <n v="64"/>
    <s v="./Test1-2/Originals/inflate_pad.wav"/>
    <x v="2"/>
    <x v="0"/>
    <n v="100"/>
    <x v="0"/>
  </r>
  <r>
    <x v="1"/>
    <x v="9"/>
    <s v="Test1-2"/>
    <n v="64"/>
    <s v="./Test1-2/Test1-2_sys1_vib_64_inflate_pad.wav"/>
    <x v="2"/>
    <x v="1"/>
    <n v="80"/>
    <x v="0"/>
  </r>
  <r>
    <x v="1"/>
    <x v="9"/>
    <s v="Test1-2"/>
    <n v="64"/>
    <s v="./Test1-2/Test1-2_sys2_vib_64_inflate_pad.wav"/>
    <x v="2"/>
    <x v="2"/>
    <n v="90"/>
    <x v="0"/>
  </r>
  <r>
    <x v="1"/>
    <x v="9"/>
    <s v="Test1-2"/>
    <n v="64"/>
    <s v="./Test1-2/Test1-2_sys3_vib_64_inflate_pad.wav"/>
    <x v="2"/>
    <x v="3"/>
    <n v="90"/>
    <x v="0"/>
  </r>
  <r>
    <x v="1"/>
    <x v="9"/>
    <s v="Test1-2"/>
    <n v="64"/>
    <s v="./Test1-2/Test1-2_sys4_vib_64_inflate_pad.wav"/>
    <x v="2"/>
    <x v="4"/>
    <n v="85"/>
    <x v="0"/>
  </r>
  <r>
    <x v="1"/>
    <x v="9"/>
    <s v="Test1-2"/>
    <n v="64"/>
    <s v="./Test1-2/Originals/oscillate_pad.wav"/>
    <x v="3"/>
    <x v="0"/>
    <n v="96"/>
    <x v="0"/>
  </r>
  <r>
    <x v="1"/>
    <x v="9"/>
    <s v="Test1-2"/>
    <n v="64"/>
    <s v="./Test1-2/Test1-2_sys1_vib_64_oscillate_pad.wav"/>
    <x v="3"/>
    <x v="1"/>
    <n v="100"/>
    <x v="0"/>
  </r>
  <r>
    <x v="1"/>
    <x v="9"/>
    <s v="Test1-2"/>
    <n v="64"/>
    <s v="./Test1-2/Test1-2_sys2_vib_64_oscillate_pad.wav"/>
    <x v="3"/>
    <x v="2"/>
    <n v="90"/>
    <x v="0"/>
  </r>
  <r>
    <x v="1"/>
    <x v="9"/>
    <s v="Test1-2"/>
    <n v="64"/>
    <s v="./Test1-2/Test1-2_sys3_vib_64_oscillate_pad.wav"/>
    <x v="3"/>
    <x v="3"/>
    <n v="98"/>
    <x v="0"/>
  </r>
  <r>
    <x v="1"/>
    <x v="9"/>
    <s v="Test1-2"/>
    <n v="64"/>
    <s v="./Test1-2/Test1-2_sys4_vib_64_oscillate_pad.wav"/>
    <x v="3"/>
    <x v="4"/>
    <n v="95"/>
    <x v="0"/>
  </r>
  <r>
    <x v="1"/>
    <x v="9"/>
    <s v="Test1-2"/>
    <n v="64"/>
    <s v="./Test1-2/Originals/pantheongrandstarfall_pad.wav"/>
    <x v="4"/>
    <x v="0"/>
    <n v="85"/>
    <x v="0"/>
  </r>
  <r>
    <x v="1"/>
    <x v="9"/>
    <s v="Test1-2"/>
    <n v="64"/>
    <s v="./Test1-2/Test1-2_sys1_vib_64_pantheongrandstarfall_pad.wav"/>
    <x v="4"/>
    <x v="1"/>
    <n v="100"/>
    <x v="0"/>
  </r>
  <r>
    <x v="1"/>
    <x v="9"/>
    <s v="Test1-2"/>
    <n v="64"/>
    <s v="./Test1-2/Test1-2_sys2_vib_64_pantheongrandstarfall_pad.wav"/>
    <x v="4"/>
    <x v="2"/>
    <n v="75"/>
    <x v="0"/>
  </r>
  <r>
    <x v="1"/>
    <x v="9"/>
    <s v="Test1-2"/>
    <n v="64"/>
    <s v="./Test1-2/Test1-2_sys3_vib_64_pantheongrandstarfall_pad.wav"/>
    <x v="4"/>
    <x v="3"/>
    <n v="90"/>
    <x v="0"/>
  </r>
  <r>
    <x v="1"/>
    <x v="9"/>
    <s v="Test1-2"/>
    <n v="64"/>
    <s v="./Test1-2/Test1-2_sys4_vib_64_pantheongrandstarfall_pad.wav"/>
    <x v="4"/>
    <x v="4"/>
    <n v="93"/>
    <x v="0"/>
  </r>
  <r>
    <x v="1"/>
    <x v="9"/>
    <s v="Test1-2"/>
    <n v="64"/>
    <s v="./Test1-2/Originals/PersTexture1_pad.wav"/>
    <x v="5"/>
    <x v="0"/>
    <n v="93"/>
    <x v="0"/>
  </r>
  <r>
    <x v="1"/>
    <x v="9"/>
    <s v="Test1-2"/>
    <n v="64"/>
    <s v="./Test1-2/Test1-2_sys1_vib_64_PersTexture1_pad.wav"/>
    <x v="5"/>
    <x v="1"/>
    <n v="95"/>
    <x v="0"/>
  </r>
  <r>
    <x v="1"/>
    <x v="9"/>
    <s v="Test1-2"/>
    <n v="64"/>
    <s v="./Test1-2/Test1-2_sys2_vib_64_PersTexture1_pad.wav"/>
    <x v="5"/>
    <x v="2"/>
    <n v="90"/>
    <x v="0"/>
  </r>
  <r>
    <x v="1"/>
    <x v="9"/>
    <s v="Test1-2"/>
    <n v="64"/>
    <s v="./Test1-2/Test1-2_sys3_vib_64_PersTexture1_pad.wav"/>
    <x v="5"/>
    <x v="3"/>
    <n v="100"/>
    <x v="0"/>
  </r>
  <r>
    <x v="1"/>
    <x v="9"/>
    <s v="Test1-2"/>
    <n v="64"/>
    <s v="./Test1-2/Test1-2_sys4_vib_64_PersTexture1_pad.wav"/>
    <x v="5"/>
    <x v="4"/>
    <n v="70"/>
    <x v="0"/>
  </r>
  <r>
    <x v="1"/>
    <x v="9"/>
    <s v="Test1-2"/>
    <n v="64"/>
    <s v="./Test1-2/Originals/Rain_chan2_pad.wav"/>
    <x v="6"/>
    <x v="0"/>
    <n v="100"/>
    <x v="0"/>
  </r>
  <r>
    <x v="1"/>
    <x v="9"/>
    <s v="Test1-2"/>
    <n v="64"/>
    <s v="./Test1-2/Test1-2_sys1_vib_64_Rain_chan2_pad.wav"/>
    <x v="6"/>
    <x v="1"/>
    <n v="85"/>
    <x v="0"/>
  </r>
  <r>
    <x v="1"/>
    <x v="9"/>
    <s v="Test1-2"/>
    <n v="64"/>
    <s v="./Test1-2/Test1-2_sys2_vib_64_Rain_chan2_pad.wav"/>
    <x v="6"/>
    <x v="2"/>
    <n v="90"/>
    <x v="0"/>
  </r>
  <r>
    <x v="1"/>
    <x v="9"/>
    <s v="Test1-2"/>
    <n v="64"/>
    <s v="./Test1-2/Test1-2_sys3_vib_64_Rain_chan2_pad.wav"/>
    <x v="6"/>
    <x v="3"/>
    <n v="90"/>
    <x v="0"/>
  </r>
  <r>
    <x v="1"/>
    <x v="9"/>
    <s v="Test1-2"/>
    <n v="64"/>
    <s v="./Test1-2/Test1-2_sys4_vib_64_Rain_chan2_pad.wav"/>
    <x v="6"/>
    <x v="4"/>
    <n v="75"/>
    <x v="0"/>
  </r>
  <r>
    <x v="1"/>
    <x v="9"/>
    <s v="Test1-2"/>
    <n v="64"/>
    <s v="./Test1-2/Originals/Ringtone1_pad.wav"/>
    <x v="7"/>
    <x v="0"/>
    <n v="100"/>
    <x v="0"/>
  </r>
  <r>
    <x v="1"/>
    <x v="9"/>
    <s v="Test1-2"/>
    <n v="64"/>
    <s v="./Test1-2/Test1-2_sys1_vib_64_Ringtone1_pad.wav"/>
    <x v="7"/>
    <x v="1"/>
    <n v="90"/>
    <x v="0"/>
  </r>
  <r>
    <x v="1"/>
    <x v="9"/>
    <s v="Test1-2"/>
    <n v="64"/>
    <s v="./Test1-2/Test1-2_sys2_vib_64_Ringtone1_pad.wav"/>
    <x v="7"/>
    <x v="2"/>
    <n v="90"/>
    <x v="0"/>
  </r>
  <r>
    <x v="1"/>
    <x v="9"/>
    <s v="Test1-2"/>
    <n v="64"/>
    <s v="./Test1-2/Test1-2_sys3_vib_64_Ringtone1_pad.wav"/>
    <x v="7"/>
    <x v="3"/>
    <n v="85"/>
    <x v="0"/>
  </r>
  <r>
    <x v="1"/>
    <x v="9"/>
    <s v="Test1-2"/>
    <n v="64"/>
    <s v="./Test1-2/Test1-2_sys4_vib_64_Ringtone1_pad.wav"/>
    <x v="7"/>
    <x v="4"/>
    <n v="80"/>
    <x v="0"/>
  </r>
  <r>
    <x v="1"/>
    <x v="9"/>
    <s v="Test1-2"/>
    <n v="64"/>
    <s v="./Test1-2/Originals/rumble_pad.wav"/>
    <x v="8"/>
    <x v="0"/>
    <n v="85"/>
    <x v="0"/>
  </r>
  <r>
    <x v="1"/>
    <x v="9"/>
    <s v="Test1-2"/>
    <n v="64"/>
    <s v="./Test1-2/Test1-2_sys1_vib_64_rumble_pad.wav"/>
    <x v="8"/>
    <x v="1"/>
    <n v="90"/>
    <x v="0"/>
  </r>
  <r>
    <x v="1"/>
    <x v="9"/>
    <s v="Test1-2"/>
    <n v="64"/>
    <s v="./Test1-2/Test1-2_sys2_vib_64_rumble_pad.wav"/>
    <x v="8"/>
    <x v="2"/>
    <n v="100"/>
    <x v="0"/>
  </r>
  <r>
    <x v="1"/>
    <x v="9"/>
    <s v="Test1-2"/>
    <n v="64"/>
    <s v="./Test1-2/Test1-2_sys3_vib_64_rumble_pad.wav"/>
    <x v="8"/>
    <x v="3"/>
    <n v="95"/>
    <x v="0"/>
  </r>
  <r>
    <x v="1"/>
    <x v="9"/>
    <s v="Test1-2"/>
    <n v="64"/>
    <s v="./Test1-2/Test1-2_sys4_vib_64_rumble_pad.wav"/>
    <x v="8"/>
    <x v="4"/>
    <n v="93"/>
    <x v="0"/>
  </r>
  <r>
    <x v="1"/>
    <x v="9"/>
    <s v="Test1-2"/>
    <n v="64"/>
    <s v="./Test1-2/Originals/Towel_pad.wav"/>
    <x v="9"/>
    <x v="0"/>
    <n v="90"/>
    <x v="0"/>
  </r>
  <r>
    <x v="1"/>
    <x v="9"/>
    <s v="Test1-2"/>
    <n v="64"/>
    <s v="./Test1-2/Test1-2_sys1_vib_64_Towel_pad.wav"/>
    <x v="9"/>
    <x v="1"/>
    <n v="100"/>
    <x v="0"/>
  </r>
  <r>
    <x v="1"/>
    <x v="9"/>
    <s v="Test1-2"/>
    <n v="64"/>
    <s v="./Test1-2/Test1-2_sys2_vib_64_Towel_pad.wav"/>
    <x v="9"/>
    <x v="2"/>
    <n v="93"/>
    <x v="0"/>
  </r>
  <r>
    <x v="1"/>
    <x v="9"/>
    <s v="Test1-2"/>
    <n v="64"/>
    <s v="./Test1-2/Test1-2_sys3_vib_64_Towel_pad.wav"/>
    <x v="9"/>
    <x v="3"/>
    <n v="93"/>
    <x v="0"/>
  </r>
  <r>
    <x v="1"/>
    <x v="9"/>
    <s v="Test1-2"/>
    <n v="64"/>
    <s v="./Test1-2/Test1-2_sys4_vib_64_Towel_pad.wav"/>
    <x v="9"/>
    <x v="4"/>
    <n v="80"/>
    <x v="0"/>
  </r>
  <r>
    <x v="1"/>
    <x v="9"/>
    <s v="Test1-2"/>
    <n v="64"/>
    <s v="./Test1-2/Originals/Weapon1_pad.wav"/>
    <x v="10"/>
    <x v="0"/>
    <n v="93"/>
    <x v="0"/>
  </r>
  <r>
    <x v="1"/>
    <x v="9"/>
    <s v="Test1-2"/>
    <n v="64"/>
    <s v="./Test1-2/Test1-2_sys1_vib_64_Weapon1_pad.wav"/>
    <x v="10"/>
    <x v="1"/>
    <n v="90"/>
    <x v="0"/>
  </r>
  <r>
    <x v="1"/>
    <x v="9"/>
    <s v="Test1-2"/>
    <n v="64"/>
    <s v="./Test1-2/Test1-2_sys2_vib_64_Weapon1_pad.wav"/>
    <x v="10"/>
    <x v="2"/>
    <n v="100"/>
    <x v="0"/>
  </r>
  <r>
    <x v="1"/>
    <x v="9"/>
    <s v="Test1-2"/>
    <n v="64"/>
    <s v="./Test1-2/Test1-2_sys3_vib_64_Weapon1_pad.wav"/>
    <x v="10"/>
    <x v="3"/>
    <n v="97"/>
    <x v="0"/>
  </r>
  <r>
    <x v="1"/>
    <x v="9"/>
    <s v="Test1-2"/>
    <n v="64"/>
    <s v="./Test1-2/Test1-2_sys4_vib_64_Weapon1_pad.wav"/>
    <x v="10"/>
    <x v="4"/>
    <n v="85"/>
    <x v="0"/>
  </r>
  <r>
    <x v="1"/>
    <x v="10"/>
    <s v="Test1-2"/>
    <n v="64"/>
    <s v="./Test1-2/Originals/Content1_pad.wav"/>
    <x v="0"/>
    <x v="0"/>
    <n v="100"/>
    <x v="0"/>
  </r>
  <r>
    <x v="1"/>
    <x v="10"/>
    <s v="Test1-2"/>
    <n v="64"/>
    <s v="./Test1-2/Test1-2_sys1_vib_64_Content1_pad.wav"/>
    <x v="0"/>
    <x v="1"/>
    <n v="65"/>
    <x v="0"/>
  </r>
  <r>
    <x v="1"/>
    <x v="10"/>
    <s v="Test1-2"/>
    <n v="64"/>
    <s v="./Test1-2/Test1-2_sys2_vib_64_Content1_pad.wav"/>
    <x v="0"/>
    <x v="2"/>
    <n v="98"/>
    <x v="0"/>
  </r>
  <r>
    <x v="1"/>
    <x v="10"/>
    <s v="Test1-2"/>
    <n v="64"/>
    <s v="./Test1-2/Test1-2_sys3_vib_64_Content1_pad.wav"/>
    <x v="0"/>
    <x v="3"/>
    <n v="100"/>
    <x v="0"/>
  </r>
  <r>
    <x v="1"/>
    <x v="10"/>
    <s v="Test1-2"/>
    <n v="64"/>
    <s v="./Test1-2/Test1-2_sys4_vib_64_Content1_pad.wav"/>
    <x v="0"/>
    <x v="4"/>
    <n v="85"/>
    <x v="0"/>
  </r>
  <r>
    <x v="1"/>
    <x v="10"/>
    <s v="Test1-2"/>
    <n v="64"/>
    <s v="./Test1-2/Originals/heartbeats_pad.wav"/>
    <x v="1"/>
    <x v="0"/>
    <n v="100"/>
    <x v="0"/>
  </r>
  <r>
    <x v="1"/>
    <x v="10"/>
    <s v="Test1-2"/>
    <n v="64"/>
    <s v="./Test1-2/Test1-2_sys1_vib_64_heartbeats_pad.wav"/>
    <x v="1"/>
    <x v="1"/>
    <n v="100"/>
    <x v="0"/>
  </r>
  <r>
    <x v="1"/>
    <x v="10"/>
    <s v="Test1-2"/>
    <n v="64"/>
    <s v="./Test1-2/Test1-2_sys2_vib_64_heartbeats_pad.wav"/>
    <x v="1"/>
    <x v="2"/>
    <n v="100"/>
    <x v="0"/>
  </r>
  <r>
    <x v="1"/>
    <x v="10"/>
    <s v="Test1-2"/>
    <n v="64"/>
    <s v="./Test1-2/Test1-2_sys3_vib_64_heartbeats_pad.wav"/>
    <x v="1"/>
    <x v="3"/>
    <n v="100"/>
    <x v="0"/>
  </r>
  <r>
    <x v="1"/>
    <x v="10"/>
    <s v="Test1-2"/>
    <n v="64"/>
    <s v="./Test1-2/Test1-2_sys4_vib_64_heartbeats_pad.wav"/>
    <x v="1"/>
    <x v="4"/>
    <n v="86"/>
    <x v="0"/>
  </r>
  <r>
    <x v="1"/>
    <x v="10"/>
    <s v="Test1-2"/>
    <n v="64"/>
    <s v="./Test1-2/Originals/inflate_pad.wav"/>
    <x v="2"/>
    <x v="0"/>
    <n v="100"/>
    <x v="0"/>
  </r>
  <r>
    <x v="1"/>
    <x v="10"/>
    <s v="Test1-2"/>
    <n v="64"/>
    <s v="./Test1-2/Test1-2_sys1_vib_64_inflate_pad.wav"/>
    <x v="2"/>
    <x v="1"/>
    <n v="97"/>
    <x v="0"/>
  </r>
  <r>
    <x v="1"/>
    <x v="10"/>
    <s v="Test1-2"/>
    <n v="64"/>
    <s v="./Test1-2/Test1-2_sys2_vib_64_inflate_pad.wav"/>
    <x v="2"/>
    <x v="2"/>
    <n v="93"/>
    <x v="0"/>
  </r>
  <r>
    <x v="1"/>
    <x v="10"/>
    <s v="Test1-2"/>
    <n v="64"/>
    <s v="./Test1-2/Test1-2_sys3_vib_64_inflate_pad.wav"/>
    <x v="2"/>
    <x v="3"/>
    <n v="100"/>
    <x v="0"/>
  </r>
  <r>
    <x v="1"/>
    <x v="10"/>
    <s v="Test1-2"/>
    <n v="64"/>
    <s v="./Test1-2/Test1-2_sys4_vib_64_inflate_pad.wav"/>
    <x v="2"/>
    <x v="4"/>
    <n v="86"/>
    <x v="0"/>
  </r>
  <r>
    <x v="1"/>
    <x v="10"/>
    <s v="Test1-2"/>
    <n v="64"/>
    <s v="./Test1-2/Originals/oscillate_pad.wav"/>
    <x v="3"/>
    <x v="0"/>
    <n v="83"/>
    <x v="0"/>
  </r>
  <r>
    <x v="1"/>
    <x v="10"/>
    <s v="Test1-2"/>
    <n v="64"/>
    <s v="./Test1-2/Test1-2_sys1_vib_64_oscillate_pad.wav"/>
    <x v="3"/>
    <x v="1"/>
    <n v="100"/>
    <x v="0"/>
  </r>
  <r>
    <x v="1"/>
    <x v="10"/>
    <s v="Test1-2"/>
    <n v="64"/>
    <s v="./Test1-2/Test1-2_sys2_vib_64_oscillate_pad.wav"/>
    <x v="3"/>
    <x v="2"/>
    <n v="92"/>
    <x v="0"/>
  </r>
  <r>
    <x v="1"/>
    <x v="10"/>
    <s v="Test1-2"/>
    <n v="64"/>
    <s v="./Test1-2/Test1-2_sys3_vib_64_oscillate_pad.wav"/>
    <x v="3"/>
    <x v="3"/>
    <n v="97"/>
    <x v="0"/>
  </r>
  <r>
    <x v="1"/>
    <x v="10"/>
    <s v="Test1-2"/>
    <n v="64"/>
    <s v="./Test1-2/Test1-2_sys4_vib_64_oscillate_pad.wav"/>
    <x v="3"/>
    <x v="4"/>
    <n v="85"/>
    <x v="0"/>
  </r>
  <r>
    <x v="1"/>
    <x v="10"/>
    <s v="Test1-2"/>
    <n v="64"/>
    <s v="./Test1-2/Originals/pantheongrandstarfall_pad.wav"/>
    <x v="4"/>
    <x v="0"/>
    <n v="100"/>
    <x v="0"/>
  </r>
  <r>
    <x v="1"/>
    <x v="10"/>
    <s v="Test1-2"/>
    <n v="64"/>
    <s v="./Test1-2/Test1-2_sys1_vib_64_pantheongrandstarfall_pad.wav"/>
    <x v="4"/>
    <x v="1"/>
    <n v="91"/>
    <x v="0"/>
  </r>
  <r>
    <x v="1"/>
    <x v="10"/>
    <s v="Test1-2"/>
    <n v="64"/>
    <s v="./Test1-2/Test1-2_sys2_vib_64_pantheongrandstarfall_pad.wav"/>
    <x v="4"/>
    <x v="2"/>
    <n v="100"/>
    <x v="0"/>
  </r>
  <r>
    <x v="1"/>
    <x v="10"/>
    <s v="Test1-2"/>
    <n v="64"/>
    <s v="./Test1-2/Test1-2_sys3_vib_64_pantheongrandstarfall_pad.wav"/>
    <x v="4"/>
    <x v="3"/>
    <n v="85"/>
    <x v="0"/>
  </r>
  <r>
    <x v="1"/>
    <x v="10"/>
    <s v="Test1-2"/>
    <n v="64"/>
    <s v="./Test1-2/Test1-2_sys4_vib_64_pantheongrandstarfall_pad.wav"/>
    <x v="4"/>
    <x v="4"/>
    <n v="96"/>
    <x v="0"/>
  </r>
  <r>
    <x v="1"/>
    <x v="10"/>
    <s v="Test1-2"/>
    <n v="64"/>
    <s v="./Test1-2/Originals/PersTexture1_pad.wav"/>
    <x v="5"/>
    <x v="0"/>
    <n v="100"/>
    <x v="0"/>
  </r>
  <r>
    <x v="1"/>
    <x v="10"/>
    <s v="Test1-2"/>
    <n v="64"/>
    <s v="./Test1-2/Test1-2_sys1_vib_64_PersTexture1_pad.wav"/>
    <x v="5"/>
    <x v="1"/>
    <n v="95"/>
    <x v="0"/>
  </r>
  <r>
    <x v="1"/>
    <x v="10"/>
    <s v="Test1-2"/>
    <n v="64"/>
    <s v="./Test1-2/Test1-2_sys2_vib_64_PersTexture1_pad.wav"/>
    <x v="5"/>
    <x v="2"/>
    <n v="100"/>
    <x v="0"/>
  </r>
  <r>
    <x v="1"/>
    <x v="10"/>
    <s v="Test1-2"/>
    <n v="64"/>
    <s v="./Test1-2/Test1-2_sys3_vib_64_PersTexture1_pad.wav"/>
    <x v="5"/>
    <x v="3"/>
    <n v="100"/>
    <x v="0"/>
  </r>
  <r>
    <x v="1"/>
    <x v="10"/>
    <s v="Test1-2"/>
    <n v="64"/>
    <s v="./Test1-2/Test1-2_sys4_vib_64_PersTexture1_pad.wav"/>
    <x v="5"/>
    <x v="4"/>
    <n v="55"/>
    <x v="0"/>
  </r>
  <r>
    <x v="1"/>
    <x v="10"/>
    <s v="Test1-2"/>
    <n v="64"/>
    <s v="./Test1-2/Originals/Rain_chan2_pad.wav"/>
    <x v="6"/>
    <x v="0"/>
    <n v="100"/>
    <x v="0"/>
  </r>
  <r>
    <x v="1"/>
    <x v="10"/>
    <s v="Test1-2"/>
    <n v="64"/>
    <s v="./Test1-2/Test1-2_sys1_vib_64_Rain_chan2_pad.wav"/>
    <x v="6"/>
    <x v="1"/>
    <n v="100"/>
    <x v="0"/>
  </r>
  <r>
    <x v="1"/>
    <x v="10"/>
    <s v="Test1-2"/>
    <n v="64"/>
    <s v="./Test1-2/Test1-2_sys2_vib_64_Rain_chan2_pad.wav"/>
    <x v="6"/>
    <x v="2"/>
    <n v="100"/>
    <x v="0"/>
  </r>
  <r>
    <x v="1"/>
    <x v="10"/>
    <s v="Test1-2"/>
    <n v="64"/>
    <s v="./Test1-2/Test1-2_sys3_vib_64_Rain_chan2_pad.wav"/>
    <x v="6"/>
    <x v="3"/>
    <n v="100"/>
    <x v="0"/>
  </r>
  <r>
    <x v="1"/>
    <x v="10"/>
    <s v="Test1-2"/>
    <n v="64"/>
    <s v="./Test1-2/Test1-2_sys4_vib_64_Rain_chan2_pad.wav"/>
    <x v="6"/>
    <x v="4"/>
    <n v="71"/>
    <x v="0"/>
  </r>
  <r>
    <x v="1"/>
    <x v="10"/>
    <s v="Test1-2"/>
    <n v="64"/>
    <s v="./Test1-2/Originals/Ringtone1_pad.wav"/>
    <x v="7"/>
    <x v="0"/>
    <n v="100"/>
    <x v="0"/>
  </r>
  <r>
    <x v="1"/>
    <x v="10"/>
    <s v="Test1-2"/>
    <n v="64"/>
    <s v="./Test1-2/Test1-2_sys1_vib_64_Ringtone1_pad.wav"/>
    <x v="7"/>
    <x v="1"/>
    <n v="100"/>
    <x v="0"/>
  </r>
  <r>
    <x v="1"/>
    <x v="10"/>
    <s v="Test1-2"/>
    <n v="64"/>
    <s v="./Test1-2/Test1-2_sys2_vib_64_Ringtone1_pad.wav"/>
    <x v="7"/>
    <x v="2"/>
    <n v="100"/>
    <x v="0"/>
  </r>
  <r>
    <x v="1"/>
    <x v="10"/>
    <s v="Test1-2"/>
    <n v="64"/>
    <s v="./Test1-2/Test1-2_sys3_vib_64_Ringtone1_pad.wav"/>
    <x v="7"/>
    <x v="3"/>
    <n v="100"/>
    <x v="0"/>
  </r>
  <r>
    <x v="1"/>
    <x v="10"/>
    <s v="Test1-2"/>
    <n v="64"/>
    <s v="./Test1-2/Test1-2_sys4_vib_64_Ringtone1_pad.wav"/>
    <x v="7"/>
    <x v="4"/>
    <n v="87"/>
    <x v="0"/>
  </r>
  <r>
    <x v="1"/>
    <x v="10"/>
    <s v="Test1-2"/>
    <n v="64"/>
    <s v="./Test1-2/Originals/rumble_pad.wav"/>
    <x v="8"/>
    <x v="0"/>
    <n v="90"/>
    <x v="0"/>
  </r>
  <r>
    <x v="1"/>
    <x v="10"/>
    <s v="Test1-2"/>
    <n v="64"/>
    <s v="./Test1-2/Test1-2_sys1_vib_64_rumble_pad.wav"/>
    <x v="8"/>
    <x v="1"/>
    <n v="100"/>
    <x v="0"/>
  </r>
  <r>
    <x v="1"/>
    <x v="10"/>
    <s v="Test1-2"/>
    <n v="64"/>
    <s v="./Test1-2/Test1-2_sys2_vib_64_rumble_pad.wav"/>
    <x v="8"/>
    <x v="2"/>
    <n v="97"/>
    <x v="0"/>
  </r>
  <r>
    <x v="1"/>
    <x v="10"/>
    <s v="Test1-2"/>
    <n v="64"/>
    <s v="./Test1-2/Test1-2_sys3_vib_64_rumble_pad.wav"/>
    <x v="8"/>
    <x v="3"/>
    <n v="100"/>
    <x v="0"/>
  </r>
  <r>
    <x v="1"/>
    <x v="10"/>
    <s v="Test1-2"/>
    <n v="64"/>
    <s v="./Test1-2/Test1-2_sys4_vib_64_rumble_pad.wav"/>
    <x v="8"/>
    <x v="4"/>
    <n v="62"/>
    <x v="0"/>
  </r>
  <r>
    <x v="1"/>
    <x v="10"/>
    <s v="Test1-2"/>
    <n v="64"/>
    <s v="./Test1-2/Originals/Towel_pad.wav"/>
    <x v="9"/>
    <x v="0"/>
    <n v="100"/>
    <x v="0"/>
  </r>
  <r>
    <x v="1"/>
    <x v="10"/>
    <s v="Test1-2"/>
    <n v="64"/>
    <s v="./Test1-2/Test1-2_sys1_vib_64_Towel_pad.wav"/>
    <x v="9"/>
    <x v="1"/>
    <n v="98"/>
    <x v="0"/>
  </r>
  <r>
    <x v="1"/>
    <x v="10"/>
    <s v="Test1-2"/>
    <n v="64"/>
    <s v="./Test1-2/Test1-2_sys2_vib_64_Towel_pad.wav"/>
    <x v="9"/>
    <x v="2"/>
    <n v="100"/>
    <x v="0"/>
  </r>
  <r>
    <x v="1"/>
    <x v="10"/>
    <s v="Test1-2"/>
    <n v="64"/>
    <s v="./Test1-2/Test1-2_sys3_vib_64_Towel_pad.wav"/>
    <x v="9"/>
    <x v="3"/>
    <n v="95"/>
    <x v="0"/>
  </r>
  <r>
    <x v="1"/>
    <x v="10"/>
    <s v="Test1-2"/>
    <n v="64"/>
    <s v="./Test1-2/Test1-2_sys4_vib_64_Towel_pad.wav"/>
    <x v="9"/>
    <x v="4"/>
    <n v="81"/>
    <x v="0"/>
  </r>
  <r>
    <x v="1"/>
    <x v="10"/>
    <s v="Test1-2"/>
    <n v="64"/>
    <s v="./Test1-2/Originals/Weapon1_pad.wav"/>
    <x v="10"/>
    <x v="0"/>
    <n v="100"/>
    <x v="0"/>
  </r>
  <r>
    <x v="1"/>
    <x v="10"/>
    <s v="Test1-2"/>
    <n v="64"/>
    <s v="./Test1-2/Test1-2_sys1_vib_64_Weapon1_pad.wav"/>
    <x v="10"/>
    <x v="1"/>
    <n v="100"/>
    <x v="0"/>
  </r>
  <r>
    <x v="1"/>
    <x v="10"/>
    <s v="Test1-2"/>
    <n v="64"/>
    <s v="./Test1-2/Test1-2_sys2_vib_64_Weapon1_pad.wav"/>
    <x v="10"/>
    <x v="2"/>
    <n v="100"/>
    <x v="0"/>
  </r>
  <r>
    <x v="1"/>
    <x v="10"/>
    <s v="Test1-2"/>
    <n v="64"/>
    <s v="./Test1-2/Test1-2_sys3_vib_64_Weapon1_pad.wav"/>
    <x v="10"/>
    <x v="3"/>
    <n v="100"/>
    <x v="0"/>
  </r>
  <r>
    <x v="1"/>
    <x v="10"/>
    <s v="Test1-2"/>
    <n v="64"/>
    <s v="./Test1-2/Test1-2_sys4_vib_64_Weapon1_pad.wav"/>
    <x v="10"/>
    <x v="4"/>
    <n v="86"/>
    <x v="0"/>
  </r>
  <r>
    <x v="1"/>
    <x v="11"/>
    <s v="Test1-2"/>
    <n v="64"/>
    <s v="./Test1-2/Originals/Content1_pad.wav"/>
    <x v="0"/>
    <x v="0"/>
    <n v="70"/>
    <x v="1"/>
  </r>
  <r>
    <x v="1"/>
    <x v="11"/>
    <s v="Test1-2"/>
    <n v="64"/>
    <s v="./Test1-2/Test1-2_sys1_vib_64_Content1_pad.wav"/>
    <x v="0"/>
    <x v="1"/>
    <n v="100"/>
    <x v="1"/>
  </r>
  <r>
    <x v="1"/>
    <x v="11"/>
    <s v="Test1-2"/>
    <n v="64"/>
    <s v="./Test1-2/Test1-2_sys2_vib_64_Content1_pad.wav"/>
    <x v="0"/>
    <x v="2"/>
    <n v="100"/>
    <x v="1"/>
  </r>
  <r>
    <x v="1"/>
    <x v="11"/>
    <s v="Test1-2"/>
    <n v="64"/>
    <s v="./Test1-2/Test1-2_sys3_vib_64_Content1_pad.wav"/>
    <x v="0"/>
    <x v="3"/>
    <n v="100"/>
    <x v="1"/>
  </r>
  <r>
    <x v="1"/>
    <x v="11"/>
    <s v="Test1-2"/>
    <n v="64"/>
    <s v="./Test1-2/Test1-2_sys4_vib_64_Content1_pad.wav"/>
    <x v="0"/>
    <x v="4"/>
    <n v="60"/>
    <x v="1"/>
  </r>
  <r>
    <x v="1"/>
    <x v="11"/>
    <s v="Test1-2"/>
    <n v="64"/>
    <s v="./Test1-2/Originals/heartbeats_pad.wav"/>
    <x v="1"/>
    <x v="0"/>
    <n v="90"/>
    <x v="1"/>
  </r>
  <r>
    <x v="1"/>
    <x v="11"/>
    <s v="Test1-2"/>
    <n v="64"/>
    <s v="./Test1-2/Test1-2_sys1_vib_64_heartbeats_pad.wav"/>
    <x v="1"/>
    <x v="1"/>
    <n v="90"/>
    <x v="1"/>
  </r>
  <r>
    <x v="1"/>
    <x v="11"/>
    <s v="Test1-2"/>
    <n v="64"/>
    <s v="./Test1-2/Test1-2_sys2_vib_64_heartbeats_pad.wav"/>
    <x v="1"/>
    <x v="2"/>
    <n v="100"/>
    <x v="1"/>
  </r>
  <r>
    <x v="1"/>
    <x v="11"/>
    <s v="Test1-2"/>
    <n v="64"/>
    <s v="./Test1-2/Test1-2_sys3_vib_64_heartbeats_pad.wav"/>
    <x v="1"/>
    <x v="3"/>
    <n v="100"/>
    <x v="1"/>
  </r>
  <r>
    <x v="1"/>
    <x v="11"/>
    <s v="Test1-2"/>
    <n v="64"/>
    <s v="./Test1-2/Test1-2_sys4_vib_64_heartbeats_pad.wav"/>
    <x v="1"/>
    <x v="4"/>
    <n v="80"/>
    <x v="1"/>
  </r>
  <r>
    <x v="1"/>
    <x v="11"/>
    <s v="Test1-2"/>
    <n v="64"/>
    <s v="./Test1-2/Originals/inflate_pad.wav"/>
    <x v="2"/>
    <x v="0"/>
    <n v="100"/>
    <x v="1"/>
  </r>
  <r>
    <x v="1"/>
    <x v="11"/>
    <s v="Test1-2"/>
    <n v="64"/>
    <s v="./Test1-2/Test1-2_sys1_vib_64_inflate_pad.wav"/>
    <x v="2"/>
    <x v="1"/>
    <n v="70"/>
    <x v="1"/>
  </r>
  <r>
    <x v="1"/>
    <x v="11"/>
    <s v="Test1-2"/>
    <n v="64"/>
    <s v="./Test1-2/Test1-2_sys2_vib_64_inflate_pad.wav"/>
    <x v="2"/>
    <x v="2"/>
    <n v="90"/>
    <x v="1"/>
  </r>
  <r>
    <x v="1"/>
    <x v="11"/>
    <s v="Test1-2"/>
    <n v="64"/>
    <s v="./Test1-2/Test1-2_sys3_vib_64_inflate_pad.wav"/>
    <x v="2"/>
    <x v="3"/>
    <n v="80"/>
    <x v="1"/>
  </r>
  <r>
    <x v="1"/>
    <x v="11"/>
    <s v="Test1-2"/>
    <n v="64"/>
    <s v="./Test1-2/Test1-2_sys4_vib_64_inflate_pad.wav"/>
    <x v="2"/>
    <x v="4"/>
    <n v="70"/>
    <x v="1"/>
  </r>
  <r>
    <x v="1"/>
    <x v="11"/>
    <s v="Test1-2"/>
    <n v="64"/>
    <s v="./Test1-2/Originals/oscillate_pad.wav"/>
    <x v="3"/>
    <x v="0"/>
    <n v="80"/>
    <x v="1"/>
  </r>
  <r>
    <x v="1"/>
    <x v="11"/>
    <s v="Test1-2"/>
    <n v="64"/>
    <s v="./Test1-2/Test1-2_sys1_vib_64_oscillate_pad.wav"/>
    <x v="3"/>
    <x v="1"/>
    <n v="90"/>
    <x v="1"/>
  </r>
  <r>
    <x v="1"/>
    <x v="11"/>
    <s v="Test1-2"/>
    <n v="64"/>
    <s v="./Test1-2/Test1-2_sys2_vib_64_oscillate_pad.wav"/>
    <x v="3"/>
    <x v="2"/>
    <n v="100"/>
    <x v="1"/>
  </r>
  <r>
    <x v="1"/>
    <x v="11"/>
    <s v="Test1-2"/>
    <n v="64"/>
    <s v="./Test1-2/Test1-2_sys3_vib_64_oscillate_pad.wav"/>
    <x v="3"/>
    <x v="3"/>
    <n v="90"/>
    <x v="1"/>
  </r>
  <r>
    <x v="1"/>
    <x v="11"/>
    <s v="Test1-2"/>
    <n v="64"/>
    <s v="./Test1-2/Test1-2_sys4_vib_64_oscillate_pad.wav"/>
    <x v="3"/>
    <x v="4"/>
    <n v="60"/>
    <x v="1"/>
  </r>
  <r>
    <x v="1"/>
    <x v="11"/>
    <s v="Test1-2"/>
    <n v="64"/>
    <s v="./Test1-2/Originals/pantheongrandstarfall_pad.wav"/>
    <x v="4"/>
    <x v="0"/>
    <n v="90"/>
    <x v="1"/>
  </r>
  <r>
    <x v="1"/>
    <x v="11"/>
    <s v="Test1-2"/>
    <n v="64"/>
    <s v="./Test1-2/Test1-2_sys1_vib_64_pantheongrandstarfall_pad.wav"/>
    <x v="4"/>
    <x v="1"/>
    <n v="80"/>
    <x v="1"/>
  </r>
  <r>
    <x v="1"/>
    <x v="11"/>
    <s v="Test1-2"/>
    <n v="64"/>
    <s v="./Test1-2/Test1-2_sys2_vib_64_pantheongrandstarfall_pad.wav"/>
    <x v="4"/>
    <x v="2"/>
    <n v="100"/>
    <x v="1"/>
  </r>
  <r>
    <x v="1"/>
    <x v="11"/>
    <s v="Test1-2"/>
    <n v="64"/>
    <s v="./Test1-2/Test1-2_sys3_vib_64_pantheongrandstarfall_pad.wav"/>
    <x v="4"/>
    <x v="3"/>
    <n v="100"/>
    <x v="1"/>
  </r>
  <r>
    <x v="1"/>
    <x v="11"/>
    <s v="Test1-2"/>
    <n v="64"/>
    <s v="./Test1-2/Test1-2_sys4_vib_64_pantheongrandstarfall_pad.wav"/>
    <x v="4"/>
    <x v="4"/>
    <n v="80"/>
    <x v="1"/>
  </r>
  <r>
    <x v="1"/>
    <x v="11"/>
    <s v="Test1-2"/>
    <n v="64"/>
    <s v="./Test1-2/Originals/PersTexture1_pad.wav"/>
    <x v="5"/>
    <x v="0"/>
    <n v="90"/>
    <x v="1"/>
  </r>
  <r>
    <x v="1"/>
    <x v="11"/>
    <s v="Test1-2"/>
    <n v="64"/>
    <s v="./Test1-2/Test1-2_sys1_vib_64_PersTexture1_pad.wav"/>
    <x v="5"/>
    <x v="1"/>
    <n v="80"/>
    <x v="1"/>
  </r>
  <r>
    <x v="1"/>
    <x v="11"/>
    <s v="Test1-2"/>
    <n v="64"/>
    <s v="./Test1-2/Test1-2_sys2_vib_64_PersTexture1_pad.wav"/>
    <x v="5"/>
    <x v="2"/>
    <n v="90"/>
    <x v="1"/>
  </r>
  <r>
    <x v="1"/>
    <x v="11"/>
    <s v="Test1-2"/>
    <n v="64"/>
    <s v="./Test1-2/Test1-2_sys3_vib_64_PersTexture1_pad.wav"/>
    <x v="5"/>
    <x v="3"/>
    <n v="100"/>
    <x v="1"/>
  </r>
  <r>
    <x v="1"/>
    <x v="11"/>
    <s v="Test1-2"/>
    <n v="64"/>
    <s v="./Test1-2/Test1-2_sys4_vib_64_PersTexture1_pad.wav"/>
    <x v="5"/>
    <x v="4"/>
    <n v="60"/>
    <x v="1"/>
  </r>
  <r>
    <x v="1"/>
    <x v="11"/>
    <s v="Test1-2"/>
    <n v="64"/>
    <s v="./Test1-2/Originals/Rain_chan2_pad.wav"/>
    <x v="6"/>
    <x v="0"/>
    <n v="90"/>
    <x v="1"/>
  </r>
  <r>
    <x v="1"/>
    <x v="11"/>
    <s v="Test1-2"/>
    <n v="64"/>
    <s v="./Test1-2/Test1-2_sys1_vib_64_Rain_chan2_pad.wav"/>
    <x v="6"/>
    <x v="1"/>
    <n v="80"/>
    <x v="1"/>
  </r>
  <r>
    <x v="1"/>
    <x v="11"/>
    <s v="Test1-2"/>
    <n v="64"/>
    <s v="./Test1-2/Test1-2_sys2_vib_64_Rain_chan2_pad.wav"/>
    <x v="6"/>
    <x v="2"/>
    <n v="100"/>
    <x v="1"/>
  </r>
  <r>
    <x v="1"/>
    <x v="11"/>
    <s v="Test1-2"/>
    <n v="64"/>
    <s v="./Test1-2/Test1-2_sys3_vib_64_Rain_chan2_pad.wav"/>
    <x v="6"/>
    <x v="3"/>
    <n v="90"/>
    <x v="1"/>
  </r>
  <r>
    <x v="1"/>
    <x v="11"/>
    <s v="Test1-2"/>
    <n v="64"/>
    <s v="./Test1-2/Test1-2_sys4_vib_64_Rain_chan2_pad.wav"/>
    <x v="6"/>
    <x v="4"/>
    <n v="70"/>
    <x v="1"/>
  </r>
  <r>
    <x v="1"/>
    <x v="11"/>
    <s v="Test1-2"/>
    <n v="64"/>
    <s v="./Test1-2/Originals/Ringtone1_pad.wav"/>
    <x v="7"/>
    <x v="0"/>
    <n v="100"/>
    <x v="1"/>
  </r>
  <r>
    <x v="1"/>
    <x v="11"/>
    <s v="Test1-2"/>
    <n v="64"/>
    <s v="./Test1-2/Test1-2_sys1_vib_64_Ringtone1_pad.wav"/>
    <x v="7"/>
    <x v="1"/>
    <n v="90"/>
    <x v="1"/>
  </r>
  <r>
    <x v="1"/>
    <x v="11"/>
    <s v="Test1-2"/>
    <n v="64"/>
    <s v="./Test1-2/Test1-2_sys2_vib_64_Ringtone1_pad.wav"/>
    <x v="7"/>
    <x v="2"/>
    <n v="100"/>
    <x v="1"/>
  </r>
  <r>
    <x v="1"/>
    <x v="11"/>
    <s v="Test1-2"/>
    <n v="64"/>
    <s v="./Test1-2/Test1-2_sys3_vib_64_Ringtone1_pad.wav"/>
    <x v="7"/>
    <x v="3"/>
    <n v="100"/>
    <x v="1"/>
  </r>
  <r>
    <x v="1"/>
    <x v="11"/>
    <s v="Test1-2"/>
    <n v="64"/>
    <s v="./Test1-2/Test1-2_sys4_vib_64_Ringtone1_pad.wav"/>
    <x v="7"/>
    <x v="4"/>
    <n v="80"/>
    <x v="1"/>
  </r>
  <r>
    <x v="1"/>
    <x v="11"/>
    <s v="Test1-2"/>
    <n v="64"/>
    <s v="./Test1-2/Originals/rumble_pad.wav"/>
    <x v="8"/>
    <x v="0"/>
    <n v="70"/>
    <x v="1"/>
  </r>
  <r>
    <x v="1"/>
    <x v="11"/>
    <s v="Test1-2"/>
    <n v="64"/>
    <s v="./Test1-2/Test1-2_sys1_vib_64_rumble_pad.wav"/>
    <x v="8"/>
    <x v="1"/>
    <n v="60"/>
    <x v="1"/>
  </r>
  <r>
    <x v="1"/>
    <x v="11"/>
    <s v="Test1-2"/>
    <n v="64"/>
    <s v="./Test1-2/Test1-2_sys2_vib_64_rumble_pad.wav"/>
    <x v="8"/>
    <x v="2"/>
    <n v="90"/>
    <x v="1"/>
  </r>
  <r>
    <x v="1"/>
    <x v="11"/>
    <s v="Test1-2"/>
    <n v="64"/>
    <s v="./Test1-2/Test1-2_sys3_vib_64_rumble_pad.wav"/>
    <x v="8"/>
    <x v="3"/>
    <n v="100"/>
    <x v="1"/>
  </r>
  <r>
    <x v="1"/>
    <x v="11"/>
    <s v="Test1-2"/>
    <n v="64"/>
    <s v="./Test1-2/Test1-2_sys4_vib_64_rumble_pad.wav"/>
    <x v="8"/>
    <x v="4"/>
    <n v="80"/>
    <x v="1"/>
  </r>
  <r>
    <x v="1"/>
    <x v="11"/>
    <s v="Test1-2"/>
    <n v="64"/>
    <s v="./Test1-2/Originals/Towel_pad.wav"/>
    <x v="9"/>
    <x v="0"/>
    <n v="100"/>
    <x v="1"/>
  </r>
  <r>
    <x v="1"/>
    <x v="11"/>
    <s v="Test1-2"/>
    <n v="64"/>
    <s v="./Test1-2/Test1-2_sys1_vib_64_Towel_pad.wav"/>
    <x v="9"/>
    <x v="1"/>
    <n v="80"/>
    <x v="1"/>
  </r>
  <r>
    <x v="1"/>
    <x v="11"/>
    <s v="Test1-2"/>
    <n v="64"/>
    <s v="./Test1-2/Test1-2_sys2_vib_64_Towel_pad.wav"/>
    <x v="9"/>
    <x v="2"/>
    <n v="90"/>
    <x v="1"/>
  </r>
  <r>
    <x v="1"/>
    <x v="11"/>
    <s v="Test1-2"/>
    <n v="64"/>
    <s v="./Test1-2/Test1-2_sys3_vib_64_Towel_pad.wav"/>
    <x v="9"/>
    <x v="3"/>
    <n v="90"/>
    <x v="1"/>
  </r>
  <r>
    <x v="1"/>
    <x v="11"/>
    <s v="Test1-2"/>
    <n v="64"/>
    <s v="./Test1-2/Test1-2_sys4_vib_64_Towel_pad.wav"/>
    <x v="9"/>
    <x v="4"/>
    <n v="70"/>
    <x v="1"/>
  </r>
  <r>
    <x v="1"/>
    <x v="11"/>
    <s v="Test1-2"/>
    <n v="64"/>
    <s v="./Test1-2/Originals/Weapon1_pad.wav"/>
    <x v="10"/>
    <x v="0"/>
    <n v="100"/>
    <x v="1"/>
  </r>
  <r>
    <x v="1"/>
    <x v="11"/>
    <s v="Test1-2"/>
    <n v="64"/>
    <s v="./Test1-2/Test1-2_sys1_vib_64_Weapon1_pad.wav"/>
    <x v="10"/>
    <x v="1"/>
    <n v="100"/>
    <x v="1"/>
  </r>
  <r>
    <x v="1"/>
    <x v="11"/>
    <s v="Test1-2"/>
    <n v="64"/>
    <s v="./Test1-2/Test1-2_sys2_vib_64_Weapon1_pad.wav"/>
    <x v="10"/>
    <x v="2"/>
    <n v="80"/>
    <x v="1"/>
  </r>
  <r>
    <x v="1"/>
    <x v="11"/>
    <s v="Test1-2"/>
    <n v="64"/>
    <s v="./Test1-2/Test1-2_sys3_vib_64_Weapon1_pad.wav"/>
    <x v="10"/>
    <x v="3"/>
    <n v="90"/>
    <x v="1"/>
  </r>
  <r>
    <x v="1"/>
    <x v="11"/>
    <s v="Test1-2"/>
    <n v="64"/>
    <s v="./Test1-2/Test1-2_sys4_vib_64_Weapon1_pad.wav"/>
    <x v="10"/>
    <x v="4"/>
    <n v="70"/>
    <x v="1"/>
  </r>
  <r>
    <x v="1"/>
    <x v="12"/>
    <s v="Test1-2"/>
    <n v="64"/>
    <s v="./Test1-2/Originals/Content1_pad.wav"/>
    <x v="0"/>
    <x v="0"/>
    <n v="100"/>
    <x v="0"/>
  </r>
  <r>
    <x v="1"/>
    <x v="12"/>
    <s v="Test1-2"/>
    <n v="64"/>
    <s v="./Test1-2/Test1-2_sys1_vib_64_Content1_pad.wav"/>
    <x v="0"/>
    <x v="1"/>
    <n v="97"/>
    <x v="0"/>
  </r>
  <r>
    <x v="1"/>
    <x v="12"/>
    <s v="Test1-2"/>
    <n v="64"/>
    <s v="./Test1-2/Test1-2_sys2_vib_64_Content1_pad.wav"/>
    <x v="0"/>
    <x v="2"/>
    <n v="96"/>
    <x v="0"/>
  </r>
  <r>
    <x v="1"/>
    <x v="12"/>
    <s v="Test1-2"/>
    <n v="64"/>
    <s v="./Test1-2/Test1-2_sys3_vib_64_Content1_pad.wav"/>
    <x v="0"/>
    <x v="3"/>
    <n v="98"/>
    <x v="0"/>
  </r>
  <r>
    <x v="1"/>
    <x v="12"/>
    <s v="Test1-2"/>
    <n v="64"/>
    <s v="./Test1-2/Test1-2_sys4_vib_64_Content1_pad.wav"/>
    <x v="0"/>
    <x v="4"/>
    <n v="76"/>
    <x v="0"/>
  </r>
  <r>
    <x v="1"/>
    <x v="12"/>
    <s v="Test1-2"/>
    <n v="64"/>
    <s v="./Test1-2/Originals/heartbeats_pad.wav"/>
    <x v="1"/>
    <x v="0"/>
    <n v="96"/>
    <x v="0"/>
  </r>
  <r>
    <x v="1"/>
    <x v="12"/>
    <s v="Test1-2"/>
    <n v="64"/>
    <s v="./Test1-2/Test1-2_sys1_vib_64_heartbeats_pad.wav"/>
    <x v="1"/>
    <x v="1"/>
    <n v="100"/>
    <x v="0"/>
  </r>
  <r>
    <x v="1"/>
    <x v="12"/>
    <s v="Test1-2"/>
    <n v="64"/>
    <s v="./Test1-2/Test1-2_sys2_vib_64_heartbeats_pad.wav"/>
    <x v="1"/>
    <x v="2"/>
    <n v="96"/>
    <x v="0"/>
  </r>
  <r>
    <x v="1"/>
    <x v="12"/>
    <s v="Test1-2"/>
    <n v="64"/>
    <s v="./Test1-2/Test1-2_sys3_vib_64_heartbeats_pad.wav"/>
    <x v="1"/>
    <x v="3"/>
    <n v="93"/>
    <x v="0"/>
  </r>
  <r>
    <x v="1"/>
    <x v="12"/>
    <s v="Test1-2"/>
    <n v="64"/>
    <s v="./Test1-2/Test1-2_sys4_vib_64_heartbeats_pad.wav"/>
    <x v="1"/>
    <x v="4"/>
    <n v="89"/>
    <x v="0"/>
  </r>
  <r>
    <x v="1"/>
    <x v="12"/>
    <s v="Test1-2"/>
    <n v="64"/>
    <s v="./Test1-2/Originals/inflate_pad.wav"/>
    <x v="2"/>
    <x v="0"/>
    <n v="96"/>
    <x v="0"/>
  </r>
  <r>
    <x v="1"/>
    <x v="12"/>
    <s v="Test1-2"/>
    <n v="64"/>
    <s v="./Test1-2/Test1-2_sys1_vib_64_inflate_pad.wav"/>
    <x v="2"/>
    <x v="1"/>
    <n v="91"/>
    <x v="0"/>
  </r>
  <r>
    <x v="1"/>
    <x v="12"/>
    <s v="Test1-2"/>
    <n v="64"/>
    <s v="./Test1-2/Test1-2_sys2_vib_64_inflate_pad.wav"/>
    <x v="2"/>
    <x v="2"/>
    <n v="94"/>
    <x v="0"/>
  </r>
  <r>
    <x v="1"/>
    <x v="12"/>
    <s v="Test1-2"/>
    <n v="64"/>
    <s v="./Test1-2/Test1-2_sys3_vib_64_inflate_pad.wav"/>
    <x v="2"/>
    <x v="3"/>
    <n v="100"/>
    <x v="0"/>
  </r>
  <r>
    <x v="1"/>
    <x v="12"/>
    <s v="Test1-2"/>
    <n v="64"/>
    <s v="./Test1-2/Test1-2_sys4_vib_64_inflate_pad.wav"/>
    <x v="2"/>
    <x v="4"/>
    <n v="93"/>
    <x v="0"/>
  </r>
  <r>
    <x v="1"/>
    <x v="12"/>
    <s v="Test1-2"/>
    <n v="64"/>
    <s v="./Test1-2/Originals/oscillate_pad.wav"/>
    <x v="3"/>
    <x v="0"/>
    <n v="100"/>
    <x v="0"/>
  </r>
  <r>
    <x v="1"/>
    <x v="12"/>
    <s v="Test1-2"/>
    <n v="64"/>
    <s v="./Test1-2/Test1-2_sys1_vib_64_oscillate_pad.wav"/>
    <x v="3"/>
    <x v="1"/>
    <n v="100"/>
    <x v="0"/>
  </r>
  <r>
    <x v="1"/>
    <x v="12"/>
    <s v="Test1-2"/>
    <n v="64"/>
    <s v="./Test1-2/Test1-2_sys2_vib_64_oscillate_pad.wav"/>
    <x v="3"/>
    <x v="2"/>
    <n v="99"/>
    <x v="0"/>
  </r>
  <r>
    <x v="1"/>
    <x v="12"/>
    <s v="Test1-2"/>
    <n v="64"/>
    <s v="./Test1-2/Test1-2_sys3_vib_64_oscillate_pad.wav"/>
    <x v="3"/>
    <x v="3"/>
    <n v="96"/>
    <x v="0"/>
  </r>
  <r>
    <x v="1"/>
    <x v="12"/>
    <s v="Test1-2"/>
    <n v="64"/>
    <s v="./Test1-2/Test1-2_sys4_vib_64_oscillate_pad.wav"/>
    <x v="3"/>
    <x v="4"/>
    <n v="95"/>
    <x v="0"/>
  </r>
  <r>
    <x v="1"/>
    <x v="12"/>
    <s v="Test1-2"/>
    <n v="64"/>
    <s v="./Test1-2/Originals/pantheongrandstarfall_pad.wav"/>
    <x v="4"/>
    <x v="0"/>
    <n v="95"/>
    <x v="0"/>
  </r>
  <r>
    <x v="1"/>
    <x v="12"/>
    <s v="Test1-2"/>
    <n v="64"/>
    <s v="./Test1-2/Test1-2_sys1_vib_64_pantheongrandstarfall_pad.wav"/>
    <x v="4"/>
    <x v="1"/>
    <n v="100"/>
    <x v="0"/>
  </r>
  <r>
    <x v="1"/>
    <x v="12"/>
    <s v="Test1-2"/>
    <n v="64"/>
    <s v="./Test1-2/Test1-2_sys2_vib_64_pantheongrandstarfall_pad.wav"/>
    <x v="4"/>
    <x v="2"/>
    <n v="90"/>
    <x v="0"/>
  </r>
  <r>
    <x v="1"/>
    <x v="12"/>
    <s v="Test1-2"/>
    <n v="64"/>
    <s v="./Test1-2/Test1-2_sys3_vib_64_pantheongrandstarfall_pad.wav"/>
    <x v="4"/>
    <x v="3"/>
    <n v="96"/>
    <x v="0"/>
  </r>
  <r>
    <x v="1"/>
    <x v="12"/>
    <s v="Test1-2"/>
    <n v="64"/>
    <s v="./Test1-2/Test1-2_sys4_vib_64_pantheongrandstarfall_pad.wav"/>
    <x v="4"/>
    <x v="4"/>
    <n v="78"/>
    <x v="0"/>
  </r>
  <r>
    <x v="1"/>
    <x v="12"/>
    <s v="Test1-2"/>
    <n v="64"/>
    <s v="./Test1-2/Originals/PersTexture1_pad.wav"/>
    <x v="5"/>
    <x v="0"/>
    <n v="100"/>
    <x v="0"/>
  </r>
  <r>
    <x v="1"/>
    <x v="12"/>
    <s v="Test1-2"/>
    <n v="64"/>
    <s v="./Test1-2/Test1-2_sys1_vib_64_PersTexture1_pad.wav"/>
    <x v="5"/>
    <x v="1"/>
    <n v="85"/>
    <x v="0"/>
  </r>
  <r>
    <x v="1"/>
    <x v="12"/>
    <s v="Test1-2"/>
    <n v="64"/>
    <s v="./Test1-2/Test1-2_sys2_vib_64_PersTexture1_pad.wav"/>
    <x v="5"/>
    <x v="2"/>
    <n v="94"/>
    <x v="0"/>
  </r>
  <r>
    <x v="1"/>
    <x v="12"/>
    <s v="Test1-2"/>
    <n v="64"/>
    <s v="./Test1-2/Test1-2_sys3_vib_64_PersTexture1_pad.wav"/>
    <x v="5"/>
    <x v="3"/>
    <n v="98"/>
    <x v="0"/>
  </r>
  <r>
    <x v="1"/>
    <x v="12"/>
    <s v="Test1-2"/>
    <n v="64"/>
    <s v="./Test1-2/Test1-2_sys4_vib_64_PersTexture1_pad.wav"/>
    <x v="5"/>
    <x v="4"/>
    <n v="55"/>
    <x v="0"/>
  </r>
  <r>
    <x v="1"/>
    <x v="12"/>
    <s v="Test1-2"/>
    <n v="64"/>
    <s v="./Test1-2/Originals/Rain_chan2_pad.wav"/>
    <x v="6"/>
    <x v="0"/>
    <n v="100"/>
    <x v="0"/>
  </r>
  <r>
    <x v="1"/>
    <x v="12"/>
    <s v="Test1-2"/>
    <n v="64"/>
    <s v="./Test1-2/Test1-2_sys1_vib_64_Rain_chan2_pad.wav"/>
    <x v="6"/>
    <x v="1"/>
    <n v="87"/>
    <x v="0"/>
  </r>
  <r>
    <x v="1"/>
    <x v="12"/>
    <s v="Test1-2"/>
    <n v="64"/>
    <s v="./Test1-2/Test1-2_sys2_vib_64_Rain_chan2_pad.wav"/>
    <x v="6"/>
    <x v="2"/>
    <n v="94"/>
    <x v="0"/>
  </r>
  <r>
    <x v="1"/>
    <x v="12"/>
    <s v="Test1-2"/>
    <n v="64"/>
    <s v="./Test1-2/Test1-2_sys3_vib_64_Rain_chan2_pad.wav"/>
    <x v="6"/>
    <x v="3"/>
    <n v="93"/>
    <x v="0"/>
  </r>
  <r>
    <x v="1"/>
    <x v="12"/>
    <s v="Test1-2"/>
    <n v="64"/>
    <s v="./Test1-2/Test1-2_sys4_vib_64_Rain_chan2_pad.wav"/>
    <x v="6"/>
    <x v="4"/>
    <n v="71"/>
    <x v="0"/>
  </r>
  <r>
    <x v="1"/>
    <x v="12"/>
    <s v="Test1-2"/>
    <n v="64"/>
    <s v="./Test1-2/Originals/Ringtone1_pad.wav"/>
    <x v="7"/>
    <x v="0"/>
    <n v="93"/>
    <x v="0"/>
  </r>
  <r>
    <x v="1"/>
    <x v="12"/>
    <s v="Test1-2"/>
    <n v="64"/>
    <s v="./Test1-2/Test1-2_sys1_vib_64_Ringtone1_pad.wav"/>
    <x v="7"/>
    <x v="1"/>
    <n v="91"/>
    <x v="0"/>
  </r>
  <r>
    <x v="1"/>
    <x v="12"/>
    <s v="Test1-2"/>
    <n v="64"/>
    <s v="./Test1-2/Test1-2_sys2_vib_64_Ringtone1_pad.wav"/>
    <x v="7"/>
    <x v="2"/>
    <n v="100"/>
    <x v="0"/>
  </r>
  <r>
    <x v="1"/>
    <x v="12"/>
    <s v="Test1-2"/>
    <n v="64"/>
    <s v="./Test1-2/Test1-2_sys3_vib_64_Ringtone1_pad.wav"/>
    <x v="7"/>
    <x v="3"/>
    <n v="98"/>
    <x v="0"/>
  </r>
  <r>
    <x v="1"/>
    <x v="12"/>
    <s v="Test1-2"/>
    <n v="64"/>
    <s v="./Test1-2/Test1-2_sys4_vib_64_Ringtone1_pad.wav"/>
    <x v="7"/>
    <x v="4"/>
    <n v="84"/>
    <x v="0"/>
  </r>
  <r>
    <x v="1"/>
    <x v="12"/>
    <s v="Test1-2"/>
    <n v="64"/>
    <s v="./Test1-2/Originals/rumble_pad.wav"/>
    <x v="8"/>
    <x v="0"/>
    <n v="89"/>
    <x v="0"/>
  </r>
  <r>
    <x v="1"/>
    <x v="12"/>
    <s v="Test1-2"/>
    <n v="64"/>
    <s v="./Test1-2/Test1-2_sys1_vib_64_rumble_pad.wav"/>
    <x v="8"/>
    <x v="1"/>
    <n v="87"/>
    <x v="0"/>
  </r>
  <r>
    <x v="1"/>
    <x v="12"/>
    <s v="Test1-2"/>
    <n v="64"/>
    <s v="./Test1-2/Test1-2_sys2_vib_64_rumble_pad.wav"/>
    <x v="8"/>
    <x v="2"/>
    <n v="92"/>
    <x v="0"/>
  </r>
  <r>
    <x v="1"/>
    <x v="12"/>
    <s v="Test1-2"/>
    <n v="64"/>
    <s v="./Test1-2/Test1-2_sys3_vib_64_rumble_pad.wav"/>
    <x v="8"/>
    <x v="3"/>
    <n v="100"/>
    <x v="0"/>
  </r>
  <r>
    <x v="1"/>
    <x v="12"/>
    <s v="Test1-2"/>
    <n v="64"/>
    <s v="./Test1-2/Test1-2_sys4_vib_64_rumble_pad.wav"/>
    <x v="8"/>
    <x v="4"/>
    <n v="65"/>
    <x v="0"/>
  </r>
  <r>
    <x v="1"/>
    <x v="12"/>
    <s v="Test1-2"/>
    <n v="64"/>
    <s v="./Test1-2/Originals/Towel_pad.wav"/>
    <x v="9"/>
    <x v="0"/>
    <n v="90"/>
    <x v="0"/>
  </r>
  <r>
    <x v="1"/>
    <x v="12"/>
    <s v="Test1-2"/>
    <n v="64"/>
    <s v="./Test1-2/Test1-2_sys1_vib_64_Towel_pad.wav"/>
    <x v="9"/>
    <x v="1"/>
    <n v="100"/>
    <x v="0"/>
  </r>
  <r>
    <x v="1"/>
    <x v="12"/>
    <s v="Test1-2"/>
    <n v="64"/>
    <s v="./Test1-2/Test1-2_sys2_vib_64_Towel_pad.wav"/>
    <x v="9"/>
    <x v="2"/>
    <n v="100"/>
    <x v="0"/>
  </r>
  <r>
    <x v="1"/>
    <x v="12"/>
    <s v="Test1-2"/>
    <n v="64"/>
    <s v="./Test1-2/Test1-2_sys3_vib_64_Towel_pad.wav"/>
    <x v="9"/>
    <x v="3"/>
    <n v="95"/>
    <x v="0"/>
  </r>
  <r>
    <x v="1"/>
    <x v="12"/>
    <s v="Test1-2"/>
    <n v="64"/>
    <s v="./Test1-2/Test1-2_sys4_vib_64_Towel_pad.wav"/>
    <x v="9"/>
    <x v="4"/>
    <n v="65"/>
    <x v="0"/>
  </r>
  <r>
    <x v="1"/>
    <x v="12"/>
    <s v="Test1-2"/>
    <n v="64"/>
    <s v="./Test1-2/Originals/Weapon1_pad.wav"/>
    <x v="10"/>
    <x v="0"/>
    <n v="93"/>
    <x v="0"/>
  </r>
  <r>
    <x v="1"/>
    <x v="12"/>
    <s v="Test1-2"/>
    <n v="64"/>
    <s v="./Test1-2/Test1-2_sys1_vib_64_Weapon1_pad.wav"/>
    <x v="10"/>
    <x v="1"/>
    <n v="97"/>
    <x v="0"/>
  </r>
  <r>
    <x v="1"/>
    <x v="12"/>
    <s v="Test1-2"/>
    <n v="64"/>
    <s v="./Test1-2/Test1-2_sys2_vib_64_Weapon1_pad.wav"/>
    <x v="10"/>
    <x v="2"/>
    <n v="100"/>
    <x v="0"/>
  </r>
  <r>
    <x v="1"/>
    <x v="12"/>
    <s v="Test1-2"/>
    <n v="64"/>
    <s v="./Test1-2/Test1-2_sys3_vib_64_Weapon1_pad.wav"/>
    <x v="10"/>
    <x v="3"/>
    <n v="95"/>
    <x v="0"/>
  </r>
  <r>
    <x v="1"/>
    <x v="12"/>
    <s v="Test1-2"/>
    <n v="64"/>
    <s v="./Test1-2/Test1-2_sys4_vib_64_Weapon1_pad.wav"/>
    <x v="10"/>
    <x v="4"/>
    <n v="80"/>
    <x v="0"/>
  </r>
  <r>
    <x v="1"/>
    <x v="13"/>
    <s v="Test1-2"/>
    <n v="64"/>
    <s v="./Test1-2/Originals/Content1_pad.wav"/>
    <x v="0"/>
    <x v="0"/>
    <n v="90"/>
    <x v="0"/>
  </r>
  <r>
    <x v="1"/>
    <x v="13"/>
    <s v="Test1-2"/>
    <n v="64"/>
    <s v="./Test1-2/Test1-2_sys1_vib_64_Content1_pad.wav"/>
    <x v="0"/>
    <x v="1"/>
    <n v="90"/>
    <x v="0"/>
  </r>
  <r>
    <x v="1"/>
    <x v="13"/>
    <s v="Test1-2"/>
    <n v="64"/>
    <s v="./Test1-2/Test1-2_sys2_vib_64_Content1_pad.wav"/>
    <x v="0"/>
    <x v="2"/>
    <n v="100"/>
    <x v="0"/>
  </r>
  <r>
    <x v="1"/>
    <x v="13"/>
    <s v="Test1-2"/>
    <n v="64"/>
    <s v="./Test1-2/Test1-2_sys3_vib_64_Content1_pad.wav"/>
    <x v="0"/>
    <x v="3"/>
    <n v="90"/>
    <x v="0"/>
  </r>
  <r>
    <x v="1"/>
    <x v="13"/>
    <s v="Test1-2"/>
    <n v="64"/>
    <s v="./Test1-2/Test1-2_sys4_vib_64_Content1_pad.wav"/>
    <x v="0"/>
    <x v="4"/>
    <n v="80"/>
    <x v="0"/>
  </r>
  <r>
    <x v="1"/>
    <x v="13"/>
    <s v="Test1-2"/>
    <n v="64"/>
    <s v="./Test1-2/Originals/heartbeats_pad.wav"/>
    <x v="1"/>
    <x v="0"/>
    <n v="96"/>
    <x v="0"/>
  </r>
  <r>
    <x v="1"/>
    <x v="13"/>
    <s v="Test1-2"/>
    <n v="64"/>
    <s v="./Test1-2/Test1-2_sys1_vib_64_heartbeats_pad.wav"/>
    <x v="1"/>
    <x v="1"/>
    <n v="96"/>
    <x v="0"/>
  </r>
  <r>
    <x v="1"/>
    <x v="13"/>
    <s v="Test1-2"/>
    <n v="64"/>
    <s v="./Test1-2/Test1-2_sys2_vib_64_heartbeats_pad.wav"/>
    <x v="1"/>
    <x v="2"/>
    <n v="96"/>
    <x v="0"/>
  </r>
  <r>
    <x v="1"/>
    <x v="13"/>
    <s v="Test1-2"/>
    <n v="64"/>
    <s v="./Test1-2/Test1-2_sys3_vib_64_heartbeats_pad.wav"/>
    <x v="1"/>
    <x v="3"/>
    <n v="100"/>
    <x v="0"/>
  </r>
  <r>
    <x v="1"/>
    <x v="13"/>
    <s v="Test1-2"/>
    <n v="64"/>
    <s v="./Test1-2/Test1-2_sys4_vib_64_heartbeats_pad.wav"/>
    <x v="1"/>
    <x v="4"/>
    <n v="91"/>
    <x v="0"/>
  </r>
  <r>
    <x v="1"/>
    <x v="13"/>
    <s v="Test1-2"/>
    <n v="64"/>
    <s v="./Test1-2/Originals/inflate_pad.wav"/>
    <x v="2"/>
    <x v="0"/>
    <n v="96"/>
    <x v="0"/>
  </r>
  <r>
    <x v="1"/>
    <x v="13"/>
    <s v="Test1-2"/>
    <n v="64"/>
    <s v="./Test1-2/Test1-2_sys1_vib_64_inflate_pad.wav"/>
    <x v="2"/>
    <x v="1"/>
    <n v="100"/>
    <x v="0"/>
  </r>
  <r>
    <x v="1"/>
    <x v="13"/>
    <s v="Test1-2"/>
    <n v="64"/>
    <s v="./Test1-2/Test1-2_sys2_vib_64_inflate_pad.wav"/>
    <x v="2"/>
    <x v="2"/>
    <n v="90"/>
    <x v="0"/>
  </r>
  <r>
    <x v="1"/>
    <x v="13"/>
    <s v="Test1-2"/>
    <n v="64"/>
    <s v="./Test1-2/Test1-2_sys3_vib_64_inflate_pad.wav"/>
    <x v="2"/>
    <x v="3"/>
    <n v="80"/>
    <x v="0"/>
  </r>
  <r>
    <x v="1"/>
    <x v="13"/>
    <s v="Test1-2"/>
    <n v="64"/>
    <s v="./Test1-2/Test1-2_sys4_vib_64_inflate_pad.wav"/>
    <x v="2"/>
    <x v="4"/>
    <n v="80"/>
    <x v="0"/>
  </r>
  <r>
    <x v="1"/>
    <x v="13"/>
    <s v="Test1-2"/>
    <n v="64"/>
    <s v="./Test1-2/Originals/oscillate_pad.wav"/>
    <x v="3"/>
    <x v="0"/>
    <n v="90"/>
    <x v="0"/>
  </r>
  <r>
    <x v="1"/>
    <x v="13"/>
    <s v="Test1-2"/>
    <n v="64"/>
    <s v="./Test1-2/Test1-2_sys1_vib_64_oscillate_pad.wav"/>
    <x v="3"/>
    <x v="1"/>
    <n v="90"/>
    <x v="0"/>
  </r>
  <r>
    <x v="1"/>
    <x v="13"/>
    <s v="Test1-2"/>
    <n v="64"/>
    <s v="./Test1-2/Test1-2_sys2_vib_64_oscillate_pad.wav"/>
    <x v="3"/>
    <x v="2"/>
    <n v="100"/>
    <x v="0"/>
  </r>
  <r>
    <x v="1"/>
    <x v="13"/>
    <s v="Test1-2"/>
    <n v="64"/>
    <s v="./Test1-2/Test1-2_sys3_vib_64_oscillate_pad.wav"/>
    <x v="3"/>
    <x v="3"/>
    <n v="90"/>
    <x v="0"/>
  </r>
  <r>
    <x v="1"/>
    <x v="13"/>
    <s v="Test1-2"/>
    <n v="64"/>
    <s v="./Test1-2/Test1-2_sys4_vib_64_oscillate_pad.wav"/>
    <x v="3"/>
    <x v="4"/>
    <n v="90"/>
    <x v="0"/>
  </r>
  <r>
    <x v="1"/>
    <x v="13"/>
    <s v="Test1-2"/>
    <n v="64"/>
    <s v="./Test1-2/Originals/pantheongrandstarfall_pad.wav"/>
    <x v="4"/>
    <x v="0"/>
    <n v="100"/>
    <x v="0"/>
  </r>
  <r>
    <x v="1"/>
    <x v="13"/>
    <s v="Test1-2"/>
    <n v="64"/>
    <s v="./Test1-2/Test1-2_sys1_vib_64_pantheongrandstarfall_pad.wav"/>
    <x v="4"/>
    <x v="1"/>
    <n v="80"/>
    <x v="0"/>
  </r>
  <r>
    <x v="1"/>
    <x v="13"/>
    <s v="Test1-2"/>
    <n v="64"/>
    <s v="./Test1-2/Test1-2_sys2_vib_64_pantheongrandstarfall_pad.wav"/>
    <x v="4"/>
    <x v="2"/>
    <n v="90"/>
    <x v="0"/>
  </r>
  <r>
    <x v="1"/>
    <x v="13"/>
    <s v="Test1-2"/>
    <n v="64"/>
    <s v="./Test1-2/Test1-2_sys3_vib_64_pantheongrandstarfall_pad.wav"/>
    <x v="4"/>
    <x v="3"/>
    <n v="90"/>
    <x v="0"/>
  </r>
  <r>
    <x v="1"/>
    <x v="13"/>
    <s v="Test1-2"/>
    <n v="64"/>
    <s v="./Test1-2/Test1-2_sys4_vib_64_pantheongrandstarfall_pad.wav"/>
    <x v="4"/>
    <x v="4"/>
    <n v="90"/>
    <x v="0"/>
  </r>
  <r>
    <x v="1"/>
    <x v="13"/>
    <s v="Test1-2"/>
    <n v="64"/>
    <s v="./Test1-2/Originals/PersTexture1_pad.wav"/>
    <x v="5"/>
    <x v="0"/>
    <n v="100"/>
    <x v="0"/>
  </r>
  <r>
    <x v="1"/>
    <x v="13"/>
    <s v="Test1-2"/>
    <n v="64"/>
    <s v="./Test1-2/Test1-2_sys1_vib_64_PersTexture1_pad.wav"/>
    <x v="5"/>
    <x v="1"/>
    <n v="90"/>
    <x v="0"/>
  </r>
  <r>
    <x v="1"/>
    <x v="13"/>
    <s v="Test1-2"/>
    <n v="64"/>
    <s v="./Test1-2/Test1-2_sys2_vib_64_PersTexture1_pad.wav"/>
    <x v="5"/>
    <x v="2"/>
    <n v="100"/>
    <x v="0"/>
  </r>
  <r>
    <x v="1"/>
    <x v="13"/>
    <s v="Test1-2"/>
    <n v="64"/>
    <s v="./Test1-2/Test1-2_sys3_vib_64_PersTexture1_pad.wav"/>
    <x v="5"/>
    <x v="3"/>
    <n v="90"/>
    <x v="0"/>
  </r>
  <r>
    <x v="1"/>
    <x v="13"/>
    <s v="Test1-2"/>
    <n v="64"/>
    <s v="./Test1-2/Test1-2_sys4_vib_64_PersTexture1_pad.wav"/>
    <x v="5"/>
    <x v="4"/>
    <n v="50"/>
    <x v="0"/>
  </r>
  <r>
    <x v="1"/>
    <x v="13"/>
    <s v="Test1-2"/>
    <n v="64"/>
    <s v="./Test1-2/Originals/Rain_chan2_pad.wav"/>
    <x v="6"/>
    <x v="0"/>
    <n v="90"/>
    <x v="0"/>
  </r>
  <r>
    <x v="1"/>
    <x v="13"/>
    <s v="Test1-2"/>
    <n v="64"/>
    <s v="./Test1-2/Test1-2_sys1_vib_64_Rain_chan2_pad.wav"/>
    <x v="6"/>
    <x v="1"/>
    <n v="90"/>
    <x v="0"/>
  </r>
  <r>
    <x v="1"/>
    <x v="13"/>
    <s v="Test1-2"/>
    <n v="64"/>
    <s v="./Test1-2/Test1-2_sys2_vib_64_Rain_chan2_pad.wav"/>
    <x v="6"/>
    <x v="2"/>
    <n v="100"/>
    <x v="0"/>
  </r>
  <r>
    <x v="1"/>
    <x v="13"/>
    <s v="Test1-2"/>
    <n v="64"/>
    <s v="./Test1-2/Test1-2_sys3_vib_64_Rain_chan2_pad.wav"/>
    <x v="6"/>
    <x v="3"/>
    <n v="90"/>
    <x v="0"/>
  </r>
  <r>
    <x v="1"/>
    <x v="13"/>
    <s v="Test1-2"/>
    <n v="64"/>
    <s v="./Test1-2/Test1-2_sys4_vib_64_Rain_chan2_pad.wav"/>
    <x v="6"/>
    <x v="4"/>
    <n v="80"/>
    <x v="0"/>
  </r>
  <r>
    <x v="1"/>
    <x v="13"/>
    <s v="Test1-2"/>
    <n v="64"/>
    <s v="./Test1-2/Originals/Ringtone1_pad.wav"/>
    <x v="7"/>
    <x v="0"/>
    <n v="100"/>
    <x v="0"/>
  </r>
  <r>
    <x v="1"/>
    <x v="13"/>
    <s v="Test1-2"/>
    <n v="64"/>
    <s v="./Test1-2/Test1-2_sys1_vib_64_Ringtone1_pad.wav"/>
    <x v="7"/>
    <x v="1"/>
    <n v="90"/>
    <x v="0"/>
  </r>
  <r>
    <x v="1"/>
    <x v="13"/>
    <s v="Test1-2"/>
    <n v="64"/>
    <s v="./Test1-2/Test1-2_sys2_vib_64_Ringtone1_pad.wav"/>
    <x v="7"/>
    <x v="2"/>
    <n v="80"/>
    <x v="0"/>
  </r>
  <r>
    <x v="1"/>
    <x v="13"/>
    <s v="Test1-2"/>
    <n v="64"/>
    <s v="./Test1-2/Test1-2_sys3_vib_64_Ringtone1_pad.wav"/>
    <x v="7"/>
    <x v="3"/>
    <n v="100"/>
    <x v="0"/>
  </r>
  <r>
    <x v="1"/>
    <x v="13"/>
    <s v="Test1-2"/>
    <n v="64"/>
    <s v="./Test1-2/Test1-2_sys4_vib_64_Ringtone1_pad.wav"/>
    <x v="7"/>
    <x v="4"/>
    <n v="90"/>
    <x v="0"/>
  </r>
  <r>
    <x v="1"/>
    <x v="13"/>
    <s v="Test1-2"/>
    <n v="64"/>
    <s v="./Test1-2/Originals/rumble_pad.wav"/>
    <x v="8"/>
    <x v="0"/>
    <n v="100"/>
    <x v="0"/>
  </r>
  <r>
    <x v="1"/>
    <x v="13"/>
    <s v="Test1-2"/>
    <n v="64"/>
    <s v="./Test1-2/Test1-2_sys1_vib_64_rumble_pad.wav"/>
    <x v="8"/>
    <x v="1"/>
    <n v="80"/>
    <x v="0"/>
  </r>
  <r>
    <x v="1"/>
    <x v="13"/>
    <s v="Test1-2"/>
    <n v="64"/>
    <s v="./Test1-2/Test1-2_sys2_vib_64_rumble_pad.wav"/>
    <x v="8"/>
    <x v="2"/>
    <n v="80"/>
    <x v="0"/>
  </r>
  <r>
    <x v="1"/>
    <x v="13"/>
    <s v="Test1-2"/>
    <n v="64"/>
    <s v="./Test1-2/Test1-2_sys3_vib_64_rumble_pad.wav"/>
    <x v="8"/>
    <x v="3"/>
    <n v="80"/>
    <x v="0"/>
  </r>
  <r>
    <x v="1"/>
    <x v="13"/>
    <s v="Test1-2"/>
    <n v="64"/>
    <s v="./Test1-2/Test1-2_sys4_vib_64_rumble_pad.wav"/>
    <x v="8"/>
    <x v="4"/>
    <n v="60"/>
    <x v="0"/>
  </r>
  <r>
    <x v="1"/>
    <x v="13"/>
    <s v="Test1-2"/>
    <n v="64"/>
    <s v="./Test1-2/Originals/Towel_pad.wav"/>
    <x v="9"/>
    <x v="0"/>
    <n v="100"/>
    <x v="0"/>
  </r>
  <r>
    <x v="1"/>
    <x v="13"/>
    <s v="Test1-2"/>
    <n v="64"/>
    <s v="./Test1-2/Test1-2_sys1_vib_64_Towel_pad.wav"/>
    <x v="9"/>
    <x v="1"/>
    <n v="80"/>
    <x v="0"/>
  </r>
  <r>
    <x v="1"/>
    <x v="13"/>
    <s v="Test1-2"/>
    <n v="64"/>
    <s v="./Test1-2/Test1-2_sys2_vib_64_Towel_pad.wav"/>
    <x v="9"/>
    <x v="2"/>
    <n v="90"/>
    <x v="0"/>
  </r>
  <r>
    <x v="1"/>
    <x v="13"/>
    <s v="Test1-2"/>
    <n v="64"/>
    <s v="./Test1-2/Test1-2_sys3_vib_64_Towel_pad.wav"/>
    <x v="9"/>
    <x v="3"/>
    <n v="90"/>
    <x v="0"/>
  </r>
  <r>
    <x v="1"/>
    <x v="13"/>
    <s v="Test1-2"/>
    <n v="64"/>
    <s v="./Test1-2/Test1-2_sys4_vib_64_Towel_pad.wav"/>
    <x v="9"/>
    <x v="4"/>
    <n v="70"/>
    <x v="0"/>
  </r>
  <r>
    <x v="1"/>
    <x v="13"/>
    <s v="Test1-2"/>
    <n v="64"/>
    <s v="./Test1-2/Originals/Weapon1_pad.wav"/>
    <x v="10"/>
    <x v="0"/>
    <n v="90"/>
    <x v="0"/>
  </r>
  <r>
    <x v="1"/>
    <x v="13"/>
    <s v="Test1-2"/>
    <n v="64"/>
    <s v="./Test1-2/Test1-2_sys1_vib_64_Weapon1_pad.wav"/>
    <x v="10"/>
    <x v="1"/>
    <n v="90"/>
    <x v="0"/>
  </r>
  <r>
    <x v="1"/>
    <x v="13"/>
    <s v="Test1-2"/>
    <n v="64"/>
    <s v="./Test1-2/Test1-2_sys2_vib_64_Weapon1_pad.wav"/>
    <x v="10"/>
    <x v="2"/>
    <n v="94"/>
    <x v="0"/>
  </r>
  <r>
    <x v="1"/>
    <x v="13"/>
    <s v="Test1-2"/>
    <n v="64"/>
    <s v="./Test1-2/Test1-2_sys3_vib_64_Weapon1_pad.wav"/>
    <x v="10"/>
    <x v="3"/>
    <n v="92"/>
    <x v="0"/>
  </r>
  <r>
    <x v="1"/>
    <x v="13"/>
    <s v="Test1-2"/>
    <n v="64"/>
    <s v="./Test1-2/Test1-2_sys4_vib_64_Weapon1_pad.wav"/>
    <x v="10"/>
    <x v="4"/>
    <n v="100"/>
    <x v="0"/>
  </r>
  <r>
    <x v="1"/>
    <x v="14"/>
    <s v="Test1-2"/>
    <n v="64"/>
    <s v="./Test1-2/Originals/Content1_pad.wav"/>
    <x v="0"/>
    <x v="0"/>
    <n v="100"/>
    <x v="0"/>
  </r>
  <r>
    <x v="1"/>
    <x v="14"/>
    <s v="Test1-2"/>
    <n v="64"/>
    <s v="./Test1-2/Test1-2_sys1_vib_64_Content1_pad.wav"/>
    <x v="0"/>
    <x v="1"/>
    <n v="97"/>
    <x v="0"/>
  </r>
  <r>
    <x v="1"/>
    <x v="14"/>
    <s v="Test1-2"/>
    <n v="64"/>
    <s v="./Test1-2/Test1-2_sys2_vib_64_Content1_pad.wav"/>
    <x v="0"/>
    <x v="2"/>
    <n v="100"/>
    <x v="0"/>
  </r>
  <r>
    <x v="1"/>
    <x v="14"/>
    <s v="Test1-2"/>
    <n v="64"/>
    <s v="./Test1-2/Test1-2_sys3_vib_64_Content1_pad.wav"/>
    <x v="0"/>
    <x v="3"/>
    <n v="99"/>
    <x v="0"/>
  </r>
  <r>
    <x v="1"/>
    <x v="14"/>
    <s v="Test1-2"/>
    <n v="64"/>
    <s v="./Test1-2/Test1-2_sys4_vib_64_Content1_pad.wav"/>
    <x v="0"/>
    <x v="4"/>
    <n v="50"/>
    <x v="0"/>
  </r>
  <r>
    <x v="1"/>
    <x v="14"/>
    <s v="Test1-2"/>
    <n v="64"/>
    <s v="./Test1-2/Originals/heartbeats_pad.wav"/>
    <x v="1"/>
    <x v="0"/>
    <n v="100"/>
    <x v="0"/>
  </r>
  <r>
    <x v="1"/>
    <x v="14"/>
    <s v="Test1-2"/>
    <n v="64"/>
    <s v="./Test1-2/Test1-2_sys1_vib_64_heartbeats_pad.wav"/>
    <x v="1"/>
    <x v="1"/>
    <n v="95"/>
    <x v="0"/>
  </r>
  <r>
    <x v="1"/>
    <x v="14"/>
    <s v="Test1-2"/>
    <n v="64"/>
    <s v="./Test1-2/Test1-2_sys2_vib_64_heartbeats_pad.wav"/>
    <x v="1"/>
    <x v="2"/>
    <n v="80"/>
    <x v="0"/>
  </r>
  <r>
    <x v="1"/>
    <x v="14"/>
    <s v="Test1-2"/>
    <n v="64"/>
    <s v="./Test1-2/Test1-2_sys3_vib_64_heartbeats_pad.wav"/>
    <x v="1"/>
    <x v="3"/>
    <n v="100"/>
    <x v="0"/>
  </r>
  <r>
    <x v="1"/>
    <x v="14"/>
    <s v="Test1-2"/>
    <n v="64"/>
    <s v="./Test1-2/Test1-2_sys4_vib_64_heartbeats_pad.wav"/>
    <x v="1"/>
    <x v="4"/>
    <n v="80"/>
    <x v="0"/>
  </r>
  <r>
    <x v="1"/>
    <x v="14"/>
    <s v="Test1-2"/>
    <n v="64"/>
    <s v="./Test1-2/Originals/inflate_pad.wav"/>
    <x v="2"/>
    <x v="0"/>
    <n v="100"/>
    <x v="0"/>
  </r>
  <r>
    <x v="1"/>
    <x v="14"/>
    <s v="Test1-2"/>
    <n v="64"/>
    <s v="./Test1-2/Test1-2_sys1_vib_64_inflate_pad.wav"/>
    <x v="2"/>
    <x v="1"/>
    <n v="80"/>
    <x v="0"/>
  </r>
  <r>
    <x v="1"/>
    <x v="14"/>
    <s v="Test1-2"/>
    <n v="64"/>
    <s v="./Test1-2/Test1-2_sys2_vib_64_inflate_pad.wav"/>
    <x v="2"/>
    <x v="2"/>
    <n v="100"/>
    <x v="0"/>
  </r>
  <r>
    <x v="1"/>
    <x v="14"/>
    <s v="Test1-2"/>
    <n v="64"/>
    <s v="./Test1-2/Test1-2_sys3_vib_64_inflate_pad.wav"/>
    <x v="2"/>
    <x v="3"/>
    <n v="100"/>
    <x v="0"/>
  </r>
  <r>
    <x v="1"/>
    <x v="14"/>
    <s v="Test1-2"/>
    <n v="64"/>
    <s v="./Test1-2/Test1-2_sys4_vib_64_inflate_pad.wav"/>
    <x v="2"/>
    <x v="4"/>
    <n v="70"/>
    <x v="0"/>
  </r>
  <r>
    <x v="1"/>
    <x v="14"/>
    <s v="Test1-2"/>
    <n v="64"/>
    <s v="./Test1-2/Originals/oscillate_pad.wav"/>
    <x v="3"/>
    <x v="0"/>
    <n v="100"/>
    <x v="0"/>
  </r>
  <r>
    <x v="1"/>
    <x v="14"/>
    <s v="Test1-2"/>
    <n v="64"/>
    <s v="./Test1-2/Test1-2_sys1_vib_64_oscillate_pad.wav"/>
    <x v="3"/>
    <x v="1"/>
    <n v="99"/>
    <x v="0"/>
  </r>
  <r>
    <x v="1"/>
    <x v="14"/>
    <s v="Test1-2"/>
    <n v="64"/>
    <s v="./Test1-2/Test1-2_sys2_vib_64_oscillate_pad.wav"/>
    <x v="3"/>
    <x v="2"/>
    <n v="95"/>
    <x v="0"/>
  </r>
  <r>
    <x v="1"/>
    <x v="14"/>
    <s v="Test1-2"/>
    <n v="64"/>
    <s v="./Test1-2/Test1-2_sys3_vib_64_oscillate_pad.wav"/>
    <x v="3"/>
    <x v="3"/>
    <n v="100"/>
    <x v="0"/>
  </r>
  <r>
    <x v="1"/>
    <x v="14"/>
    <s v="Test1-2"/>
    <n v="64"/>
    <s v="./Test1-2/Test1-2_sys4_vib_64_oscillate_pad.wav"/>
    <x v="3"/>
    <x v="4"/>
    <n v="70"/>
    <x v="0"/>
  </r>
  <r>
    <x v="1"/>
    <x v="14"/>
    <s v="Test1-2"/>
    <n v="64"/>
    <s v="./Test1-2/Originals/pantheongrandstarfall_pad.wav"/>
    <x v="4"/>
    <x v="0"/>
    <n v="100"/>
    <x v="0"/>
  </r>
  <r>
    <x v="1"/>
    <x v="14"/>
    <s v="Test1-2"/>
    <n v="64"/>
    <s v="./Test1-2/Test1-2_sys1_vib_64_pantheongrandstarfall_pad.wav"/>
    <x v="4"/>
    <x v="1"/>
    <n v="94"/>
    <x v="0"/>
  </r>
  <r>
    <x v="1"/>
    <x v="14"/>
    <s v="Test1-2"/>
    <n v="64"/>
    <s v="./Test1-2/Test1-2_sys2_vib_64_pantheongrandstarfall_pad.wav"/>
    <x v="4"/>
    <x v="2"/>
    <n v="100"/>
    <x v="0"/>
  </r>
  <r>
    <x v="1"/>
    <x v="14"/>
    <s v="Test1-2"/>
    <n v="64"/>
    <s v="./Test1-2/Test1-2_sys3_vib_64_pantheongrandstarfall_pad.wav"/>
    <x v="4"/>
    <x v="3"/>
    <n v="80"/>
    <x v="0"/>
  </r>
  <r>
    <x v="1"/>
    <x v="14"/>
    <s v="Test1-2"/>
    <n v="64"/>
    <s v="./Test1-2/Test1-2_sys4_vib_64_pantheongrandstarfall_pad.wav"/>
    <x v="4"/>
    <x v="4"/>
    <n v="70"/>
    <x v="0"/>
  </r>
  <r>
    <x v="1"/>
    <x v="14"/>
    <s v="Test1-2"/>
    <n v="64"/>
    <s v="./Test1-2/Originals/PersTexture1_pad.wav"/>
    <x v="5"/>
    <x v="0"/>
    <n v="100"/>
    <x v="0"/>
  </r>
  <r>
    <x v="1"/>
    <x v="14"/>
    <s v="Test1-2"/>
    <n v="64"/>
    <s v="./Test1-2/Test1-2_sys1_vib_64_PersTexture1_pad.wav"/>
    <x v="5"/>
    <x v="1"/>
    <n v="95"/>
    <x v="0"/>
  </r>
  <r>
    <x v="1"/>
    <x v="14"/>
    <s v="Test1-2"/>
    <n v="64"/>
    <s v="./Test1-2/Test1-2_sys2_vib_64_PersTexture1_pad.wav"/>
    <x v="5"/>
    <x v="2"/>
    <n v="98"/>
    <x v="0"/>
  </r>
  <r>
    <x v="1"/>
    <x v="14"/>
    <s v="Test1-2"/>
    <n v="64"/>
    <s v="./Test1-2/Test1-2_sys3_vib_64_PersTexture1_pad.wav"/>
    <x v="5"/>
    <x v="3"/>
    <n v="100"/>
    <x v="0"/>
  </r>
  <r>
    <x v="1"/>
    <x v="14"/>
    <s v="Test1-2"/>
    <n v="64"/>
    <s v="./Test1-2/Test1-2_sys4_vib_64_PersTexture1_pad.wav"/>
    <x v="5"/>
    <x v="4"/>
    <n v="40"/>
    <x v="0"/>
  </r>
  <r>
    <x v="1"/>
    <x v="14"/>
    <s v="Test1-2"/>
    <n v="64"/>
    <s v="./Test1-2/Originals/Rain_chan2_pad.wav"/>
    <x v="6"/>
    <x v="0"/>
    <n v="98"/>
    <x v="0"/>
  </r>
  <r>
    <x v="1"/>
    <x v="14"/>
    <s v="Test1-2"/>
    <n v="64"/>
    <s v="./Test1-2/Test1-2_sys1_vib_64_Rain_chan2_pad.wav"/>
    <x v="6"/>
    <x v="1"/>
    <n v="70"/>
    <x v="0"/>
  </r>
  <r>
    <x v="1"/>
    <x v="14"/>
    <s v="Test1-2"/>
    <n v="64"/>
    <s v="./Test1-2/Test1-2_sys2_vib_64_Rain_chan2_pad.wav"/>
    <x v="6"/>
    <x v="2"/>
    <n v="100"/>
    <x v="0"/>
  </r>
  <r>
    <x v="1"/>
    <x v="14"/>
    <s v="Test1-2"/>
    <n v="64"/>
    <s v="./Test1-2/Test1-2_sys3_vib_64_Rain_chan2_pad.wav"/>
    <x v="6"/>
    <x v="3"/>
    <n v="99"/>
    <x v="0"/>
  </r>
  <r>
    <x v="1"/>
    <x v="14"/>
    <s v="Test1-2"/>
    <n v="64"/>
    <s v="./Test1-2/Test1-2_sys4_vib_64_Rain_chan2_pad.wav"/>
    <x v="6"/>
    <x v="4"/>
    <n v="30"/>
    <x v="0"/>
  </r>
  <r>
    <x v="1"/>
    <x v="14"/>
    <s v="Test1-2"/>
    <n v="64"/>
    <s v="./Test1-2/Originals/Ringtone1_pad.wav"/>
    <x v="7"/>
    <x v="0"/>
    <n v="100"/>
    <x v="0"/>
  </r>
  <r>
    <x v="1"/>
    <x v="14"/>
    <s v="Test1-2"/>
    <n v="64"/>
    <s v="./Test1-2/Test1-2_sys1_vib_64_Ringtone1_pad.wav"/>
    <x v="7"/>
    <x v="1"/>
    <n v="95"/>
    <x v="0"/>
  </r>
  <r>
    <x v="1"/>
    <x v="14"/>
    <s v="Test1-2"/>
    <n v="64"/>
    <s v="./Test1-2/Test1-2_sys2_vib_64_Ringtone1_pad.wav"/>
    <x v="7"/>
    <x v="2"/>
    <n v="98"/>
    <x v="0"/>
  </r>
  <r>
    <x v="1"/>
    <x v="14"/>
    <s v="Test1-2"/>
    <n v="64"/>
    <s v="./Test1-2/Test1-2_sys3_vib_64_Ringtone1_pad.wav"/>
    <x v="7"/>
    <x v="3"/>
    <n v="80"/>
    <x v="0"/>
  </r>
  <r>
    <x v="1"/>
    <x v="14"/>
    <s v="Test1-2"/>
    <n v="64"/>
    <s v="./Test1-2/Test1-2_sys4_vib_64_Ringtone1_pad.wav"/>
    <x v="7"/>
    <x v="4"/>
    <n v="50"/>
    <x v="0"/>
  </r>
  <r>
    <x v="1"/>
    <x v="14"/>
    <s v="Test1-2"/>
    <n v="64"/>
    <s v="./Test1-2/Originals/rumble_pad.wav"/>
    <x v="8"/>
    <x v="0"/>
    <n v="90"/>
    <x v="0"/>
  </r>
  <r>
    <x v="1"/>
    <x v="14"/>
    <s v="Test1-2"/>
    <n v="64"/>
    <s v="./Test1-2/Test1-2_sys1_vib_64_rumble_pad.wav"/>
    <x v="8"/>
    <x v="1"/>
    <n v="90"/>
    <x v="0"/>
  </r>
  <r>
    <x v="1"/>
    <x v="14"/>
    <s v="Test1-2"/>
    <n v="64"/>
    <s v="./Test1-2/Test1-2_sys2_vib_64_rumble_pad.wav"/>
    <x v="8"/>
    <x v="2"/>
    <n v="95"/>
    <x v="0"/>
  </r>
  <r>
    <x v="1"/>
    <x v="14"/>
    <s v="Test1-2"/>
    <n v="64"/>
    <s v="./Test1-2/Test1-2_sys3_vib_64_rumble_pad.wav"/>
    <x v="8"/>
    <x v="3"/>
    <n v="100"/>
    <x v="0"/>
  </r>
  <r>
    <x v="1"/>
    <x v="14"/>
    <s v="Test1-2"/>
    <n v="64"/>
    <s v="./Test1-2/Test1-2_sys4_vib_64_rumble_pad.wav"/>
    <x v="8"/>
    <x v="4"/>
    <n v="50"/>
    <x v="0"/>
  </r>
  <r>
    <x v="1"/>
    <x v="14"/>
    <s v="Test1-2"/>
    <n v="64"/>
    <s v="./Test1-2/Originals/Towel_pad.wav"/>
    <x v="9"/>
    <x v="0"/>
    <n v="97"/>
    <x v="0"/>
  </r>
  <r>
    <x v="1"/>
    <x v="14"/>
    <s v="Test1-2"/>
    <n v="64"/>
    <s v="./Test1-2/Test1-2_sys1_vib_64_Towel_pad.wav"/>
    <x v="9"/>
    <x v="1"/>
    <n v="90"/>
    <x v="0"/>
  </r>
  <r>
    <x v="1"/>
    <x v="14"/>
    <s v="Test1-2"/>
    <n v="64"/>
    <s v="./Test1-2/Test1-2_sys2_vib_64_Towel_pad.wav"/>
    <x v="9"/>
    <x v="2"/>
    <n v="100"/>
    <x v="0"/>
  </r>
  <r>
    <x v="1"/>
    <x v="14"/>
    <s v="Test1-2"/>
    <n v="64"/>
    <s v="./Test1-2/Test1-2_sys3_vib_64_Towel_pad.wav"/>
    <x v="9"/>
    <x v="3"/>
    <n v="100"/>
    <x v="0"/>
  </r>
  <r>
    <x v="1"/>
    <x v="14"/>
    <s v="Test1-2"/>
    <n v="64"/>
    <s v="./Test1-2/Test1-2_sys4_vib_64_Towel_pad.wav"/>
    <x v="9"/>
    <x v="4"/>
    <n v="50"/>
    <x v="0"/>
  </r>
  <r>
    <x v="1"/>
    <x v="14"/>
    <s v="Test1-2"/>
    <n v="64"/>
    <s v="./Test1-2/Originals/Weapon1_pad.wav"/>
    <x v="10"/>
    <x v="0"/>
    <n v="100"/>
    <x v="0"/>
  </r>
  <r>
    <x v="1"/>
    <x v="14"/>
    <s v="Test1-2"/>
    <n v="64"/>
    <s v="./Test1-2/Test1-2_sys1_vib_64_Weapon1_pad.wav"/>
    <x v="10"/>
    <x v="1"/>
    <n v="100"/>
    <x v="0"/>
  </r>
  <r>
    <x v="1"/>
    <x v="14"/>
    <s v="Test1-2"/>
    <n v="64"/>
    <s v="./Test1-2/Test1-2_sys2_vib_64_Weapon1_pad.wav"/>
    <x v="10"/>
    <x v="2"/>
    <n v="98"/>
    <x v="0"/>
  </r>
  <r>
    <x v="1"/>
    <x v="14"/>
    <s v="Test1-2"/>
    <n v="64"/>
    <s v="./Test1-2/Test1-2_sys3_vib_64_Weapon1_pad.wav"/>
    <x v="10"/>
    <x v="3"/>
    <n v="99"/>
    <x v="0"/>
  </r>
  <r>
    <x v="1"/>
    <x v="14"/>
    <s v="Test1-2"/>
    <n v="64"/>
    <s v="./Test1-2/Test1-2_sys4_vib_64_Weapon1_pad.wav"/>
    <x v="10"/>
    <x v="4"/>
    <n v="70"/>
    <x v="0"/>
  </r>
  <r>
    <x v="2"/>
    <x v="15"/>
    <s v="Test1-2"/>
    <n v="64"/>
    <s v="..\Originals\Content1_pad.wav"/>
    <x v="0"/>
    <x v="0"/>
    <n v="97"/>
    <x v="0"/>
  </r>
  <r>
    <x v="2"/>
    <x v="15"/>
    <s v="Test1-2"/>
    <n v="64"/>
    <s v=".\files\Test1-2_sys1_vib_64_Content1_pad.wav"/>
    <x v="0"/>
    <x v="1"/>
    <n v="100"/>
    <x v="0"/>
  </r>
  <r>
    <x v="2"/>
    <x v="15"/>
    <s v="Test1-2"/>
    <n v="64"/>
    <s v=".\files\Test1-2_sys2_vib_64_Content1_pad.wav"/>
    <x v="0"/>
    <x v="2"/>
    <n v="96"/>
    <x v="0"/>
  </r>
  <r>
    <x v="2"/>
    <x v="15"/>
    <s v="Test1-2"/>
    <n v="64"/>
    <s v=".\files\Test1-2_sys3_vib_64_Content1_pad.wav"/>
    <x v="0"/>
    <x v="3"/>
    <n v="99"/>
    <x v="0"/>
  </r>
  <r>
    <x v="2"/>
    <x v="15"/>
    <s v="Test1-2"/>
    <n v="64"/>
    <s v=".\files\Test1-2_sys4_vib_64_Content1_pad.wav"/>
    <x v="0"/>
    <x v="4"/>
    <n v="95"/>
    <x v="0"/>
  </r>
  <r>
    <x v="2"/>
    <x v="15"/>
    <s v="Test1-2"/>
    <n v="64"/>
    <s v="..\Originals\heartbeats_pad.wav"/>
    <x v="1"/>
    <x v="0"/>
    <n v="98"/>
    <x v="0"/>
  </r>
  <r>
    <x v="2"/>
    <x v="15"/>
    <s v="Test1-2"/>
    <n v="64"/>
    <s v=".\files\Test1-2_sys1_vib_64_heartbeats_pad.wav"/>
    <x v="1"/>
    <x v="1"/>
    <n v="100"/>
    <x v="0"/>
  </r>
  <r>
    <x v="2"/>
    <x v="15"/>
    <s v="Test1-2"/>
    <n v="64"/>
    <s v=".\files\Test1-2_sys2_vib_64_heartbeats_pad.wav"/>
    <x v="1"/>
    <x v="2"/>
    <n v="97"/>
    <x v="0"/>
  </r>
  <r>
    <x v="2"/>
    <x v="15"/>
    <s v="Test1-2"/>
    <n v="64"/>
    <s v=".\files\Test1-2_sys3_vib_64_heartbeats_pad.wav"/>
    <x v="1"/>
    <x v="3"/>
    <n v="98"/>
    <x v="0"/>
  </r>
  <r>
    <x v="2"/>
    <x v="15"/>
    <s v="Test1-2"/>
    <n v="64"/>
    <s v=".\files\Test1-2_sys4_vib_64_heartbeats_pad.wav"/>
    <x v="1"/>
    <x v="4"/>
    <n v="99"/>
    <x v="0"/>
  </r>
  <r>
    <x v="2"/>
    <x v="15"/>
    <s v="Test1-2"/>
    <n v="64"/>
    <s v="..\Originals\inflate_pad.wav"/>
    <x v="2"/>
    <x v="0"/>
    <n v="97"/>
    <x v="0"/>
  </r>
  <r>
    <x v="2"/>
    <x v="15"/>
    <s v="Test1-2"/>
    <n v="64"/>
    <s v=".\files\Test1-2_sys1_vib_64_inflate_pad.wav"/>
    <x v="2"/>
    <x v="1"/>
    <n v="99"/>
    <x v="0"/>
  </r>
  <r>
    <x v="2"/>
    <x v="15"/>
    <s v="Test1-2"/>
    <n v="64"/>
    <s v=".\files\Test1-2_sys2_vib_64_inflate_pad.wav"/>
    <x v="2"/>
    <x v="2"/>
    <n v="100"/>
    <x v="0"/>
  </r>
  <r>
    <x v="2"/>
    <x v="15"/>
    <s v="Test1-2"/>
    <n v="64"/>
    <s v=".\files\Test1-2_sys3_vib_64_inflate_pad.wav"/>
    <x v="2"/>
    <x v="3"/>
    <n v="96"/>
    <x v="0"/>
  </r>
  <r>
    <x v="2"/>
    <x v="15"/>
    <s v="Test1-2"/>
    <n v="64"/>
    <s v=".\files\Test1-2_sys4_vib_64_inflate_pad.wav"/>
    <x v="2"/>
    <x v="4"/>
    <n v="98"/>
    <x v="0"/>
  </r>
  <r>
    <x v="2"/>
    <x v="15"/>
    <s v="Test1-2"/>
    <n v="64"/>
    <s v="..\Originals\oscillate_pad.wav"/>
    <x v="3"/>
    <x v="0"/>
    <n v="99"/>
    <x v="0"/>
  </r>
  <r>
    <x v="2"/>
    <x v="15"/>
    <s v="Test1-2"/>
    <n v="64"/>
    <s v=".\files\Test1-2_sys1_vib_64_oscillate_pad.wav"/>
    <x v="3"/>
    <x v="1"/>
    <n v="100"/>
    <x v="0"/>
  </r>
  <r>
    <x v="2"/>
    <x v="15"/>
    <s v="Test1-2"/>
    <n v="64"/>
    <s v=".\files\Test1-2_sys2_vib_64_oscillate_pad.wav"/>
    <x v="3"/>
    <x v="2"/>
    <n v="95"/>
    <x v="0"/>
  </r>
  <r>
    <x v="2"/>
    <x v="15"/>
    <s v="Test1-2"/>
    <n v="64"/>
    <s v=".\files\Test1-2_sys3_vib_64_oscillate_pad.wav"/>
    <x v="3"/>
    <x v="3"/>
    <n v="96"/>
    <x v="0"/>
  </r>
  <r>
    <x v="2"/>
    <x v="15"/>
    <s v="Test1-2"/>
    <n v="64"/>
    <s v=".\files\Test1-2_sys4_vib_64_oscillate_pad.wav"/>
    <x v="3"/>
    <x v="4"/>
    <n v="90"/>
    <x v="0"/>
  </r>
  <r>
    <x v="2"/>
    <x v="15"/>
    <s v="Test1-2"/>
    <n v="64"/>
    <s v="..\Originals\pantheongrandstarfall_pad.wav"/>
    <x v="4"/>
    <x v="0"/>
    <n v="90"/>
    <x v="0"/>
  </r>
  <r>
    <x v="2"/>
    <x v="15"/>
    <s v="Test1-2"/>
    <n v="64"/>
    <s v=".\files\Test1-2_sys1_vib_64_pantheongrandstarfall_pad.wav"/>
    <x v="4"/>
    <x v="1"/>
    <n v="96"/>
    <x v="0"/>
  </r>
  <r>
    <x v="2"/>
    <x v="15"/>
    <s v="Test1-2"/>
    <n v="64"/>
    <s v=".\files\Test1-2_sys2_vib_64_pantheongrandstarfall_pad.wav"/>
    <x v="4"/>
    <x v="2"/>
    <n v="100"/>
    <x v="0"/>
  </r>
  <r>
    <x v="2"/>
    <x v="15"/>
    <s v="Test1-2"/>
    <n v="64"/>
    <s v=".\files\Test1-2_sys3_vib_64_pantheongrandstarfall_pad.wav"/>
    <x v="4"/>
    <x v="3"/>
    <n v="97"/>
    <x v="0"/>
  </r>
  <r>
    <x v="2"/>
    <x v="15"/>
    <s v="Test1-2"/>
    <n v="64"/>
    <s v=".\files\Test1-2_sys4_vib_64_pantheongrandstarfall_pad.wav"/>
    <x v="4"/>
    <x v="4"/>
    <n v="99"/>
    <x v="0"/>
  </r>
  <r>
    <x v="2"/>
    <x v="15"/>
    <s v="Test1-2"/>
    <n v="64"/>
    <s v="..\Originals\PersTexture1_pad.wav"/>
    <x v="5"/>
    <x v="0"/>
    <n v="97"/>
    <x v="0"/>
  </r>
  <r>
    <x v="2"/>
    <x v="15"/>
    <s v="Test1-2"/>
    <n v="64"/>
    <s v=".\files\Test1-2_sys1_vib_64_PersTexture1_pad.wav"/>
    <x v="5"/>
    <x v="1"/>
    <n v="95"/>
    <x v="0"/>
  </r>
  <r>
    <x v="2"/>
    <x v="15"/>
    <s v="Test1-2"/>
    <n v="64"/>
    <s v=".\files\Test1-2_sys2_vib_64_PersTexture1_pad.wav"/>
    <x v="5"/>
    <x v="2"/>
    <n v="96"/>
    <x v="0"/>
  </r>
  <r>
    <x v="2"/>
    <x v="15"/>
    <s v="Test1-2"/>
    <n v="64"/>
    <s v=".\files\Test1-2_sys3_vib_64_PersTexture1_pad.wav"/>
    <x v="5"/>
    <x v="3"/>
    <n v="100"/>
    <x v="0"/>
  </r>
  <r>
    <x v="2"/>
    <x v="15"/>
    <s v="Test1-2"/>
    <n v="64"/>
    <s v=".\files\Test1-2_sys4_vib_64_PersTexture1_pad.wav"/>
    <x v="5"/>
    <x v="4"/>
    <n v="80"/>
    <x v="0"/>
  </r>
  <r>
    <x v="2"/>
    <x v="15"/>
    <s v="Test1-2"/>
    <n v="64"/>
    <s v="..\Originals\Rain_chan2_pad.wav"/>
    <x v="6"/>
    <x v="0"/>
    <n v="97"/>
    <x v="0"/>
  </r>
  <r>
    <x v="2"/>
    <x v="15"/>
    <s v="Test1-2"/>
    <n v="64"/>
    <s v=".\files\Test1-2_sys1_vib_64_Rain_chan2_pad.wav"/>
    <x v="6"/>
    <x v="1"/>
    <n v="99"/>
    <x v="0"/>
  </r>
  <r>
    <x v="2"/>
    <x v="15"/>
    <s v="Test1-2"/>
    <n v="64"/>
    <s v=".\files\Test1-2_sys2_vib_64_Rain_chan2_pad.wav"/>
    <x v="6"/>
    <x v="2"/>
    <n v="98"/>
    <x v="0"/>
  </r>
  <r>
    <x v="2"/>
    <x v="15"/>
    <s v="Test1-2"/>
    <n v="64"/>
    <s v=".\files\Test1-2_sys3_vib_64_Rain_chan2_pad.wav"/>
    <x v="6"/>
    <x v="3"/>
    <n v="100"/>
    <x v="0"/>
  </r>
  <r>
    <x v="2"/>
    <x v="15"/>
    <s v="Test1-2"/>
    <n v="64"/>
    <s v=".\files\Test1-2_sys4_vib_64_Rain_chan2_pad.wav"/>
    <x v="6"/>
    <x v="4"/>
    <n v="85"/>
    <x v="0"/>
  </r>
  <r>
    <x v="2"/>
    <x v="15"/>
    <s v="Test1-2"/>
    <n v="64"/>
    <s v="..\Originals\Ringtone1_pad.wav"/>
    <x v="7"/>
    <x v="0"/>
    <n v="100"/>
    <x v="0"/>
  </r>
  <r>
    <x v="2"/>
    <x v="15"/>
    <s v="Test1-2"/>
    <n v="64"/>
    <s v=".\files\Test1-2_sys1_vib_64_Ringtone1_pad.wav"/>
    <x v="7"/>
    <x v="1"/>
    <n v="97"/>
    <x v="0"/>
  </r>
  <r>
    <x v="2"/>
    <x v="15"/>
    <s v="Test1-2"/>
    <n v="64"/>
    <s v=".\files\Test1-2_sys2_vib_64_Ringtone1_pad.wav"/>
    <x v="7"/>
    <x v="2"/>
    <n v="98"/>
    <x v="0"/>
  </r>
  <r>
    <x v="2"/>
    <x v="15"/>
    <s v="Test1-2"/>
    <n v="64"/>
    <s v=".\files\Test1-2_sys3_vib_64_Ringtone1_pad.wav"/>
    <x v="7"/>
    <x v="3"/>
    <n v="99"/>
    <x v="0"/>
  </r>
  <r>
    <x v="2"/>
    <x v="15"/>
    <s v="Test1-2"/>
    <n v="64"/>
    <s v=".\files\Test1-2_sys4_vib_64_Ringtone1_pad.wav"/>
    <x v="7"/>
    <x v="4"/>
    <n v="94"/>
    <x v="0"/>
  </r>
  <r>
    <x v="2"/>
    <x v="15"/>
    <s v="Test1-2"/>
    <n v="64"/>
    <s v="..\Originals\rumble_pad.wav"/>
    <x v="8"/>
    <x v="0"/>
    <n v="93"/>
    <x v="0"/>
  </r>
  <r>
    <x v="2"/>
    <x v="15"/>
    <s v="Test1-2"/>
    <n v="64"/>
    <s v=".\files\Test1-2_sys1_vib_64_rumble_pad.wav"/>
    <x v="8"/>
    <x v="1"/>
    <n v="100"/>
    <x v="0"/>
  </r>
  <r>
    <x v="2"/>
    <x v="15"/>
    <s v="Test1-2"/>
    <n v="64"/>
    <s v=".\files\Test1-2_sys2_vib_64_rumble_pad.wav"/>
    <x v="8"/>
    <x v="2"/>
    <n v="99"/>
    <x v="0"/>
  </r>
  <r>
    <x v="2"/>
    <x v="15"/>
    <s v="Test1-2"/>
    <n v="64"/>
    <s v=".\files\Test1-2_sys3_vib_64_rumble_pad.wav"/>
    <x v="8"/>
    <x v="3"/>
    <n v="90"/>
    <x v="0"/>
  </r>
  <r>
    <x v="2"/>
    <x v="15"/>
    <s v="Test1-2"/>
    <n v="64"/>
    <s v=".\files\Test1-2_sys4_vib_64_rumble_pad.wav"/>
    <x v="8"/>
    <x v="4"/>
    <n v="85"/>
    <x v="0"/>
  </r>
  <r>
    <x v="2"/>
    <x v="15"/>
    <s v="Test1-2"/>
    <n v="64"/>
    <s v="..\Originals\Towel_pad.wav"/>
    <x v="9"/>
    <x v="0"/>
    <n v="99"/>
    <x v="0"/>
  </r>
  <r>
    <x v="2"/>
    <x v="15"/>
    <s v="Test1-2"/>
    <n v="64"/>
    <s v=".\files\Test1-2_sys1_vib_64_Towel_pad.wav"/>
    <x v="9"/>
    <x v="1"/>
    <n v="100"/>
    <x v="0"/>
  </r>
  <r>
    <x v="2"/>
    <x v="15"/>
    <s v="Test1-2"/>
    <n v="64"/>
    <s v=".\files\Test1-2_sys2_vib_64_Towel_pad.wav"/>
    <x v="9"/>
    <x v="2"/>
    <n v="98"/>
    <x v="0"/>
  </r>
  <r>
    <x v="2"/>
    <x v="15"/>
    <s v="Test1-2"/>
    <n v="64"/>
    <s v=".\files\Test1-2_sys3_vib_64_Towel_pad.wav"/>
    <x v="9"/>
    <x v="3"/>
    <n v="95"/>
    <x v="0"/>
  </r>
  <r>
    <x v="2"/>
    <x v="15"/>
    <s v="Test1-2"/>
    <n v="64"/>
    <s v=".\files\Test1-2_sys4_vib_64_Towel_pad.wav"/>
    <x v="9"/>
    <x v="4"/>
    <n v="85"/>
    <x v="0"/>
  </r>
  <r>
    <x v="2"/>
    <x v="15"/>
    <s v="Test1-2"/>
    <n v="64"/>
    <s v="..\Originals\Weapon1_pad.wav"/>
    <x v="10"/>
    <x v="0"/>
    <n v="100"/>
    <x v="0"/>
  </r>
  <r>
    <x v="2"/>
    <x v="15"/>
    <s v="Test1-2"/>
    <n v="64"/>
    <s v=".\files\Test1-2_sys1_vib_64_Weapon1_pad.wav"/>
    <x v="10"/>
    <x v="1"/>
    <n v="98"/>
    <x v="0"/>
  </r>
  <r>
    <x v="2"/>
    <x v="15"/>
    <s v="Test1-2"/>
    <n v="64"/>
    <s v=".\files\Test1-2_sys2_vib_64_Weapon1_pad.wav"/>
    <x v="10"/>
    <x v="2"/>
    <n v="98"/>
    <x v="0"/>
  </r>
  <r>
    <x v="2"/>
    <x v="15"/>
    <s v="Test1-2"/>
    <n v="64"/>
    <s v=".\files\Test1-2_sys3_vib_64_Weapon1_pad.wav"/>
    <x v="10"/>
    <x v="3"/>
    <n v="97"/>
    <x v="0"/>
  </r>
  <r>
    <x v="2"/>
    <x v="15"/>
    <s v="Test1-2"/>
    <n v="64"/>
    <s v=".\files\Test1-2_sys4_vib_64_Weapon1_pad.wav"/>
    <x v="10"/>
    <x v="4"/>
    <n v="93"/>
    <x v="0"/>
  </r>
  <r>
    <x v="2"/>
    <x v="16"/>
    <s v="Test1-2"/>
    <n v="64"/>
    <s v="..\Originals\Content1_pad.wav"/>
    <x v="0"/>
    <x v="0"/>
    <n v="100"/>
    <x v="0"/>
  </r>
  <r>
    <x v="2"/>
    <x v="16"/>
    <s v="Test1-2"/>
    <n v="64"/>
    <s v=".\files\Test1-2_sys1_vib_64_Content1_pad.wav"/>
    <x v="0"/>
    <x v="1"/>
    <n v="79"/>
    <x v="0"/>
  </r>
  <r>
    <x v="2"/>
    <x v="16"/>
    <s v="Test1-2"/>
    <n v="64"/>
    <s v=".\files\Test1-2_sys2_vib_64_Content1_pad.wav"/>
    <x v="0"/>
    <x v="2"/>
    <n v="90"/>
    <x v="0"/>
  </r>
  <r>
    <x v="2"/>
    <x v="16"/>
    <s v="Test1-2"/>
    <n v="64"/>
    <s v=".\files\Test1-2_sys3_vib_64_Content1_pad.wav"/>
    <x v="0"/>
    <x v="3"/>
    <n v="100"/>
    <x v="0"/>
  </r>
  <r>
    <x v="2"/>
    <x v="16"/>
    <s v="Test1-2"/>
    <n v="64"/>
    <s v=".\files\Test1-2_sys4_vib_64_Content1_pad.wav"/>
    <x v="0"/>
    <x v="4"/>
    <n v="80"/>
    <x v="0"/>
  </r>
  <r>
    <x v="2"/>
    <x v="16"/>
    <s v="Test1-2"/>
    <n v="64"/>
    <s v="..\Originals\heartbeats_pad.wav"/>
    <x v="1"/>
    <x v="0"/>
    <n v="65"/>
    <x v="0"/>
  </r>
  <r>
    <x v="2"/>
    <x v="16"/>
    <s v="Test1-2"/>
    <n v="64"/>
    <s v=".\files\Test1-2_sys1_vib_64_heartbeats_pad.wav"/>
    <x v="1"/>
    <x v="1"/>
    <n v="90"/>
    <x v="0"/>
  </r>
  <r>
    <x v="2"/>
    <x v="16"/>
    <s v="Test1-2"/>
    <n v="64"/>
    <s v=".\files\Test1-2_sys2_vib_64_heartbeats_pad.wav"/>
    <x v="1"/>
    <x v="2"/>
    <n v="100"/>
    <x v="0"/>
  </r>
  <r>
    <x v="2"/>
    <x v="16"/>
    <s v="Test1-2"/>
    <n v="64"/>
    <s v=".\files\Test1-2_sys3_vib_64_heartbeats_pad.wav"/>
    <x v="1"/>
    <x v="3"/>
    <n v="100"/>
    <x v="0"/>
  </r>
  <r>
    <x v="2"/>
    <x v="16"/>
    <s v="Test1-2"/>
    <n v="64"/>
    <s v=".\files\Test1-2_sys4_vib_64_heartbeats_pad.wav"/>
    <x v="1"/>
    <x v="4"/>
    <n v="90"/>
    <x v="0"/>
  </r>
  <r>
    <x v="2"/>
    <x v="16"/>
    <s v="Test1-2"/>
    <n v="64"/>
    <s v="..\Originals\inflate_pad.wav"/>
    <x v="2"/>
    <x v="0"/>
    <n v="100"/>
    <x v="0"/>
  </r>
  <r>
    <x v="2"/>
    <x v="16"/>
    <s v="Test1-2"/>
    <n v="64"/>
    <s v=".\files\Test1-2_sys1_vib_64_inflate_pad.wav"/>
    <x v="2"/>
    <x v="1"/>
    <n v="85"/>
    <x v="0"/>
  </r>
  <r>
    <x v="2"/>
    <x v="16"/>
    <s v="Test1-2"/>
    <n v="64"/>
    <s v=".\files\Test1-2_sys2_vib_64_inflate_pad.wav"/>
    <x v="2"/>
    <x v="2"/>
    <n v="100"/>
    <x v="0"/>
  </r>
  <r>
    <x v="2"/>
    <x v="16"/>
    <s v="Test1-2"/>
    <n v="64"/>
    <s v=".\files\Test1-2_sys3_vib_64_inflate_pad.wav"/>
    <x v="2"/>
    <x v="3"/>
    <n v="90"/>
    <x v="0"/>
  </r>
  <r>
    <x v="2"/>
    <x v="16"/>
    <s v="Test1-2"/>
    <n v="64"/>
    <s v=".\files\Test1-2_sys4_vib_64_inflate_pad.wav"/>
    <x v="2"/>
    <x v="4"/>
    <n v="81"/>
    <x v="0"/>
  </r>
  <r>
    <x v="2"/>
    <x v="16"/>
    <s v="Test1-2"/>
    <n v="64"/>
    <s v="..\Originals\oscillate_pad.wav"/>
    <x v="3"/>
    <x v="0"/>
    <n v="100"/>
    <x v="0"/>
  </r>
  <r>
    <x v="2"/>
    <x v="16"/>
    <s v="Test1-2"/>
    <n v="64"/>
    <s v=".\files\Test1-2_sys1_vib_64_oscillate_pad.wav"/>
    <x v="3"/>
    <x v="1"/>
    <n v="80"/>
    <x v="0"/>
  </r>
  <r>
    <x v="2"/>
    <x v="16"/>
    <s v="Test1-2"/>
    <n v="64"/>
    <s v=".\files\Test1-2_sys2_vib_64_oscillate_pad.wav"/>
    <x v="3"/>
    <x v="2"/>
    <n v="90"/>
    <x v="0"/>
  </r>
  <r>
    <x v="2"/>
    <x v="16"/>
    <s v="Test1-2"/>
    <n v="64"/>
    <s v=".\files\Test1-2_sys3_vib_64_oscillate_pad.wav"/>
    <x v="3"/>
    <x v="3"/>
    <n v="78"/>
    <x v="0"/>
  </r>
  <r>
    <x v="2"/>
    <x v="16"/>
    <s v="Test1-2"/>
    <n v="64"/>
    <s v=".\files\Test1-2_sys4_vib_64_oscillate_pad.wav"/>
    <x v="3"/>
    <x v="4"/>
    <n v="100"/>
    <x v="0"/>
  </r>
  <r>
    <x v="2"/>
    <x v="16"/>
    <s v="Test1-2"/>
    <n v="64"/>
    <s v="..\Originals\pantheongrandstarfall_pad.wav"/>
    <x v="4"/>
    <x v="0"/>
    <n v="100"/>
    <x v="0"/>
  </r>
  <r>
    <x v="2"/>
    <x v="16"/>
    <s v="Test1-2"/>
    <n v="64"/>
    <s v=".\files\Test1-2_sys1_vib_64_pantheongrandstarfall_pad.wav"/>
    <x v="4"/>
    <x v="1"/>
    <n v="74"/>
    <x v="0"/>
  </r>
  <r>
    <x v="2"/>
    <x v="16"/>
    <s v="Test1-2"/>
    <n v="64"/>
    <s v=".\files\Test1-2_sys2_vib_64_pantheongrandstarfall_pad.wav"/>
    <x v="4"/>
    <x v="2"/>
    <n v="90"/>
    <x v="0"/>
  </r>
  <r>
    <x v="2"/>
    <x v="16"/>
    <s v="Test1-2"/>
    <n v="64"/>
    <s v=".\files\Test1-2_sys3_vib_64_pantheongrandstarfall_pad.wav"/>
    <x v="4"/>
    <x v="3"/>
    <n v="100"/>
    <x v="0"/>
  </r>
  <r>
    <x v="2"/>
    <x v="16"/>
    <s v="Test1-2"/>
    <n v="64"/>
    <s v=".\files\Test1-2_sys4_vib_64_pantheongrandstarfall_pad.wav"/>
    <x v="4"/>
    <x v="4"/>
    <n v="65"/>
    <x v="0"/>
  </r>
  <r>
    <x v="2"/>
    <x v="16"/>
    <s v="Test1-2"/>
    <n v="64"/>
    <s v="..\Originals\PersTexture1_pad.wav"/>
    <x v="5"/>
    <x v="0"/>
    <n v="100"/>
    <x v="0"/>
  </r>
  <r>
    <x v="2"/>
    <x v="16"/>
    <s v="Test1-2"/>
    <n v="64"/>
    <s v=".\files\Test1-2_sys1_vib_64_PersTexture1_pad.wav"/>
    <x v="5"/>
    <x v="1"/>
    <n v="85"/>
    <x v="0"/>
  </r>
  <r>
    <x v="2"/>
    <x v="16"/>
    <s v="Test1-2"/>
    <n v="64"/>
    <s v=".\files\Test1-2_sys2_vib_64_PersTexture1_pad.wav"/>
    <x v="5"/>
    <x v="2"/>
    <n v="80"/>
    <x v="0"/>
  </r>
  <r>
    <x v="2"/>
    <x v="16"/>
    <s v="Test1-2"/>
    <n v="64"/>
    <s v=".\files\Test1-2_sys3_vib_64_PersTexture1_pad.wav"/>
    <x v="5"/>
    <x v="3"/>
    <n v="100"/>
    <x v="0"/>
  </r>
  <r>
    <x v="2"/>
    <x v="16"/>
    <s v="Test1-2"/>
    <n v="64"/>
    <s v=".\files\Test1-2_sys4_vib_64_PersTexture1_pad.wav"/>
    <x v="5"/>
    <x v="4"/>
    <n v="50"/>
    <x v="0"/>
  </r>
  <r>
    <x v="2"/>
    <x v="16"/>
    <s v="Test1-2"/>
    <n v="64"/>
    <s v="..\Originals\Rain_chan2_pad.wav"/>
    <x v="6"/>
    <x v="0"/>
    <n v="95"/>
    <x v="0"/>
  </r>
  <r>
    <x v="2"/>
    <x v="16"/>
    <s v="Test1-2"/>
    <n v="64"/>
    <s v=".\files\Test1-2_sys1_vib_64_Rain_chan2_pad.wav"/>
    <x v="6"/>
    <x v="1"/>
    <n v="60"/>
    <x v="0"/>
  </r>
  <r>
    <x v="2"/>
    <x v="16"/>
    <s v="Test1-2"/>
    <n v="64"/>
    <s v=".\files\Test1-2_sys2_vib_64_Rain_chan2_pad.wav"/>
    <x v="6"/>
    <x v="2"/>
    <n v="100"/>
    <x v="0"/>
  </r>
  <r>
    <x v="2"/>
    <x v="16"/>
    <s v="Test1-2"/>
    <n v="64"/>
    <s v=".\files\Test1-2_sys3_vib_64_Rain_chan2_pad.wav"/>
    <x v="6"/>
    <x v="3"/>
    <n v="100"/>
    <x v="0"/>
  </r>
  <r>
    <x v="2"/>
    <x v="16"/>
    <s v="Test1-2"/>
    <n v="64"/>
    <s v=".\files\Test1-2_sys4_vib_64_Rain_chan2_pad.wav"/>
    <x v="6"/>
    <x v="4"/>
    <n v="58"/>
    <x v="0"/>
  </r>
  <r>
    <x v="2"/>
    <x v="16"/>
    <s v="Test1-2"/>
    <n v="64"/>
    <s v="..\Originals\Ringtone1_pad.wav"/>
    <x v="7"/>
    <x v="0"/>
    <n v="100"/>
    <x v="0"/>
  </r>
  <r>
    <x v="2"/>
    <x v="16"/>
    <s v="Test1-2"/>
    <n v="64"/>
    <s v=".\files\Test1-2_sys1_vib_64_Ringtone1_pad.wav"/>
    <x v="7"/>
    <x v="1"/>
    <n v="60"/>
    <x v="0"/>
  </r>
  <r>
    <x v="2"/>
    <x v="16"/>
    <s v="Test1-2"/>
    <n v="64"/>
    <s v=".\files\Test1-2_sys2_vib_64_Ringtone1_pad.wav"/>
    <x v="7"/>
    <x v="2"/>
    <n v="100"/>
    <x v="0"/>
  </r>
  <r>
    <x v="2"/>
    <x v="16"/>
    <s v="Test1-2"/>
    <n v="64"/>
    <s v=".\files\Test1-2_sys3_vib_64_Ringtone1_pad.wav"/>
    <x v="7"/>
    <x v="3"/>
    <n v="79"/>
    <x v="0"/>
  </r>
  <r>
    <x v="2"/>
    <x v="16"/>
    <s v="Test1-2"/>
    <n v="64"/>
    <s v=".\files\Test1-2_sys4_vib_64_Ringtone1_pad.wav"/>
    <x v="7"/>
    <x v="4"/>
    <n v="75"/>
    <x v="0"/>
  </r>
  <r>
    <x v="2"/>
    <x v="16"/>
    <s v="Test1-2"/>
    <n v="64"/>
    <s v="..\Originals\rumble_pad.wav"/>
    <x v="8"/>
    <x v="0"/>
    <n v="75"/>
    <x v="0"/>
  </r>
  <r>
    <x v="2"/>
    <x v="16"/>
    <s v="Test1-2"/>
    <n v="64"/>
    <s v=".\files\Test1-2_sys1_vib_64_rumble_pad.wav"/>
    <x v="8"/>
    <x v="1"/>
    <n v="80"/>
    <x v="0"/>
  </r>
  <r>
    <x v="2"/>
    <x v="16"/>
    <s v="Test1-2"/>
    <n v="64"/>
    <s v=".\files\Test1-2_sys2_vib_64_rumble_pad.wav"/>
    <x v="8"/>
    <x v="2"/>
    <n v="100"/>
    <x v="0"/>
  </r>
  <r>
    <x v="2"/>
    <x v="16"/>
    <s v="Test1-2"/>
    <n v="64"/>
    <s v=".\files\Test1-2_sys3_vib_64_rumble_pad.wav"/>
    <x v="8"/>
    <x v="3"/>
    <n v="100"/>
    <x v="0"/>
  </r>
  <r>
    <x v="2"/>
    <x v="16"/>
    <s v="Test1-2"/>
    <n v="64"/>
    <s v=".\files\Test1-2_sys4_vib_64_rumble_pad.wav"/>
    <x v="8"/>
    <x v="4"/>
    <n v="53"/>
    <x v="0"/>
  </r>
  <r>
    <x v="2"/>
    <x v="16"/>
    <s v="Test1-2"/>
    <n v="64"/>
    <s v="..\Originals\Towel_pad.wav"/>
    <x v="9"/>
    <x v="0"/>
    <n v="100"/>
    <x v="0"/>
  </r>
  <r>
    <x v="2"/>
    <x v="16"/>
    <s v="Test1-2"/>
    <n v="64"/>
    <s v=".\files\Test1-2_sys1_vib_64_Towel_pad.wav"/>
    <x v="9"/>
    <x v="1"/>
    <n v="73"/>
    <x v="0"/>
  </r>
  <r>
    <x v="2"/>
    <x v="16"/>
    <s v="Test1-2"/>
    <n v="64"/>
    <s v=".\files\Test1-2_sys2_vib_64_Towel_pad.wav"/>
    <x v="9"/>
    <x v="2"/>
    <n v="82"/>
    <x v="0"/>
  </r>
  <r>
    <x v="2"/>
    <x v="16"/>
    <s v="Test1-2"/>
    <n v="64"/>
    <s v=".\files\Test1-2_sys3_vib_64_Towel_pad.wav"/>
    <x v="9"/>
    <x v="3"/>
    <n v="100"/>
    <x v="0"/>
  </r>
  <r>
    <x v="2"/>
    <x v="16"/>
    <s v="Test1-2"/>
    <n v="64"/>
    <s v=".\files\Test1-2_sys4_vib_64_Towel_pad.wav"/>
    <x v="9"/>
    <x v="4"/>
    <n v="55"/>
    <x v="0"/>
  </r>
  <r>
    <x v="2"/>
    <x v="16"/>
    <s v="Test1-2"/>
    <n v="64"/>
    <s v="..\Originals\Weapon1_pad.wav"/>
    <x v="10"/>
    <x v="0"/>
    <n v="100"/>
    <x v="0"/>
  </r>
  <r>
    <x v="2"/>
    <x v="16"/>
    <s v="Test1-2"/>
    <n v="64"/>
    <s v=".\files\Test1-2_sys1_vib_64_Weapon1_pad.wav"/>
    <x v="10"/>
    <x v="1"/>
    <n v="90"/>
    <x v="0"/>
  </r>
  <r>
    <x v="2"/>
    <x v="16"/>
    <s v="Test1-2"/>
    <n v="64"/>
    <s v=".\files\Test1-2_sys2_vib_64_Weapon1_pad.wav"/>
    <x v="10"/>
    <x v="2"/>
    <n v="85"/>
    <x v="0"/>
  </r>
  <r>
    <x v="2"/>
    <x v="16"/>
    <s v="Test1-2"/>
    <n v="64"/>
    <s v=".\files\Test1-2_sys3_vib_64_Weapon1_pad.wav"/>
    <x v="10"/>
    <x v="3"/>
    <n v="100"/>
    <x v="0"/>
  </r>
  <r>
    <x v="2"/>
    <x v="16"/>
    <s v="Test1-2"/>
    <n v="64"/>
    <s v=".\files\Test1-2_sys4_vib_64_Weapon1_pad.wav"/>
    <x v="10"/>
    <x v="4"/>
    <n v="60"/>
    <x v="0"/>
  </r>
  <r>
    <x v="2"/>
    <x v="17"/>
    <s v="Test1-2"/>
    <n v="64"/>
    <s v="..\Originals\Content1_pad.wav"/>
    <x v="0"/>
    <x v="0"/>
    <n v="78"/>
    <x v="1"/>
  </r>
  <r>
    <x v="2"/>
    <x v="17"/>
    <s v="Test1-2"/>
    <n v="64"/>
    <s v=".\files\Test1-2_sys1_vib_64_Content1_pad.wav"/>
    <x v="0"/>
    <x v="1"/>
    <n v="98"/>
    <x v="1"/>
  </r>
  <r>
    <x v="2"/>
    <x v="17"/>
    <s v="Test1-2"/>
    <n v="64"/>
    <s v=".\files\Test1-2_sys2_vib_64_Content1_pad.wav"/>
    <x v="0"/>
    <x v="2"/>
    <n v="86"/>
    <x v="1"/>
  </r>
  <r>
    <x v="2"/>
    <x v="17"/>
    <s v="Test1-2"/>
    <n v="64"/>
    <s v=".\files\Test1-2_sys3_vib_64_Content1_pad.wav"/>
    <x v="0"/>
    <x v="3"/>
    <n v="89"/>
    <x v="1"/>
  </r>
  <r>
    <x v="2"/>
    <x v="17"/>
    <s v="Test1-2"/>
    <n v="64"/>
    <s v=".\files\Test1-2_sys4_vib_64_Content1_pad.wav"/>
    <x v="0"/>
    <x v="4"/>
    <n v="100"/>
    <x v="1"/>
  </r>
  <r>
    <x v="2"/>
    <x v="17"/>
    <s v="Test1-2"/>
    <n v="64"/>
    <s v="..\Originals\heartbeats_pad.wav"/>
    <x v="1"/>
    <x v="0"/>
    <n v="76"/>
    <x v="1"/>
  </r>
  <r>
    <x v="2"/>
    <x v="17"/>
    <s v="Test1-2"/>
    <n v="64"/>
    <s v=".\files\Test1-2_sys1_vib_64_heartbeats_pad.wav"/>
    <x v="1"/>
    <x v="1"/>
    <n v="81"/>
    <x v="1"/>
  </r>
  <r>
    <x v="2"/>
    <x v="17"/>
    <s v="Test1-2"/>
    <n v="64"/>
    <s v=".\files\Test1-2_sys2_vib_64_heartbeats_pad.wav"/>
    <x v="1"/>
    <x v="2"/>
    <n v="70"/>
    <x v="1"/>
  </r>
  <r>
    <x v="2"/>
    <x v="17"/>
    <s v="Test1-2"/>
    <n v="64"/>
    <s v=".\files\Test1-2_sys3_vib_64_heartbeats_pad.wav"/>
    <x v="1"/>
    <x v="3"/>
    <n v="91"/>
    <x v="1"/>
  </r>
  <r>
    <x v="2"/>
    <x v="17"/>
    <s v="Test1-2"/>
    <n v="64"/>
    <s v=".\files\Test1-2_sys4_vib_64_heartbeats_pad.wav"/>
    <x v="1"/>
    <x v="4"/>
    <n v="85"/>
    <x v="1"/>
  </r>
  <r>
    <x v="2"/>
    <x v="17"/>
    <s v="Test1-2"/>
    <n v="64"/>
    <s v="..\Originals\inflate_pad.wav"/>
    <x v="2"/>
    <x v="0"/>
    <n v="95"/>
    <x v="1"/>
  </r>
  <r>
    <x v="2"/>
    <x v="17"/>
    <s v="Test1-2"/>
    <n v="64"/>
    <s v=".\files\Test1-2_sys1_vib_64_inflate_pad.wav"/>
    <x v="2"/>
    <x v="1"/>
    <n v="100"/>
    <x v="1"/>
  </r>
  <r>
    <x v="2"/>
    <x v="17"/>
    <s v="Test1-2"/>
    <n v="64"/>
    <s v=".\files\Test1-2_sys2_vib_64_inflate_pad.wav"/>
    <x v="2"/>
    <x v="2"/>
    <n v="76"/>
    <x v="1"/>
  </r>
  <r>
    <x v="2"/>
    <x v="17"/>
    <s v="Test1-2"/>
    <n v="64"/>
    <s v=".\files\Test1-2_sys3_vib_64_inflate_pad.wav"/>
    <x v="2"/>
    <x v="3"/>
    <n v="84"/>
    <x v="1"/>
  </r>
  <r>
    <x v="2"/>
    <x v="17"/>
    <s v="Test1-2"/>
    <n v="64"/>
    <s v=".\files\Test1-2_sys4_vib_64_inflate_pad.wav"/>
    <x v="2"/>
    <x v="4"/>
    <n v="92"/>
    <x v="1"/>
  </r>
  <r>
    <x v="2"/>
    <x v="17"/>
    <s v="Test1-2"/>
    <n v="64"/>
    <s v="..\Originals\oscillate_pad.wav"/>
    <x v="3"/>
    <x v="0"/>
    <n v="100"/>
    <x v="1"/>
  </r>
  <r>
    <x v="2"/>
    <x v="17"/>
    <s v="Test1-2"/>
    <n v="64"/>
    <s v=".\files\Test1-2_sys1_vib_64_oscillate_pad.wav"/>
    <x v="3"/>
    <x v="1"/>
    <n v="100"/>
    <x v="1"/>
  </r>
  <r>
    <x v="2"/>
    <x v="17"/>
    <s v="Test1-2"/>
    <n v="64"/>
    <s v=".\files\Test1-2_sys2_vib_64_oscillate_pad.wav"/>
    <x v="3"/>
    <x v="2"/>
    <n v="94"/>
    <x v="1"/>
  </r>
  <r>
    <x v="2"/>
    <x v="17"/>
    <s v="Test1-2"/>
    <n v="64"/>
    <s v=".\files\Test1-2_sys3_vib_64_oscillate_pad.wav"/>
    <x v="3"/>
    <x v="3"/>
    <n v="93"/>
    <x v="1"/>
  </r>
  <r>
    <x v="2"/>
    <x v="17"/>
    <s v="Test1-2"/>
    <n v="64"/>
    <s v=".\files\Test1-2_sys4_vib_64_oscillate_pad.wav"/>
    <x v="3"/>
    <x v="4"/>
    <n v="88"/>
    <x v="1"/>
  </r>
  <r>
    <x v="2"/>
    <x v="17"/>
    <s v="Test1-2"/>
    <n v="64"/>
    <s v="..\Originals\pantheongrandstarfall_pad.wav"/>
    <x v="4"/>
    <x v="0"/>
    <n v="87"/>
    <x v="1"/>
  </r>
  <r>
    <x v="2"/>
    <x v="17"/>
    <s v="Test1-2"/>
    <n v="64"/>
    <s v=".\files\Test1-2_sys1_vib_64_pantheongrandstarfall_pad.wav"/>
    <x v="4"/>
    <x v="1"/>
    <n v="76"/>
    <x v="1"/>
  </r>
  <r>
    <x v="2"/>
    <x v="17"/>
    <s v="Test1-2"/>
    <n v="64"/>
    <s v=".\files\Test1-2_sys2_vib_64_pantheongrandstarfall_pad.wav"/>
    <x v="4"/>
    <x v="2"/>
    <n v="87"/>
    <x v="1"/>
  </r>
  <r>
    <x v="2"/>
    <x v="17"/>
    <s v="Test1-2"/>
    <n v="64"/>
    <s v=".\files\Test1-2_sys3_vib_64_pantheongrandstarfall_pad.wav"/>
    <x v="4"/>
    <x v="3"/>
    <n v="92"/>
    <x v="1"/>
  </r>
  <r>
    <x v="2"/>
    <x v="17"/>
    <s v="Test1-2"/>
    <n v="64"/>
    <s v=".\files\Test1-2_sys4_vib_64_pantheongrandstarfall_pad.wav"/>
    <x v="4"/>
    <x v="4"/>
    <n v="81"/>
    <x v="1"/>
  </r>
  <r>
    <x v="2"/>
    <x v="17"/>
    <s v="Test1-2"/>
    <n v="64"/>
    <s v="..\Originals\PersTexture1_pad.wav"/>
    <x v="5"/>
    <x v="0"/>
    <n v="65"/>
    <x v="1"/>
  </r>
  <r>
    <x v="2"/>
    <x v="17"/>
    <s v="Test1-2"/>
    <n v="64"/>
    <s v=".\files\Test1-2_sys1_vib_64_PersTexture1_pad.wav"/>
    <x v="5"/>
    <x v="1"/>
    <n v="76"/>
    <x v="1"/>
  </r>
  <r>
    <x v="2"/>
    <x v="17"/>
    <s v="Test1-2"/>
    <n v="64"/>
    <s v=".\files\Test1-2_sys2_vib_64_PersTexture1_pad.wav"/>
    <x v="5"/>
    <x v="2"/>
    <n v="84"/>
    <x v="1"/>
  </r>
  <r>
    <x v="2"/>
    <x v="17"/>
    <s v="Test1-2"/>
    <n v="64"/>
    <s v=".\files\Test1-2_sys3_vib_64_PersTexture1_pad.wav"/>
    <x v="5"/>
    <x v="3"/>
    <n v="60"/>
    <x v="1"/>
  </r>
  <r>
    <x v="2"/>
    <x v="17"/>
    <s v="Test1-2"/>
    <n v="64"/>
    <s v=".\files\Test1-2_sys4_vib_64_PersTexture1_pad.wav"/>
    <x v="5"/>
    <x v="4"/>
    <n v="79"/>
    <x v="1"/>
  </r>
  <r>
    <x v="2"/>
    <x v="17"/>
    <s v="Test1-2"/>
    <n v="64"/>
    <s v="..\Originals\Rain_chan2_pad.wav"/>
    <x v="6"/>
    <x v="0"/>
    <n v="92"/>
    <x v="1"/>
  </r>
  <r>
    <x v="2"/>
    <x v="17"/>
    <s v="Test1-2"/>
    <n v="64"/>
    <s v=".\files\Test1-2_sys1_vib_64_Rain_chan2_pad.wav"/>
    <x v="6"/>
    <x v="1"/>
    <n v="100"/>
    <x v="1"/>
  </r>
  <r>
    <x v="2"/>
    <x v="17"/>
    <s v="Test1-2"/>
    <n v="64"/>
    <s v=".\files\Test1-2_sys2_vib_64_Rain_chan2_pad.wav"/>
    <x v="6"/>
    <x v="2"/>
    <n v="76"/>
    <x v="1"/>
  </r>
  <r>
    <x v="2"/>
    <x v="17"/>
    <s v="Test1-2"/>
    <n v="64"/>
    <s v=".\files\Test1-2_sys3_vib_64_Rain_chan2_pad.wav"/>
    <x v="6"/>
    <x v="3"/>
    <n v="84"/>
    <x v="1"/>
  </r>
  <r>
    <x v="2"/>
    <x v="17"/>
    <s v="Test1-2"/>
    <n v="64"/>
    <s v=".\files\Test1-2_sys4_vib_64_Rain_chan2_pad.wav"/>
    <x v="6"/>
    <x v="4"/>
    <n v="82"/>
    <x v="1"/>
  </r>
  <r>
    <x v="2"/>
    <x v="17"/>
    <s v="Test1-2"/>
    <n v="64"/>
    <s v="..\Originals\Ringtone1_pad.wav"/>
    <x v="7"/>
    <x v="0"/>
    <n v="70"/>
    <x v="1"/>
  </r>
  <r>
    <x v="2"/>
    <x v="17"/>
    <s v="Test1-2"/>
    <n v="64"/>
    <s v=".\files\Test1-2_sys1_vib_64_Ringtone1_pad.wav"/>
    <x v="7"/>
    <x v="1"/>
    <n v="77"/>
    <x v="1"/>
  </r>
  <r>
    <x v="2"/>
    <x v="17"/>
    <s v="Test1-2"/>
    <n v="64"/>
    <s v=".\files\Test1-2_sys2_vib_64_Ringtone1_pad.wav"/>
    <x v="7"/>
    <x v="2"/>
    <n v="85"/>
    <x v="1"/>
  </r>
  <r>
    <x v="2"/>
    <x v="17"/>
    <s v="Test1-2"/>
    <n v="64"/>
    <s v=".\files\Test1-2_sys3_vib_64_Ringtone1_pad.wav"/>
    <x v="7"/>
    <x v="3"/>
    <n v="94"/>
    <x v="1"/>
  </r>
  <r>
    <x v="2"/>
    <x v="17"/>
    <s v="Test1-2"/>
    <n v="64"/>
    <s v=".\files\Test1-2_sys4_vib_64_Ringtone1_pad.wav"/>
    <x v="7"/>
    <x v="4"/>
    <n v="100"/>
    <x v="1"/>
  </r>
  <r>
    <x v="2"/>
    <x v="17"/>
    <s v="Test1-2"/>
    <n v="64"/>
    <s v="..\Originals\rumble_pad.wav"/>
    <x v="8"/>
    <x v="0"/>
    <n v="83"/>
    <x v="1"/>
  </r>
  <r>
    <x v="2"/>
    <x v="17"/>
    <s v="Test1-2"/>
    <n v="64"/>
    <s v=".\files\Test1-2_sys1_vib_64_rumble_pad.wav"/>
    <x v="8"/>
    <x v="1"/>
    <n v="100"/>
    <x v="1"/>
  </r>
  <r>
    <x v="2"/>
    <x v="17"/>
    <s v="Test1-2"/>
    <n v="64"/>
    <s v=".\files\Test1-2_sys2_vib_64_rumble_pad.wav"/>
    <x v="8"/>
    <x v="2"/>
    <n v="69"/>
    <x v="1"/>
  </r>
  <r>
    <x v="2"/>
    <x v="17"/>
    <s v="Test1-2"/>
    <n v="64"/>
    <s v=".\files\Test1-2_sys3_vib_64_rumble_pad.wav"/>
    <x v="8"/>
    <x v="3"/>
    <n v="71"/>
    <x v="1"/>
  </r>
  <r>
    <x v="2"/>
    <x v="17"/>
    <s v="Test1-2"/>
    <n v="64"/>
    <s v=".\files\Test1-2_sys4_vib_64_rumble_pad.wav"/>
    <x v="8"/>
    <x v="4"/>
    <n v="79"/>
    <x v="1"/>
  </r>
  <r>
    <x v="2"/>
    <x v="17"/>
    <s v="Test1-2"/>
    <n v="64"/>
    <s v="..\Originals\Towel_pad.wav"/>
    <x v="9"/>
    <x v="0"/>
    <n v="94"/>
    <x v="1"/>
  </r>
  <r>
    <x v="2"/>
    <x v="17"/>
    <s v="Test1-2"/>
    <n v="64"/>
    <s v=".\files\Test1-2_sys1_vib_64_Towel_pad.wav"/>
    <x v="9"/>
    <x v="1"/>
    <n v="91"/>
    <x v="1"/>
  </r>
  <r>
    <x v="2"/>
    <x v="17"/>
    <s v="Test1-2"/>
    <n v="64"/>
    <s v=".\files\Test1-2_sys2_vib_64_Towel_pad.wav"/>
    <x v="9"/>
    <x v="2"/>
    <n v="89"/>
    <x v="1"/>
  </r>
  <r>
    <x v="2"/>
    <x v="17"/>
    <s v="Test1-2"/>
    <n v="64"/>
    <s v=".\files\Test1-2_sys3_vib_64_Towel_pad.wav"/>
    <x v="9"/>
    <x v="3"/>
    <n v="100"/>
    <x v="1"/>
  </r>
  <r>
    <x v="2"/>
    <x v="17"/>
    <s v="Test1-2"/>
    <n v="64"/>
    <s v=".\files\Test1-2_sys4_vib_64_Towel_pad.wav"/>
    <x v="9"/>
    <x v="4"/>
    <n v="95"/>
    <x v="1"/>
  </r>
  <r>
    <x v="2"/>
    <x v="17"/>
    <s v="Test1-2"/>
    <n v="64"/>
    <s v="..\Originals\Weapon1_pad.wav"/>
    <x v="10"/>
    <x v="0"/>
    <n v="100"/>
    <x v="1"/>
  </r>
  <r>
    <x v="2"/>
    <x v="17"/>
    <s v="Test1-2"/>
    <n v="64"/>
    <s v=".\files\Test1-2_sys1_vib_64_Weapon1_pad.wav"/>
    <x v="10"/>
    <x v="1"/>
    <n v="84"/>
    <x v="1"/>
  </r>
  <r>
    <x v="2"/>
    <x v="17"/>
    <s v="Test1-2"/>
    <n v="64"/>
    <s v=".\files\Test1-2_sys2_vib_64_Weapon1_pad.wav"/>
    <x v="10"/>
    <x v="2"/>
    <n v="96"/>
    <x v="1"/>
  </r>
  <r>
    <x v="2"/>
    <x v="17"/>
    <s v="Test1-2"/>
    <n v="64"/>
    <s v=".\files\Test1-2_sys3_vib_64_Weapon1_pad.wav"/>
    <x v="10"/>
    <x v="3"/>
    <n v="95"/>
    <x v="1"/>
  </r>
  <r>
    <x v="2"/>
    <x v="17"/>
    <s v="Test1-2"/>
    <n v="64"/>
    <s v=".\files\Test1-2_sys4_vib_64_Weapon1_pad.wav"/>
    <x v="10"/>
    <x v="4"/>
    <n v="79"/>
    <x v="1"/>
  </r>
  <r>
    <x v="2"/>
    <x v="18"/>
    <s v="Test1-2"/>
    <n v="64"/>
    <s v="..\Originals\Content1_pad.wav"/>
    <x v="0"/>
    <x v="0"/>
    <n v="65"/>
    <x v="1"/>
  </r>
  <r>
    <x v="2"/>
    <x v="18"/>
    <s v="Test1-2"/>
    <n v="64"/>
    <s v=".\files\Test1-2_sys1_vib_64_Content1_pad.wav"/>
    <x v="0"/>
    <x v="1"/>
    <n v="100"/>
    <x v="1"/>
  </r>
  <r>
    <x v="2"/>
    <x v="18"/>
    <s v="Test1-2"/>
    <n v="64"/>
    <s v=".\files\Test1-2_sys2_vib_64_Content1_pad.wav"/>
    <x v="0"/>
    <x v="2"/>
    <n v="74"/>
    <x v="1"/>
  </r>
  <r>
    <x v="2"/>
    <x v="18"/>
    <s v="Test1-2"/>
    <n v="64"/>
    <s v=".\files\Test1-2_sys3_vib_64_Content1_pad.wav"/>
    <x v="0"/>
    <x v="3"/>
    <n v="82"/>
    <x v="1"/>
  </r>
  <r>
    <x v="2"/>
    <x v="18"/>
    <s v="Test1-2"/>
    <n v="64"/>
    <s v=".\files\Test1-2_sys4_vib_64_Content1_pad.wav"/>
    <x v="0"/>
    <x v="4"/>
    <n v="91"/>
    <x v="1"/>
  </r>
  <r>
    <x v="2"/>
    <x v="18"/>
    <s v="Test1-2"/>
    <n v="64"/>
    <s v="..\Originals\heartbeats_pad.wav"/>
    <x v="1"/>
    <x v="0"/>
    <n v="83"/>
    <x v="1"/>
  </r>
  <r>
    <x v="2"/>
    <x v="18"/>
    <s v="Test1-2"/>
    <n v="64"/>
    <s v=".\files\Test1-2_sys1_vib_64_heartbeats_pad.wav"/>
    <x v="1"/>
    <x v="1"/>
    <n v="94"/>
    <x v="1"/>
  </r>
  <r>
    <x v="2"/>
    <x v="18"/>
    <s v="Test1-2"/>
    <n v="64"/>
    <s v=".\files\Test1-2_sys2_vib_64_heartbeats_pad.wav"/>
    <x v="1"/>
    <x v="2"/>
    <n v="100"/>
    <x v="1"/>
  </r>
  <r>
    <x v="2"/>
    <x v="18"/>
    <s v="Test1-2"/>
    <n v="64"/>
    <s v=".\files\Test1-2_sys3_vib_64_heartbeats_pad.wav"/>
    <x v="1"/>
    <x v="3"/>
    <n v="68"/>
    <x v="1"/>
  </r>
  <r>
    <x v="2"/>
    <x v="18"/>
    <s v="Test1-2"/>
    <n v="64"/>
    <s v=".\files\Test1-2_sys4_vib_64_heartbeats_pad.wav"/>
    <x v="1"/>
    <x v="4"/>
    <n v="76"/>
    <x v="1"/>
  </r>
  <r>
    <x v="2"/>
    <x v="18"/>
    <s v="Test1-2"/>
    <n v="64"/>
    <s v="..\Originals\inflate_pad.wav"/>
    <x v="2"/>
    <x v="0"/>
    <n v="100"/>
    <x v="1"/>
  </r>
  <r>
    <x v="2"/>
    <x v="18"/>
    <s v="Test1-2"/>
    <n v="64"/>
    <s v=".\files\Test1-2_sys1_vib_64_inflate_pad.wav"/>
    <x v="2"/>
    <x v="1"/>
    <n v="87"/>
    <x v="1"/>
  </r>
  <r>
    <x v="2"/>
    <x v="18"/>
    <s v="Test1-2"/>
    <n v="64"/>
    <s v=".\files\Test1-2_sys2_vib_64_inflate_pad.wav"/>
    <x v="2"/>
    <x v="2"/>
    <n v="74"/>
    <x v="1"/>
  </r>
  <r>
    <x v="2"/>
    <x v="18"/>
    <s v="Test1-2"/>
    <n v="64"/>
    <s v=".\files\Test1-2_sys3_vib_64_inflate_pad.wav"/>
    <x v="2"/>
    <x v="3"/>
    <n v="89"/>
    <x v="1"/>
  </r>
  <r>
    <x v="2"/>
    <x v="18"/>
    <s v="Test1-2"/>
    <n v="64"/>
    <s v=".\files\Test1-2_sys4_vib_64_inflate_pad.wav"/>
    <x v="2"/>
    <x v="4"/>
    <n v="94"/>
    <x v="1"/>
  </r>
  <r>
    <x v="2"/>
    <x v="18"/>
    <s v="Test1-2"/>
    <n v="64"/>
    <s v="..\Originals\oscillate_pad.wav"/>
    <x v="3"/>
    <x v="0"/>
    <n v="93"/>
    <x v="1"/>
  </r>
  <r>
    <x v="2"/>
    <x v="18"/>
    <s v="Test1-2"/>
    <n v="64"/>
    <s v=".\files\Test1-2_sys1_vib_64_oscillate_pad.wav"/>
    <x v="3"/>
    <x v="1"/>
    <n v="81"/>
    <x v="1"/>
  </r>
  <r>
    <x v="2"/>
    <x v="18"/>
    <s v="Test1-2"/>
    <n v="64"/>
    <s v=".\files\Test1-2_sys2_vib_64_oscillate_pad.wav"/>
    <x v="3"/>
    <x v="2"/>
    <n v="79"/>
    <x v="1"/>
  </r>
  <r>
    <x v="2"/>
    <x v="18"/>
    <s v="Test1-2"/>
    <n v="64"/>
    <s v=".\files\Test1-2_sys3_vib_64_oscillate_pad.wav"/>
    <x v="3"/>
    <x v="3"/>
    <n v="76"/>
    <x v="1"/>
  </r>
  <r>
    <x v="2"/>
    <x v="18"/>
    <s v="Test1-2"/>
    <n v="64"/>
    <s v=".\files\Test1-2_sys4_vib_64_oscillate_pad.wav"/>
    <x v="3"/>
    <x v="4"/>
    <n v="88"/>
    <x v="1"/>
  </r>
  <r>
    <x v="2"/>
    <x v="18"/>
    <s v="Test1-2"/>
    <n v="64"/>
    <s v="..\Originals\pantheongrandstarfall_pad.wav"/>
    <x v="4"/>
    <x v="0"/>
    <n v="90"/>
    <x v="1"/>
  </r>
  <r>
    <x v="2"/>
    <x v="18"/>
    <s v="Test1-2"/>
    <n v="64"/>
    <s v=".\files\Test1-2_sys1_vib_64_pantheongrandstarfall_pad.wav"/>
    <x v="4"/>
    <x v="1"/>
    <n v="94"/>
    <x v="1"/>
  </r>
  <r>
    <x v="2"/>
    <x v="18"/>
    <s v="Test1-2"/>
    <n v="64"/>
    <s v=".\files\Test1-2_sys2_vib_64_pantheongrandstarfall_pad.wav"/>
    <x v="4"/>
    <x v="2"/>
    <n v="100"/>
    <x v="1"/>
  </r>
  <r>
    <x v="2"/>
    <x v="18"/>
    <s v="Test1-2"/>
    <n v="64"/>
    <s v=".\files\Test1-2_sys3_vib_64_pantheongrandstarfall_pad.wav"/>
    <x v="4"/>
    <x v="3"/>
    <n v="72"/>
    <x v="1"/>
  </r>
  <r>
    <x v="2"/>
    <x v="18"/>
    <s v="Test1-2"/>
    <n v="64"/>
    <s v=".\files\Test1-2_sys4_vib_64_pantheongrandstarfall_pad.wav"/>
    <x v="4"/>
    <x v="4"/>
    <n v="94"/>
    <x v="1"/>
  </r>
  <r>
    <x v="2"/>
    <x v="18"/>
    <s v="Test1-2"/>
    <n v="64"/>
    <s v="..\Originals\PersTexture1_pad.wav"/>
    <x v="5"/>
    <x v="0"/>
    <n v="93"/>
    <x v="1"/>
  </r>
  <r>
    <x v="2"/>
    <x v="18"/>
    <s v="Test1-2"/>
    <n v="64"/>
    <s v=".\files\Test1-2_sys1_vib_64_PersTexture1_pad.wav"/>
    <x v="5"/>
    <x v="1"/>
    <n v="92"/>
    <x v="1"/>
  </r>
  <r>
    <x v="2"/>
    <x v="18"/>
    <s v="Test1-2"/>
    <n v="64"/>
    <s v=".\files\Test1-2_sys2_vib_64_PersTexture1_pad.wav"/>
    <x v="5"/>
    <x v="2"/>
    <n v="84"/>
    <x v="1"/>
  </r>
  <r>
    <x v="2"/>
    <x v="18"/>
    <s v="Test1-2"/>
    <n v="64"/>
    <s v=".\files\Test1-2_sys3_vib_64_PersTexture1_pad.wav"/>
    <x v="5"/>
    <x v="3"/>
    <n v="89"/>
    <x v="1"/>
  </r>
  <r>
    <x v="2"/>
    <x v="18"/>
    <s v="Test1-2"/>
    <n v="64"/>
    <s v=".\files\Test1-2_sys4_vib_64_PersTexture1_pad.wav"/>
    <x v="5"/>
    <x v="4"/>
    <n v="97"/>
    <x v="1"/>
  </r>
  <r>
    <x v="2"/>
    <x v="18"/>
    <s v="Test1-2"/>
    <n v="64"/>
    <s v="..\Originals\Rain_chan2_pad.wav"/>
    <x v="6"/>
    <x v="0"/>
    <n v="80"/>
    <x v="1"/>
  </r>
  <r>
    <x v="2"/>
    <x v="18"/>
    <s v="Test1-2"/>
    <n v="64"/>
    <s v=".\files\Test1-2_sys1_vib_64_Rain_chan2_pad.wav"/>
    <x v="6"/>
    <x v="1"/>
    <n v="91"/>
    <x v="1"/>
  </r>
  <r>
    <x v="2"/>
    <x v="18"/>
    <s v="Test1-2"/>
    <n v="64"/>
    <s v=".\files\Test1-2_sys2_vib_64_Rain_chan2_pad.wav"/>
    <x v="6"/>
    <x v="2"/>
    <n v="90"/>
    <x v="1"/>
  </r>
  <r>
    <x v="2"/>
    <x v="18"/>
    <s v="Test1-2"/>
    <n v="64"/>
    <s v=".\files\Test1-2_sys3_vib_64_Rain_chan2_pad.wav"/>
    <x v="6"/>
    <x v="3"/>
    <n v="86"/>
    <x v="1"/>
  </r>
  <r>
    <x v="2"/>
    <x v="18"/>
    <s v="Test1-2"/>
    <n v="64"/>
    <s v=".\files\Test1-2_sys4_vib_64_Rain_chan2_pad.wav"/>
    <x v="6"/>
    <x v="4"/>
    <n v="77"/>
    <x v="1"/>
  </r>
  <r>
    <x v="2"/>
    <x v="18"/>
    <s v="Test1-2"/>
    <n v="64"/>
    <s v="..\Originals\Ringtone1_pad.wav"/>
    <x v="7"/>
    <x v="0"/>
    <n v="82"/>
    <x v="1"/>
  </r>
  <r>
    <x v="2"/>
    <x v="18"/>
    <s v="Test1-2"/>
    <n v="64"/>
    <s v=".\files\Test1-2_sys1_vib_64_Ringtone1_pad.wav"/>
    <x v="7"/>
    <x v="1"/>
    <n v="93"/>
    <x v="1"/>
  </r>
  <r>
    <x v="2"/>
    <x v="18"/>
    <s v="Test1-2"/>
    <n v="64"/>
    <s v=".\files\Test1-2_sys2_vib_64_Ringtone1_pad.wav"/>
    <x v="7"/>
    <x v="2"/>
    <n v="84"/>
    <x v="1"/>
  </r>
  <r>
    <x v="2"/>
    <x v="18"/>
    <s v="Test1-2"/>
    <n v="64"/>
    <s v=".\files\Test1-2_sys3_vib_64_Ringtone1_pad.wav"/>
    <x v="7"/>
    <x v="3"/>
    <n v="98"/>
    <x v="1"/>
  </r>
  <r>
    <x v="2"/>
    <x v="18"/>
    <s v="Test1-2"/>
    <n v="64"/>
    <s v=".\files\Test1-2_sys4_vib_64_Ringtone1_pad.wav"/>
    <x v="7"/>
    <x v="4"/>
    <n v="64"/>
    <x v="1"/>
  </r>
  <r>
    <x v="2"/>
    <x v="18"/>
    <s v="Test1-2"/>
    <n v="64"/>
    <s v="..\Originals\rumble_pad.wav"/>
    <x v="8"/>
    <x v="0"/>
    <n v="95"/>
    <x v="1"/>
  </r>
  <r>
    <x v="2"/>
    <x v="18"/>
    <s v="Test1-2"/>
    <n v="64"/>
    <s v=".\files\Test1-2_sys1_vib_64_rumble_pad.wav"/>
    <x v="8"/>
    <x v="1"/>
    <n v="89"/>
    <x v="1"/>
  </r>
  <r>
    <x v="2"/>
    <x v="18"/>
    <s v="Test1-2"/>
    <n v="64"/>
    <s v=".\files\Test1-2_sys2_vib_64_rumble_pad.wav"/>
    <x v="8"/>
    <x v="2"/>
    <n v="94"/>
    <x v="1"/>
  </r>
  <r>
    <x v="2"/>
    <x v="18"/>
    <s v="Test1-2"/>
    <n v="64"/>
    <s v=".\files\Test1-2_sys3_vib_64_rumble_pad.wav"/>
    <x v="8"/>
    <x v="3"/>
    <n v="96"/>
    <x v="1"/>
  </r>
  <r>
    <x v="2"/>
    <x v="18"/>
    <s v="Test1-2"/>
    <n v="64"/>
    <s v=".\files\Test1-2_sys4_vib_64_rumble_pad.wav"/>
    <x v="8"/>
    <x v="4"/>
    <n v="87"/>
    <x v="1"/>
  </r>
  <r>
    <x v="2"/>
    <x v="18"/>
    <s v="Test1-2"/>
    <n v="64"/>
    <s v="..\Originals\Towel_pad.wav"/>
    <x v="9"/>
    <x v="0"/>
    <n v="90"/>
    <x v="1"/>
  </r>
  <r>
    <x v="2"/>
    <x v="18"/>
    <s v="Test1-2"/>
    <n v="64"/>
    <s v=".\files\Test1-2_sys1_vib_64_Towel_pad.wav"/>
    <x v="9"/>
    <x v="1"/>
    <n v="84"/>
    <x v="1"/>
  </r>
  <r>
    <x v="2"/>
    <x v="18"/>
    <s v="Test1-2"/>
    <n v="64"/>
    <s v=".\files\Test1-2_sys2_vib_64_Towel_pad.wav"/>
    <x v="9"/>
    <x v="2"/>
    <n v="75"/>
    <x v="1"/>
  </r>
  <r>
    <x v="2"/>
    <x v="18"/>
    <s v="Test1-2"/>
    <n v="64"/>
    <s v=".\files\Test1-2_sys3_vib_64_Towel_pad.wav"/>
    <x v="9"/>
    <x v="3"/>
    <n v="69"/>
    <x v="1"/>
  </r>
  <r>
    <x v="2"/>
    <x v="18"/>
    <s v="Test1-2"/>
    <n v="64"/>
    <s v=".\files\Test1-2_sys4_vib_64_Towel_pad.wav"/>
    <x v="9"/>
    <x v="4"/>
    <n v="74"/>
    <x v="1"/>
  </r>
  <r>
    <x v="2"/>
    <x v="18"/>
    <s v="Test1-2"/>
    <n v="64"/>
    <s v="..\Originals\Weapon1_pad.wav"/>
    <x v="10"/>
    <x v="0"/>
    <n v="100"/>
    <x v="1"/>
  </r>
  <r>
    <x v="2"/>
    <x v="18"/>
    <s v="Test1-2"/>
    <n v="64"/>
    <s v=".\files\Test1-2_sys1_vib_64_Weapon1_pad.wav"/>
    <x v="10"/>
    <x v="1"/>
    <n v="91"/>
    <x v="1"/>
  </r>
  <r>
    <x v="2"/>
    <x v="18"/>
    <s v="Test1-2"/>
    <n v="64"/>
    <s v=".\files\Test1-2_sys2_vib_64_Weapon1_pad.wav"/>
    <x v="10"/>
    <x v="2"/>
    <n v="87"/>
    <x v="1"/>
  </r>
  <r>
    <x v="2"/>
    <x v="18"/>
    <s v="Test1-2"/>
    <n v="64"/>
    <s v=".\files\Test1-2_sys3_vib_64_Weapon1_pad.wav"/>
    <x v="10"/>
    <x v="3"/>
    <n v="78"/>
    <x v="1"/>
  </r>
  <r>
    <x v="2"/>
    <x v="18"/>
    <s v="Test1-2"/>
    <n v="64"/>
    <s v=".\files\Test1-2_sys4_vib_64_Weapon1_pad.wav"/>
    <x v="10"/>
    <x v="4"/>
    <n v="96"/>
    <x v="1"/>
  </r>
  <r>
    <x v="2"/>
    <x v="19"/>
    <s v="Test1-2"/>
    <n v="64"/>
    <s v="..\Originals\Content1_pad.wav"/>
    <x v="0"/>
    <x v="0"/>
    <n v="94"/>
    <x v="1"/>
  </r>
  <r>
    <x v="2"/>
    <x v="19"/>
    <s v="Test1-2"/>
    <n v="64"/>
    <s v=".\files\Test1-2_sys1_vib_64_Content1_pad.wav"/>
    <x v="0"/>
    <x v="1"/>
    <n v="82"/>
    <x v="1"/>
  </r>
  <r>
    <x v="2"/>
    <x v="19"/>
    <s v="Test1-2"/>
    <n v="64"/>
    <s v=".\files\Test1-2_sys2_vib_64_Content1_pad.wav"/>
    <x v="0"/>
    <x v="2"/>
    <n v="100"/>
    <x v="1"/>
  </r>
  <r>
    <x v="2"/>
    <x v="19"/>
    <s v="Test1-2"/>
    <n v="64"/>
    <s v=".\files\Test1-2_sys3_vib_64_Content1_pad.wav"/>
    <x v="0"/>
    <x v="3"/>
    <n v="90"/>
    <x v="1"/>
  </r>
  <r>
    <x v="2"/>
    <x v="19"/>
    <s v="Test1-2"/>
    <n v="64"/>
    <s v=".\files\Test1-2_sys4_vib_64_Content1_pad.wav"/>
    <x v="0"/>
    <x v="4"/>
    <n v="66"/>
    <x v="1"/>
  </r>
  <r>
    <x v="2"/>
    <x v="19"/>
    <s v="Test1-2"/>
    <n v="64"/>
    <s v="..\Originals\heartbeats_pad.wav"/>
    <x v="1"/>
    <x v="0"/>
    <n v="94"/>
    <x v="1"/>
  </r>
  <r>
    <x v="2"/>
    <x v="19"/>
    <s v="Test1-2"/>
    <n v="64"/>
    <s v=".\files\Test1-2_sys1_vib_64_heartbeats_pad.wav"/>
    <x v="1"/>
    <x v="1"/>
    <n v="100"/>
    <x v="1"/>
  </r>
  <r>
    <x v="2"/>
    <x v="19"/>
    <s v="Test1-2"/>
    <n v="64"/>
    <s v=".\files\Test1-2_sys2_vib_64_heartbeats_pad.wav"/>
    <x v="1"/>
    <x v="2"/>
    <n v="96"/>
    <x v="1"/>
  </r>
  <r>
    <x v="2"/>
    <x v="19"/>
    <s v="Test1-2"/>
    <n v="64"/>
    <s v=".\files\Test1-2_sys3_vib_64_heartbeats_pad.wav"/>
    <x v="1"/>
    <x v="3"/>
    <n v="100"/>
    <x v="1"/>
  </r>
  <r>
    <x v="2"/>
    <x v="19"/>
    <s v="Test1-2"/>
    <n v="64"/>
    <s v=".\files\Test1-2_sys4_vib_64_heartbeats_pad.wav"/>
    <x v="1"/>
    <x v="4"/>
    <n v="92"/>
    <x v="1"/>
  </r>
  <r>
    <x v="2"/>
    <x v="19"/>
    <s v="Test1-2"/>
    <n v="64"/>
    <s v="..\Originals\inflate_pad.wav"/>
    <x v="2"/>
    <x v="0"/>
    <n v="87"/>
    <x v="1"/>
  </r>
  <r>
    <x v="2"/>
    <x v="19"/>
    <s v="Test1-2"/>
    <n v="64"/>
    <s v=".\files\Test1-2_sys1_vib_64_inflate_pad.wav"/>
    <x v="2"/>
    <x v="1"/>
    <n v="100"/>
    <x v="1"/>
  </r>
  <r>
    <x v="2"/>
    <x v="19"/>
    <s v="Test1-2"/>
    <n v="64"/>
    <s v=".\files\Test1-2_sys2_vib_64_inflate_pad.wav"/>
    <x v="2"/>
    <x v="2"/>
    <n v="96"/>
    <x v="1"/>
  </r>
  <r>
    <x v="2"/>
    <x v="19"/>
    <s v="Test1-2"/>
    <n v="64"/>
    <s v=".\files\Test1-2_sys3_vib_64_inflate_pad.wav"/>
    <x v="2"/>
    <x v="3"/>
    <n v="100"/>
    <x v="1"/>
  </r>
  <r>
    <x v="2"/>
    <x v="19"/>
    <s v="Test1-2"/>
    <n v="64"/>
    <s v=".\files\Test1-2_sys4_vib_64_inflate_pad.wav"/>
    <x v="2"/>
    <x v="4"/>
    <n v="89"/>
    <x v="1"/>
  </r>
  <r>
    <x v="2"/>
    <x v="19"/>
    <s v="Test1-2"/>
    <n v="64"/>
    <s v="..\Originals\oscillate_pad.wav"/>
    <x v="3"/>
    <x v="0"/>
    <n v="80"/>
    <x v="1"/>
  </r>
  <r>
    <x v="2"/>
    <x v="19"/>
    <s v="Test1-2"/>
    <n v="64"/>
    <s v=".\files\Test1-2_sys1_vib_64_oscillate_pad.wav"/>
    <x v="3"/>
    <x v="1"/>
    <n v="100"/>
    <x v="1"/>
  </r>
  <r>
    <x v="2"/>
    <x v="19"/>
    <s v="Test1-2"/>
    <n v="64"/>
    <s v=".\files\Test1-2_sys2_vib_64_oscillate_pad.wav"/>
    <x v="3"/>
    <x v="2"/>
    <n v="100"/>
    <x v="1"/>
  </r>
  <r>
    <x v="2"/>
    <x v="19"/>
    <s v="Test1-2"/>
    <n v="64"/>
    <s v=".\files\Test1-2_sys3_vib_64_oscillate_pad.wav"/>
    <x v="3"/>
    <x v="3"/>
    <n v="89"/>
    <x v="1"/>
  </r>
  <r>
    <x v="2"/>
    <x v="19"/>
    <s v="Test1-2"/>
    <n v="64"/>
    <s v=".\files\Test1-2_sys4_vib_64_oscillate_pad.wav"/>
    <x v="3"/>
    <x v="4"/>
    <n v="71"/>
    <x v="1"/>
  </r>
  <r>
    <x v="2"/>
    <x v="19"/>
    <s v="Test1-2"/>
    <n v="64"/>
    <s v="..\Originals\pantheongrandstarfall_pad.wav"/>
    <x v="4"/>
    <x v="0"/>
    <n v="97"/>
    <x v="1"/>
  </r>
  <r>
    <x v="2"/>
    <x v="19"/>
    <s v="Test1-2"/>
    <n v="64"/>
    <s v=".\files\Test1-2_sys1_vib_64_pantheongrandstarfall_pad.wav"/>
    <x v="4"/>
    <x v="1"/>
    <n v="89"/>
    <x v="1"/>
  </r>
  <r>
    <x v="2"/>
    <x v="19"/>
    <s v="Test1-2"/>
    <n v="64"/>
    <s v=".\files\Test1-2_sys2_vib_64_pantheongrandstarfall_pad.wav"/>
    <x v="4"/>
    <x v="2"/>
    <n v="100"/>
    <x v="1"/>
  </r>
  <r>
    <x v="2"/>
    <x v="19"/>
    <s v="Test1-2"/>
    <n v="64"/>
    <s v=".\files\Test1-2_sys3_vib_64_pantheongrandstarfall_pad.wav"/>
    <x v="4"/>
    <x v="3"/>
    <n v="100"/>
    <x v="1"/>
  </r>
  <r>
    <x v="2"/>
    <x v="19"/>
    <s v="Test1-2"/>
    <n v="64"/>
    <s v=".\files\Test1-2_sys4_vib_64_pantheongrandstarfall_pad.wav"/>
    <x v="4"/>
    <x v="4"/>
    <n v="86"/>
    <x v="1"/>
  </r>
  <r>
    <x v="2"/>
    <x v="19"/>
    <s v="Test1-2"/>
    <n v="64"/>
    <s v="..\Originals\PersTexture1_pad.wav"/>
    <x v="5"/>
    <x v="0"/>
    <n v="97"/>
    <x v="1"/>
  </r>
  <r>
    <x v="2"/>
    <x v="19"/>
    <s v="Test1-2"/>
    <n v="64"/>
    <s v=".\files\Test1-2_sys1_vib_64_PersTexture1_pad.wav"/>
    <x v="5"/>
    <x v="1"/>
    <n v="100"/>
    <x v="1"/>
  </r>
  <r>
    <x v="2"/>
    <x v="19"/>
    <s v="Test1-2"/>
    <n v="64"/>
    <s v=".\files\Test1-2_sys2_vib_64_PersTexture1_pad.wav"/>
    <x v="5"/>
    <x v="2"/>
    <n v="100"/>
    <x v="1"/>
  </r>
  <r>
    <x v="2"/>
    <x v="19"/>
    <s v="Test1-2"/>
    <n v="64"/>
    <s v=".\files\Test1-2_sys3_vib_64_PersTexture1_pad.wav"/>
    <x v="5"/>
    <x v="3"/>
    <n v="97"/>
    <x v="1"/>
  </r>
  <r>
    <x v="2"/>
    <x v="19"/>
    <s v="Test1-2"/>
    <n v="64"/>
    <s v=".\files\Test1-2_sys4_vib_64_PersTexture1_pad.wav"/>
    <x v="5"/>
    <x v="4"/>
    <n v="77"/>
    <x v="1"/>
  </r>
  <r>
    <x v="2"/>
    <x v="19"/>
    <s v="Test1-2"/>
    <n v="64"/>
    <s v="..\Originals\Rain_chan2_pad.wav"/>
    <x v="6"/>
    <x v="0"/>
    <n v="75"/>
    <x v="1"/>
  </r>
  <r>
    <x v="2"/>
    <x v="19"/>
    <s v="Test1-2"/>
    <n v="64"/>
    <s v=".\files\Test1-2_sys1_vib_64_Rain_chan2_pad.wav"/>
    <x v="6"/>
    <x v="1"/>
    <n v="92"/>
    <x v="1"/>
  </r>
  <r>
    <x v="2"/>
    <x v="19"/>
    <s v="Test1-2"/>
    <n v="64"/>
    <s v=".\files\Test1-2_sys2_vib_64_Rain_chan2_pad.wav"/>
    <x v="6"/>
    <x v="2"/>
    <n v="100"/>
    <x v="1"/>
  </r>
  <r>
    <x v="2"/>
    <x v="19"/>
    <s v="Test1-2"/>
    <n v="64"/>
    <s v=".\files\Test1-2_sys3_vib_64_Rain_chan2_pad.wav"/>
    <x v="6"/>
    <x v="3"/>
    <n v="86"/>
    <x v="1"/>
  </r>
  <r>
    <x v="2"/>
    <x v="19"/>
    <s v="Test1-2"/>
    <n v="64"/>
    <s v=".\files\Test1-2_sys4_vib_64_Rain_chan2_pad.wav"/>
    <x v="6"/>
    <x v="4"/>
    <n v="80"/>
    <x v="1"/>
  </r>
  <r>
    <x v="2"/>
    <x v="19"/>
    <s v="Test1-2"/>
    <n v="64"/>
    <s v="..\Originals\Ringtone1_pad.wav"/>
    <x v="7"/>
    <x v="0"/>
    <n v="92"/>
    <x v="1"/>
  </r>
  <r>
    <x v="2"/>
    <x v="19"/>
    <s v="Test1-2"/>
    <n v="64"/>
    <s v=".\files\Test1-2_sys1_vib_64_Ringtone1_pad.wav"/>
    <x v="7"/>
    <x v="1"/>
    <n v="84"/>
    <x v="1"/>
  </r>
  <r>
    <x v="2"/>
    <x v="19"/>
    <s v="Test1-2"/>
    <n v="64"/>
    <s v=".\files\Test1-2_sys2_vib_64_Ringtone1_pad.wav"/>
    <x v="7"/>
    <x v="2"/>
    <n v="79"/>
    <x v="1"/>
  </r>
  <r>
    <x v="2"/>
    <x v="19"/>
    <s v="Test1-2"/>
    <n v="64"/>
    <s v=".\files\Test1-2_sys3_vib_64_Ringtone1_pad.wav"/>
    <x v="7"/>
    <x v="3"/>
    <n v="100"/>
    <x v="1"/>
  </r>
  <r>
    <x v="2"/>
    <x v="19"/>
    <s v="Test1-2"/>
    <n v="64"/>
    <s v=".\files\Test1-2_sys4_vib_64_Ringtone1_pad.wav"/>
    <x v="7"/>
    <x v="4"/>
    <n v="72"/>
    <x v="1"/>
  </r>
  <r>
    <x v="2"/>
    <x v="19"/>
    <s v="Test1-2"/>
    <n v="64"/>
    <s v="..\Originals\rumble_pad.wav"/>
    <x v="8"/>
    <x v="0"/>
    <n v="94"/>
    <x v="1"/>
  </r>
  <r>
    <x v="2"/>
    <x v="19"/>
    <s v="Test1-2"/>
    <n v="64"/>
    <s v=".\files\Test1-2_sys1_vib_64_rumble_pad.wav"/>
    <x v="8"/>
    <x v="1"/>
    <n v="92"/>
    <x v="1"/>
  </r>
  <r>
    <x v="2"/>
    <x v="19"/>
    <s v="Test1-2"/>
    <n v="64"/>
    <s v=".\files\Test1-2_sys2_vib_64_rumble_pad.wav"/>
    <x v="8"/>
    <x v="2"/>
    <n v="100"/>
    <x v="1"/>
  </r>
  <r>
    <x v="2"/>
    <x v="19"/>
    <s v="Test1-2"/>
    <n v="64"/>
    <s v=".\files\Test1-2_sys3_vib_64_rumble_pad.wav"/>
    <x v="8"/>
    <x v="3"/>
    <n v="97"/>
    <x v="1"/>
  </r>
  <r>
    <x v="2"/>
    <x v="19"/>
    <s v="Test1-2"/>
    <n v="64"/>
    <s v=".\files\Test1-2_sys4_vib_64_rumble_pad.wav"/>
    <x v="8"/>
    <x v="4"/>
    <n v="86"/>
    <x v="1"/>
  </r>
  <r>
    <x v="2"/>
    <x v="19"/>
    <s v="Test1-2"/>
    <n v="64"/>
    <s v="..\Originals\Towel_pad.wav"/>
    <x v="9"/>
    <x v="0"/>
    <n v="83"/>
    <x v="1"/>
  </r>
  <r>
    <x v="2"/>
    <x v="19"/>
    <s v="Test1-2"/>
    <n v="64"/>
    <s v=".\files\Test1-2_sys1_vib_64_Towel_pad.wav"/>
    <x v="9"/>
    <x v="1"/>
    <n v="93"/>
    <x v="1"/>
  </r>
  <r>
    <x v="2"/>
    <x v="19"/>
    <s v="Test1-2"/>
    <n v="64"/>
    <s v=".\files\Test1-2_sys2_vib_64_Towel_pad.wav"/>
    <x v="9"/>
    <x v="2"/>
    <n v="100"/>
    <x v="1"/>
  </r>
  <r>
    <x v="2"/>
    <x v="19"/>
    <s v="Test1-2"/>
    <n v="64"/>
    <s v=".\files\Test1-2_sys3_vib_64_Towel_pad.wav"/>
    <x v="9"/>
    <x v="3"/>
    <n v="100"/>
    <x v="1"/>
  </r>
  <r>
    <x v="2"/>
    <x v="19"/>
    <s v="Test1-2"/>
    <n v="64"/>
    <s v=".\files\Test1-2_sys4_vib_64_Towel_pad.wav"/>
    <x v="9"/>
    <x v="4"/>
    <n v="79"/>
    <x v="1"/>
  </r>
  <r>
    <x v="2"/>
    <x v="19"/>
    <s v="Test1-2"/>
    <n v="64"/>
    <s v="..\Originals\Weapon1_pad.wav"/>
    <x v="10"/>
    <x v="0"/>
    <n v="100"/>
    <x v="1"/>
  </r>
  <r>
    <x v="2"/>
    <x v="19"/>
    <s v="Test1-2"/>
    <n v="64"/>
    <s v=".\files\Test1-2_sys1_vib_64_Weapon1_pad.wav"/>
    <x v="10"/>
    <x v="1"/>
    <n v="100"/>
    <x v="1"/>
  </r>
  <r>
    <x v="2"/>
    <x v="19"/>
    <s v="Test1-2"/>
    <n v="64"/>
    <s v=".\files\Test1-2_sys2_vib_64_Weapon1_pad.wav"/>
    <x v="10"/>
    <x v="2"/>
    <n v="87"/>
    <x v="1"/>
  </r>
  <r>
    <x v="2"/>
    <x v="19"/>
    <s v="Test1-2"/>
    <n v="64"/>
    <s v=".\files\Test1-2_sys3_vib_64_Weapon1_pad.wav"/>
    <x v="10"/>
    <x v="3"/>
    <n v="97"/>
    <x v="1"/>
  </r>
  <r>
    <x v="2"/>
    <x v="19"/>
    <s v="Test1-2"/>
    <n v="64"/>
    <s v=".\files\Test1-2_sys4_vib_64_Weapon1_pad.wav"/>
    <x v="10"/>
    <x v="4"/>
    <n v="91"/>
    <x v="1"/>
  </r>
  <r>
    <x v="3"/>
    <x v="20"/>
    <s v="Test1-2"/>
    <n v="64"/>
    <s v="Content1_pad.wav"/>
    <x v="0"/>
    <x v="0"/>
    <n v="97"/>
    <x v="0"/>
  </r>
  <r>
    <x v="3"/>
    <x v="20"/>
    <s v="Test1-2"/>
    <n v="64"/>
    <s v="Test1-2_sys1_vib_64_Content1_pad.wav"/>
    <x v="0"/>
    <x v="1"/>
    <n v="92"/>
    <x v="0"/>
  </r>
  <r>
    <x v="3"/>
    <x v="20"/>
    <s v="Test1-2"/>
    <n v="64"/>
    <s v="Test1-2_sys2_vib_64_Content1_pad.wav"/>
    <x v="0"/>
    <x v="2"/>
    <n v="100"/>
    <x v="0"/>
  </r>
  <r>
    <x v="3"/>
    <x v="20"/>
    <s v="Test1-2"/>
    <n v="64"/>
    <s v="Test1-2_sys3_vib_64_Content1_pad.wav"/>
    <x v="0"/>
    <x v="3"/>
    <n v="100"/>
    <x v="0"/>
  </r>
  <r>
    <x v="3"/>
    <x v="20"/>
    <s v="Test1-2"/>
    <n v="64"/>
    <s v="Test1-2_sys4_vib_64_Content1_pad.wav"/>
    <x v="0"/>
    <x v="4"/>
    <n v="53"/>
    <x v="0"/>
  </r>
  <r>
    <x v="3"/>
    <x v="20"/>
    <s v="Test1-2"/>
    <n v="64"/>
    <s v="heartbeats_pad.wav"/>
    <x v="1"/>
    <x v="0"/>
    <n v="100"/>
    <x v="0"/>
  </r>
  <r>
    <x v="3"/>
    <x v="20"/>
    <s v="Test1-2"/>
    <n v="64"/>
    <s v="Test1-2_sys1_vib_64_heartbeats_pad.wav"/>
    <x v="1"/>
    <x v="1"/>
    <n v="100"/>
    <x v="0"/>
  </r>
  <r>
    <x v="3"/>
    <x v="20"/>
    <s v="Test1-2"/>
    <n v="64"/>
    <s v="Test1-2_sys2_vib_64_heartbeats_pad.wav"/>
    <x v="1"/>
    <x v="2"/>
    <n v="100"/>
    <x v="0"/>
  </r>
  <r>
    <x v="3"/>
    <x v="20"/>
    <s v="Test1-2"/>
    <n v="64"/>
    <s v="Test1-2_sys3_vib_64_heartbeats_pad.wav"/>
    <x v="1"/>
    <x v="3"/>
    <n v="100"/>
    <x v="0"/>
  </r>
  <r>
    <x v="3"/>
    <x v="20"/>
    <s v="Test1-2"/>
    <n v="64"/>
    <s v="Test1-2_sys4_vib_64_heartbeats_pad.wav"/>
    <x v="1"/>
    <x v="4"/>
    <n v="83"/>
    <x v="0"/>
  </r>
  <r>
    <x v="3"/>
    <x v="20"/>
    <s v="Test1-2"/>
    <n v="64"/>
    <s v="inflate_pad.wav"/>
    <x v="2"/>
    <x v="0"/>
    <n v="96"/>
    <x v="0"/>
  </r>
  <r>
    <x v="3"/>
    <x v="20"/>
    <s v="Test1-2"/>
    <n v="64"/>
    <s v="Test1-2_sys1_vib_64_inflate_pad.wav"/>
    <x v="2"/>
    <x v="1"/>
    <n v="88"/>
    <x v="0"/>
  </r>
  <r>
    <x v="3"/>
    <x v="20"/>
    <s v="Test1-2"/>
    <n v="64"/>
    <s v="Test1-2_sys2_vib_64_inflate_pad.wav"/>
    <x v="2"/>
    <x v="2"/>
    <n v="100"/>
    <x v="0"/>
  </r>
  <r>
    <x v="3"/>
    <x v="20"/>
    <s v="Test1-2"/>
    <n v="64"/>
    <s v="Test1-2_sys3_vib_64_inflate_pad.wav"/>
    <x v="2"/>
    <x v="3"/>
    <n v="94"/>
    <x v="0"/>
  </r>
  <r>
    <x v="3"/>
    <x v="20"/>
    <s v="Test1-2"/>
    <n v="64"/>
    <s v="Test1-2_sys4_vib_64_inflate_pad.wav"/>
    <x v="2"/>
    <x v="4"/>
    <n v="100"/>
    <x v="0"/>
  </r>
  <r>
    <x v="3"/>
    <x v="20"/>
    <s v="Test1-2"/>
    <n v="64"/>
    <s v="oscillate_pad.wav"/>
    <x v="3"/>
    <x v="0"/>
    <n v="100"/>
    <x v="0"/>
  </r>
  <r>
    <x v="3"/>
    <x v="20"/>
    <s v="Test1-2"/>
    <n v="64"/>
    <s v="Test1-2_sys1_vib_64_oscillate_pad.wav"/>
    <x v="3"/>
    <x v="1"/>
    <n v="100"/>
    <x v="0"/>
  </r>
  <r>
    <x v="3"/>
    <x v="20"/>
    <s v="Test1-2"/>
    <n v="64"/>
    <s v="Test1-2_sys2_vib_64_oscillate_pad.wav"/>
    <x v="3"/>
    <x v="2"/>
    <n v="100"/>
    <x v="0"/>
  </r>
  <r>
    <x v="3"/>
    <x v="20"/>
    <s v="Test1-2"/>
    <n v="64"/>
    <s v="Test1-2_sys3_vib_64_oscillate_pad.wav"/>
    <x v="3"/>
    <x v="3"/>
    <n v="100"/>
    <x v="0"/>
  </r>
  <r>
    <x v="3"/>
    <x v="20"/>
    <s v="Test1-2"/>
    <n v="64"/>
    <s v="Test1-2_sys4_vib_64_oscillate_pad.wav"/>
    <x v="3"/>
    <x v="4"/>
    <n v="86"/>
    <x v="0"/>
  </r>
  <r>
    <x v="3"/>
    <x v="20"/>
    <s v="Test1-2"/>
    <n v="64"/>
    <s v="pantheongrandstarfall_pad.wav"/>
    <x v="4"/>
    <x v="0"/>
    <n v="100"/>
    <x v="0"/>
  </r>
  <r>
    <x v="3"/>
    <x v="20"/>
    <s v="Test1-2"/>
    <n v="64"/>
    <s v="Test1-2_sys1_vib_64_pantheongrandstarfall_pad.wav"/>
    <x v="4"/>
    <x v="1"/>
    <n v="100"/>
    <x v="0"/>
  </r>
  <r>
    <x v="3"/>
    <x v="20"/>
    <s v="Test1-2"/>
    <n v="64"/>
    <s v="Test1-2_sys2_vib_64_pantheongrandstarfall_pad.wav"/>
    <x v="4"/>
    <x v="2"/>
    <n v="92"/>
    <x v="0"/>
  </r>
  <r>
    <x v="3"/>
    <x v="20"/>
    <s v="Test1-2"/>
    <n v="64"/>
    <s v="Test1-2_sys3_vib_64_pantheongrandstarfall_pad.wav"/>
    <x v="4"/>
    <x v="3"/>
    <n v="100"/>
    <x v="0"/>
  </r>
  <r>
    <x v="3"/>
    <x v="20"/>
    <s v="Test1-2"/>
    <n v="64"/>
    <s v="Test1-2_sys4_vib_64_pantheongrandstarfall_pad.wav"/>
    <x v="4"/>
    <x v="4"/>
    <n v="78"/>
    <x v="0"/>
  </r>
  <r>
    <x v="3"/>
    <x v="20"/>
    <s v="Test1-2"/>
    <n v="64"/>
    <s v="PersTexture1_pad.wav"/>
    <x v="5"/>
    <x v="0"/>
    <n v="100"/>
    <x v="0"/>
  </r>
  <r>
    <x v="3"/>
    <x v="20"/>
    <s v="Test1-2"/>
    <n v="64"/>
    <s v="Test1-2_sys1_vib_64_PersTexture1_pad.wav"/>
    <x v="5"/>
    <x v="1"/>
    <n v="100"/>
    <x v="0"/>
  </r>
  <r>
    <x v="3"/>
    <x v="20"/>
    <s v="Test1-2"/>
    <n v="64"/>
    <s v="Test1-2_sys2_vib_64_PersTexture1_pad.wav"/>
    <x v="5"/>
    <x v="2"/>
    <n v="100"/>
    <x v="0"/>
  </r>
  <r>
    <x v="3"/>
    <x v="20"/>
    <s v="Test1-2"/>
    <n v="64"/>
    <s v="Test1-2_sys3_vib_64_PersTexture1_pad.wav"/>
    <x v="5"/>
    <x v="3"/>
    <n v="100"/>
    <x v="0"/>
  </r>
  <r>
    <x v="3"/>
    <x v="20"/>
    <s v="Test1-2"/>
    <n v="64"/>
    <s v="Test1-2_sys4_vib_64_PersTexture1_pad.wav"/>
    <x v="5"/>
    <x v="4"/>
    <n v="79"/>
    <x v="0"/>
  </r>
  <r>
    <x v="3"/>
    <x v="20"/>
    <s v="Test1-2"/>
    <n v="64"/>
    <s v="Rain_chan2_pad.wav"/>
    <x v="6"/>
    <x v="0"/>
    <n v="100"/>
    <x v="0"/>
  </r>
  <r>
    <x v="3"/>
    <x v="20"/>
    <s v="Test1-2"/>
    <n v="64"/>
    <s v="Test1-2_sys1_vib_64_Rain_chan2_pad.wav"/>
    <x v="6"/>
    <x v="1"/>
    <n v="100"/>
    <x v="0"/>
  </r>
  <r>
    <x v="3"/>
    <x v="20"/>
    <s v="Test1-2"/>
    <n v="64"/>
    <s v="Test1-2_sys2_vib_64_Rain_chan2_pad.wav"/>
    <x v="6"/>
    <x v="2"/>
    <n v="100"/>
    <x v="0"/>
  </r>
  <r>
    <x v="3"/>
    <x v="20"/>
    <s v="Test1-2"/>
    <n v="64"/>
    <s v="Test1-2_sys3_vib_64_Rain_chan2_pad.wav"/>
    <x v="6"/>
    <x v="3"/>
    <n v="100"/>
    <x v="0"/>
  </r>
  <r>
    <x v="3"/>
    <x v="20"/>
    <s v="Test1-2"/>
    <n v="64"/>
    <s v="Test1-2_sys4_vib_64_Rain_chan2_pad.wav"/>
    <x v="6"/>
    <x v="4"/>
    <n v="75"/>
    <x v="0"/>
  </r>
  <r>
    <x v="3"/>
    <x v="20"/>
    <s v="Test1-2"/>
    <n v="64"/>
    <s v="Ringtone1_pad.wav"/>
    <x v="7"/>
    <x v="0"/>
    <n v="100"/>
    <x v="0"/>
  </r>
  <r>
    <x v="3"/>
    <x v="20"/>
    <s v="Test1-2"/>
    <n v="64"/>
    <s v="Test1-2_sys1_vib_64_Ringtone1_pad.wav"/>
    <x v="7"/>
    <x v="1"/>
    <n v="100"/>
    <x v="0"/>
  </r>
  <r>
    <x v="3"/>
    <x v="20"/>
    <s v="Test1-2"/>
    <n v="64"/>
    <s v="Test1-2_sys2_vib_64_Ringtone1_pad.wav"/>
    <x v="7"/>
    <x v="2"/>
    <n v="100"/>
    <x v="0"/>
  </r>
  <r>
    <x v="3"/>
    <x v="20"/>
    <s v="Test1-2"/>
    <n v="64"/>
    <s v="Test1-2_sys3_vib_64_Ringtone1_pad.wav"/>
    <x v="7"/>
    <x v="3"/>
    <n v="100"/>
    <x v="0"/>
  </r>
  <r>
    <x v="3"/>
    <x v="20"/>
    <s v="Test1-2"/>
    <n v="64"/>
    <s v="Test1-2_sys4_vib_64_Ringtone1_pad.wav"/>
    <x v="7"/>
    <x v="4"/>
    <n v="80"/>
    <x v="0"/>
  </r>
  <r>
    <x v="3"/>
    <x v="20"/>
    <s v="Test1-2"/>
    <n v="64"/>
    <s v="rumble_pad.wav"/>
    <x v="8"/>
    <x v="0"/>
    <n v="100"/>
    <x v="0"/>
  </r>
  <r>
    <x v="3"/>
    <x v="20"/>
    <s v="Test1-2"/>
    <n v="64"/>
    <s v="Test1-2_sys1_vib_64_rumble_pad.wav"/>
    <x v="8"/>
    <x v="1"/>
    <n v="100"/>
    <x v="0"/>
  </r>
  <r>
    <x v="3"/>
    <x v="20"/>
    <s v="Test1-2"/>
    <n v="64"/>
    <s v="Test1-2_sys2_vib_64_rumble_pad.wav"/>
    <x v="8"/>
    <x v="2"/>
    <n v="100"/>
    <x v="0"/>
  </r>
  <r>
    <x v="3"/>
    <x v="20"/>
    <s v="Test1-2"/>
    <n v="64"/>
    <s v="Test1-2_sys3_vib_64_rumble_pad.wav"/>
    <x v="8"/>
    <x v="3"/>
    <n v="100"/>
    <x v="0"/>
  </r>
  <r>
    <x v="3"/>
    <x v="20"/>
    <s v="Test1-2"/>
    <n v="64"/>
    <s v="Test1-2_sys4_vib_64_rumble_pad.wav"/>
    <x v="8"/>
    <x v="4"/>
    <n v="80"/>
    <x v="0"/>
  </r>
  <r>
    <x v="3"/>
    <x v="20"/>
    <s v="Test1-2"/>
    <n v="64"/>
    <s v="Towel_pad.wav"/>
    <x v="9"/>
    <x v="0"/>
    <n v="100"/>
    <x v="0"/>
  </r>
  <r>
    <x v="3"/>
    <x v="20"/>
    <s v="Test1-2"/>
    <n v="64"/>
    <s v="Test1-2_sys1_vib_64_Towel_pad.wav"/>
    <x v="9"/>
    <x v="1"/>
    <n v="100"/>
    <x v="0"/>
  </r>
  <r>
    <x v="3"/>
    <x v="20"/>
    <s v="Test1-2"/>
    <n v="64"/>
    <s v="Test1-2_sys2_vib_64_Towel_pad.wav"/>
    <x v="9"/>
    <x v="2"/>
    <n v="100"/>
    <x v="0"/>
  </r>
  <r>
    <x v="3"/>
    <x v="20"/>
    <s v="Test1-2"/>
    <n v="64"/>
    <s v="Test1-2_sys3_vib_64_Towel_pad.wav"/>
    <x v="9"/>
    <x v="3"/>
    <n v="100"/>
    <x v="0"/>
  </r>
  <r>
    <x v="3"/>
    <x v="20"/>
    <s v="Test1-2"/>
    <n v="64"/>
    <s v="Test1-2_sys4_vib_64_Towel_pad.wav"/>
    <x v="9"/>
    <x v="4"/>
    <n v="76"/>
    <x v="0"/>
  </r>
  <r>
    <x v="3"/>
    <x v="20"/>
    <s v="Test1-2"/>
    <n v="64"/>
    <s v="Weapon1_pad.wav"/>
    <x v="10"/>
    <x v="0"/>
    <n v="100"/>
    <x v="0"/>
  </r>
  <r>
    <x v="3"/>
    <x v="20"/>
    <s v="Test1-2"/>
    <n v="64"/>
    <s v="Test1-2_sys1_vib_64_Weapon1_pad.wav"/>
    <x v="10"/>
    <x v="1"/>
    <n v="100"/>
    <x v="0"/>
  </r>
  <r>
    <x v="3"/>
    <x v="20"/>
    <s v="Test1-2"/>
    <n v="64"/>
    <s v="Test1-2_sys2_vib_64_Weapon1_pad.wav"/>
    <x v="10"/>
    <x v="2"/>
    <n v="100"/>
    <x v="0"/>
  </r>
  <r>
    <x v="3"/>
    <x v="20"/>
    <s v="Test1-2"/>
    <n v="64"/>
    <s v="Test1-2_sys3_vib_64_Weapon1_pad.wav"/>
    <x v="10"/>
    <x v="3"/>
    <n v="100"/>
    <x v="0"/>
  </r>
  <r>
    <x v="3"/>
    <x v="20"/>
    <s v="Test1-2"/>
    <n v="64"/>
    <s v="Test1-2_sys4_vib_64_Weapon1_pad.wav"/>
    <x v="10"/>
    <x v="4"/>
    <n v="91"/>
    <x v="0"/>
  </r>
  <r>
    <x v="3"/>
    <x v="21"/>
    <s v="Test1-2"/>
    <n v="64"/>
    <s v="Content1_pad.wav"/>
    <x v="0"/>
    <x v="0"/>
    <n v="100"/>
    <x v="0"/>
  </r>
  <r>
    <x v="3"/>
    <x v="21"/>
    <s v="Test1-2"/>
    <n v="64"/>
    <s v="Test1-2_sys1_vib_64_Content1_pad.wav"/>
    <x v="0"/>
    <x v="1"/>
    <n v="85"/>
    <x v="0"/>
  </r>
  <r>
    <x v="3"/>
    <x v="21"/>
    <s v="Test1-2"/>
    <n v="64"/>
    <s v="Test1-2_sys2_vib_64_Content1_pad.wav"/>
    <x v="0"/>
    <x v="2"/>
    <n v="95"/>
    <x v="0"/>
  </r>
  <r>
    <x v="3"/>
    <x v="21"/>
    <s v="Test1-2"/>
    <n v="64"/>
    <s v="Test1-2_sys3_vib_64_Content1_pad.wav"/>
    <x v="0"/>
    <x v="3"/>
    <n v="90"/>
    <x v="0"/>
  </r>
  <r>
    <x v="3"/>
    <x v="21"/>
    <s v="Test1-2"/>
    <n v="64"/>
    <s v="Test1-2_sys4_vib_64_Content1_pad.wav"/>
    <x v="0"/>
    <x v="4"/>
    <n v="75"/>
    <x v="0"/>
  </r>
  <r>
    <x v="3"/>
    <x v="21"/>
    <s v="Test1-2"/>
    <n v="64"/>
    <s v="heartbeats_pad.wav"/>
    <x v="1"/>
    <x v="0"/>
    <n v="94"/>
    <x v="0"/>
  </r>
  <r>
    <x v="3"/>
    <x v="21"/>
    <s v="Test1-2"/>
    <n v="64"/>
    <s v="Test1-2_sys1_vib_64_heartbeats_pad.wav"/>
    <x v="1"/>
    <x v="1"/>
    <n v="100"/>
    <x v="0"/>
  </r>
  <r>
    <x v="3"/>
    <x v="21"/>
    <s v="Test1-2"/>
    <n v="64"/>
    <s v="Test1-2_sys2_vib_64_heartbeats_pad.wav"/>
    <x v="1"/>
    <x v="2"/>
    <n v="100"/>
    <x v="0"/>
  </r>
  <r>
    <x v="3"/>
    <x v="21"/>
    <s v="Test1-2"/>
    <n v="64"/>
    <s v="Test1-2_sys3_vib_64_heartbeats_pad.wav"/>
    <x v="1"/>
    <x v="3"/>
    <n v="100"/>
    <x v="0"/>
  </r>
  <r>
    <x v="3"/>
    <x v="21"/>
    <s v="Test1-2"/>
    <n v="64"/>
    <s v="Test1-2_sys4_vib_64_heartbeats_pad.wav"/>
    <x v="1"/>
    <x v="4"/>
    <n v="100"/>
    <x v="0"/>
  </r>
  <r>
    <x v="3"/>
    <x v="21"/>
    <s v="Test1-2"/>
    <n v="64"/>
    <s v="inflate_pad.wav"/>
    <x v="2"/>
    <x v="0"/>
    <n v="94"/>
    <x v="0"/>
  </r>
  <r>
    <x v="3"/>
    <x v="21"/>
    <s v="Test1-2"/>
    <n v="64"/>
    <s v="Test1-2_sys1_vib_64_inflate_pad.wav"/>
    <x v="2"/>
    <x v="1"/>
    <n v="93"/>
    <x v="0"/>
  </r>
  <r>
    <x v="3"/>
    <x v="21"/>
    <s v="Test1-2"/>
    <n v="64"/>
    <s v="Test1-2_sys2_vib_64_inflate_pad.wav"/>
    <x v="2"/>
    <x v="2"/>
    <n v="92"/>
    <x v="0"/>
  </r>
  <r>
    <x v="3"/>
    <x v="21"/>
    <s v="Test1-2"/>
    <n v="64"/>
    <s v="Test1-2_sys3_vib_64_inflate_pad.wav"/>
    <x v="2"/>
    <x v="3"/>
    <n v="97"/>
    <x v="0"/>
  </r>
  <r>
    <x v="3"/>
    <x v="21"/>
    <s v="Test1-2"/>
    <n v="64"/>
    <s v="Test1-2_sys4_vib_64_inflate_pad.wav"/>
    <x v="2"/>
    <x v="4"/>
    <n v="100"/>
    <x v="0"/>
  </r>
  <r>
    <x v="3"/>
    <x v="21"/>
    <s v="Test1-2"/>
    <n v="64"/>
    <s v="oscillate_pad.wav"/>
    <x v="3"/>
    <x v="0"/>
    <n v="100"/>
    <x v="0"/>
  </r>
  <r>
    <x v="3"/>
    <x v="21"/>
    <s v="Test1-2"/>
    <n v="64"/>
    <s v="Test1-2_sys1_vib_64_oscillate_pad.wav"/>
    <x v="3"/>
    <x v="1"/>
    <n v="96"/>
    <x v="0"/>
  </r>
  <r>
    <x v="3"/>
    <x v="21"/>
    <s v="Test1-2"/>
    <n v="64"/>
    <s v="Test1-2_sys2_vib_64_oscillate_pad.wav"/>
    <x v="3"/>
    <x v="2"/>
    <n v="98"/>
    <x v="0"/>
  </r>
  <r>
    <x v="3"/>
    <x v="21"/>
    <s v="Test1-2"/>
    <n v="64"/>
    <s v="Test1-2_sys3_vib_64_oscillate_pad.wav"/>
    <x v="3"/>
    <x v="3"/>
    <n v="96"/>
    <x v="0"/>
  </r>
  <r>
    <x v="3"/>
    <x v="21"/>
    <s v="Test1-2"/>
    <n v="64"/>
    <s v="Test1-2_sys4_vib_64_oscillate_pad.wav"/>
    <x v="3"/>
    <x v="4"/>
    <n v="82"/>
    <x v="0"/>
  </r>
  <r>
    <x v="3"/>
    <x v="21"/>
    <s v="Test1-2"/>
    <n v="64"/>
    <s v="pantheongrandstarfall_pad.wav"/>
    <x v="4"/>
    <x v="0"/>
    <n v="100"/>
    <x v="0"/>
  </r>
  <r>
    <x v="3"/>
    <x v="21"/>
    <s v="Test1-2"/>
    <n v="64"/>
    <s v="Test1-2_sys1_vib_64_pantheongrandstarfall_pad.wav"/>
    <x v="4"/>
    <x v="1"/>
    <n v="92"/>
    <x v="0"/>
  </r>
  <r>
    <x v="3"/>
    <x v="21"/>
    <s v="Test1-2"/>
    <n v="64"/>
    <s v="Test1-2_sys2_vib_64_pantheongrandstarfall_pad.wav"/>
    <x v="4"/>
    <x v="2"/>
    <n v="91"/>
    <x v="0"/>
  </r>
  <r>
    <x v="3"/>
    <x v="21"/>
    <s v="Test1-2"/>
    <n v="64"/>
    <s v="Test1-2_sys3_vib_64_pantheongrandstarfall_pad.wav"/>
    <x v="4"/>
    <x v="3"/>
    <n v="95"/>
    <x v="0"/>
  </r>
  <r>
    <x v="3"/>
    <x v="21"/>
    <s v="Test1-2"/>
    <n v="64"/>
    <s v="Test1-2_sys4_vib_64_pantheongrandstarfall_pad.wav"/>
    <x v="4"/>
    <x v="4"/>
    <n v="84"/>
    <x v="0"/>
  </r>
  <r>
    <x v="3"/>
    <x v="21"/>
    <s v="Test1-2"/>
    <n v="64"/>
    <s v="PersTexture1_pad.wav"/>
    <x v="5"/>
    <x v="0"/>
    <n v="97"/>
    <x v="0"/>
  </r>
  <r>
    <x v="3"/>
    <x v="21"/>
    <s v="Test1-2"/>
    <n v="64"/>
    <s v="Test1-2_sys1_vib_64_PersTexture1_pad.wav"/>
    <x v="5"/>
    <x v="1"/>
    <n v="95"/>
    <x v="0"/>
  </r>
  <r>
    <x v="3"/>
    <x v="21"/>
    <s v="Test1-2"/>
    <n v="64"/>
    <s v="Test1-2_sys2_vib_64_PersTexture1_pad.wav"/>
    <x v="5"/>
    <x v="2"/>
    <n v="93"/>
    <x v="0"/>
  </r>
  <r>
    <x v="3"/>
    <x v="21"/>
    <s v="Test1-2"/>
    <n v="64"/>
    <s v="Test1-2_sys3_vib_64_PersTexture1_pad.wav"/>
    <x v="5"/>
    <x v="3"/>
    <n v="100"/>
    <x v="0"/>
  </r>
  <r>
    <x v="3"/>
    <x v="21"/>
    <s v="Test1-2"/>
    <n v="64"/>
    <s v="Test1-2_sys4_vib_64_PersTexture1_pad.wav"/>
    <x v="5"/>
    <x v="4"/>
    <n v="57"/>
    <x v="0"/>
  </r>
  <r>
    <x v="3"/>
    <x v="21"/>
    <s v="Test1-2"/>
    <n v="64"/>
    <s v="Rain_chan2_pad.wav"/>
    <x v="6"/>
    <x v="0"/>
    <n v="100"/>
    <x v="0"/>
  </r>
  <r>
    <x v="3"/>
    <x v="21"/>
    <s v="Test1-2"/>
    <n v="64"/>
    <s v="Test1-2_sys1_vib_64_Rain_chan2_pad.wav"/>
    <x v="6"/>
    <x v="1"/>
    <n v="87"/>
    <x v="0"/>
  </r>
  <r>
    <x v="3"/>
    <x v="21"/>
    <s v="Test1-2"/>
    <n v="64"/>
    <s v="Test1-2_sys2_vib_64_Rain_chan2_pad.wav"/>
    <x v="6"/>
    <x v="2"/>
    <n v="97"/>
    <x v="0"/>
  </r>
  <r>
    <x v="3"/>
    <x v="21"/>
    <s v="Test1-2"/>
    <n v="64"/>
    <s v="Test1-2_sys3_vib_64_Rain_chan2_pad.wav"/>
    <x v="6"/>
    <x v="3"/>
    <n v="100"/>
    <x v="0"/>
  </r>
  <r>
    <x v="3"/>
    <x v="21"/>
    <s v="Test1-2"/>
    <n v="64"/>
    <s v="Test1-2_sys4_vib_64_Rain_chan2_pad.wav"/>
    <x v="6"/>
    <x v="4"/>
    <n v="39"/>
    <x v="0"/>
  </r>
  <r>
    <x v="3"/>
    <x v="21"/>
    <s v="Test1-2"/>
    <n v="64"/>
    <s v="Ringtone1_pad.wav"/>
    <x v="7"/>
    <x v="0"/>
    <n v="94"/>
    <x v="0"/>
  </r>
  <r>
    <x v="3"/>
    <x v="21"/>
    <s v="Test1-2"/>
    <n v="64"/>
    <s v="Test1-2_sys1_vib_64_Ringtone1_pad.wav"/>
    <x v="7"/>
    <x v="1"/>
    <n v="100"/>
    <x v="0"/>
  </r>
  <r>
    <x v="3"/>
    <x v="21"/>
    <s v="Test1-2"/>
    <n v="64"/>
    <s v="Test1-2_sys2_vib_64_Ringtone1_pad.wav"/>
    <x v="7"/>
    <x v="2"/>
    <n v="100"/>
    <x v="0"/>
  </r>
  <r>
    <x v="3"/>
    <x v="21"/>
    <s v="Test1-2"/>
    <n v="64"/>
    <s v="Test1-2_sys3_vib_64_Ringtone1_pad.wav"/>
    <x v="7"/>
    <x v="3"/>
    <n v="97"/>
    <x v="0"/>
  </r>
  <r>
    <x v="3"/>
    <x v="21"/>
    <s v="Test1-2"/>
    <n v="64"/>
    <s v="Test1-2_sys4_vib_64_Ringtone1_pad.wav"/>
    <x v="7"/>
    <x v="4"/>
    <n v="92"/>
    <x v="0"/>
  </r>
  <r>
    <x v="3"/>
    <x v="21"/>
    <s v="Test1-2"/>
    <n v="64"/>
    <s v="rumble_pad.wav"/>
    <x v="8"/>
    <x v="0"/>
    <n v="100"/>
    <x v="0"/>
  </r>
  <r>
    <x v="3"/>
    <x v="21"/>
    <s v="Test1-2"/>
    <n v="64"/>
    <s v="Test1-2_sys1_vib_64_rumble_pad.wav"/>
    <x v="8"/>
    <x v="1"/>
    <n v="100"/>
    <x v="0"/>
  </r>
  <r>
    <x v="3"/>
    <x v="21"/>
    <s v="Test1-2"/>
    <n v="64"/>
    <s v="Test1-2_sys2_vib_64_rumble_pad.wav"/>
    <x v="8"/>
    <x v="2"/>
    <n v="97"/>
    <x v="0"/>
  </r>
  <r>
    <x v="3"/>
    <x v="21"/>
    <s v="Test1-2"/>
    <n v="64"/>
    <s v="Test1-2_sys3_vib_64_rumble_pad.wav"/>
    <x v="8"/>
    <x v="3"/>
    <n v="97"/>
    <x v="0"/>
  </r>
  <r>
    <x v="3"/>
    <x v="21"/>
    <s v="Test1-2"/>
    <n v="64"/>
    <s v="Test1-2_sys4_vib_64_rumble_pad.wav"/>
    <x v="8"/>
    <x v="4"/>
    <n v="74"/>
    <x v="0"/>
  </r>
  <r>
    <x v="3"/>
    <x v="21"/>
    <s v="Test1-2"/>
    <n v="64"/>
    <s v="Towel_pad.wav"/>
    <x v="9"/>
    <x v="0"/>
    <n v="97"/>
    <x v="0"/>
  </r>
  <r>
    <x v="3"/>
    <x v="21"/>
    <s v="Test1-2"/>
    <n v="64"/>
    <s v="Test1-2_sys1_vib_64_Towel_pad.wav"/>
    <x v="9"/>
    <x v="1"/>
    <n v="92"/>
    <x v="0"/>
  </r>
  <r>
    <x v="3"/>
    <x v="21"/>
    <s v="Test1-2"/>
    <n v="64"/>
    <s v="Test1-2_sys2_vib_64_Towel_pad.wav"/>
    <x v="9"/>
    <x v="2"/>
    <n v="89"/>
    <x v="0"/>
  </r>
  <r>
    <x v="3"/>
    <x v="21"/>
    <s v="Test1-2"/>
    <n v="64"/>
    <s v="Test1-2_sys3_vib_64_Towel_pad.wav"/>
    <x v="9"/>
    <x v="3"/>
    <n v="100"/>
    <x v="0"/>
  </r>
  <r>
    <x v="3"/>
    <x v="21"/>
    <s v="Test1-2"/>
    <n v="64"/>
    <s v="Test1-2_sys4_vib_64_Towel_pad.wav"/>
    <x v="9"/>
    <x v="4"/>
    <n v="59"/>
    <x v="0"/>
  </r>
  <r>
    <x v="3"/>
    <x v="21"/>
    <s v="Test1-2"/>
    <n v="64"/>
    <s v="Weapon1_pad.wav"/>
    <x v="10"/>
    <x v="0"/>
    <n v="100"/>
    <x v="0"/>
  </r>
  <r>
    <x v="3"/>
    <x v="21"/>
    <s v="Test1-2"/>
    <n v="64"/>
    <s v="Test1-2_sys1_vib_64_Weapon1_pad.wav"/>
    <x v="10"/>
    <x v="1"/>
    <n v="100"/>
    <x v="0"/>
  </r>
  <r>
    <x v="3"/>
    <x v="21"/>
    <s v="Test1-2"/>
    <n v="64"/>
    <s v="Test1-2_sys2_vib_64_Weapon1_pad.wav"/>
    <x v="10"/>
    <x v="2"/>
    <n v="100"/>
    <x v="0"/>
  </r>
  <r>
    <x v="3"/>
    <x v="21"/>
    <s v="Test1-2"/>
    <n v="64"/>
    <s v="Test1-2_sys3_vib_64_Weapon1_pad.wav"/>
    <x v="10"/>
    <x v="3"/>
    <n v="100"/>
    <x v="0"/>
  </r>
  <r>
    <x v="3"/>
    <x v="21"/>
    <s v="Test1-2"/>
    <n v="64"/>
    <s v="Test1-2_sys4_vib_64_Weapon1_pad.wav"/>
    <x v="10"/>
    <x v="4"/>
    <n v="93"/>
    <x v="0"/>
  </r>
  <r>
    <x v="3"/>
    <x v="22"/>
    <s v="Test1-2"/>
    <n v="64"/>
    <s v="Content1_pad.wav"/>
    <x v="0"/>
    <x v="0"/>
    <n v="94"/>
    <x v="0"/>
  </r>
  <r>
    <x v="3"/>
    <x v="22"/>
    <s v="Test1-2"/>
    <n v="64"/>
    <s v="Test1-2_sys1_vib_64_Content1_pad.wav"/>
    <x v="0"/>
    <x v="1"/>
    <n v="94"/>
    <x v="0"/>
  </r>
  <r>
    <x v="3"/>
    <x v="22"/>
    <s v="Test1-2"/>
    <n v="64"/>
    <s v="Test1-2_sys2_vib_64_Content1_pad.wav"/>
    <x v="0"/>
    <x v="2"/>
    <n v="94"/>
    <x v="0"/>
  </r>
  <r>
    <x v="3"/>
    <x v="22"/>
    <s v="Test1-2"/>
    <n v="64"/>
    <s v="Test1-2_sys3_vib_64_Content1_pad.wav"/>
    <x v="0"/>
    <x v="3"/>
    <n v="94"/>
    <x v="0"/>
  </r>
  <r>
    <x v="3"/>
    <x v="22"/>
    <s v="Test1-2"/>
    <n v="64"/>
    <s v="Test1-2_sys4_vib_64_Content1_pad.wav"/>
    <x v="0"/>
    <x v="4"/>
    <n v="17"/>
    <x v="0"/>
  </r>
  <r>
    <x v="3"/>
    <x v="22"/>
    <s v="Test1-2"/>
    <n v="64"/>
    <s v="heartbeats_pad.wav"/>
    <x v="1"/>
    <x v="0"/>
    <n v="95"/>
    <x v="0"/>
  </r>
  <r>
    <x v="3"/>
    <x v="22"/>
    <s v="Test1-2"/>
    <n v="64"/>
    <s v="Test1-2_sys1_vib_64_heartbeats_pad.wav"/>
    <x v="1"/>
    <x v="1"/>
    <n v="92"/>
    <x v="0"/>
  </r>
  <r>
    <x v="3"/>
    <x v="22"/>
    <s v="Test1-2"/>
    <n v="64"/>
    <s v="Test1-2_sys2_vib_64_heartbeats_pad.wav"/>
    <x v="1"/>
    <x v="2"/>
    <n v="92"/>
    <x v="0"/>
  </r>
  <r>
    <x v="3"/>
    <x v="22"/>
    <s v="Test1-2"/>
    <n v="64"/>
    <s v="Test1-2_sys3_vib_64_heartbeats_pad.wav"/>
    <x v="1"/>
    <x v="3"/>
    <n v="84"/>
    <x v="0"/>
  </r>
  <r>
    <x v="3"/>
    <x v="22"/>
    <s v="Test1-2"/>
    <n v="64"/>
    <s v="Test1-2_sys4_vib_64_heartbeats_pad.wav"/>
    <x v="1"/>
    <x v="4"/>
    <n v="18"/>
    <x v="0"/>
  </r>
  <r>
    <x v="3"/>
    <x v="22"/>
    <s v="Test1-2"/>
    <n v="64"/>
    <s v="inflate_pad.wav"/>
    <x v="2"/>
    <x v="0"/>
    <n v="95"/>
    <x v="0"/>
  </r>
  <r>
    <x v="3"/>
    <x v="22"/>
    <s v="Test1-2"/>
    <n v="64"/>
    <s v="Test1-2_sys1_vib_64_inflate_pad.wav"/>
    <x v="2"/>
    <x v="1"/>
    <n v="95"/>
    <x v="0"/>
  </r>
  <r>
    <x v="3"/>
    <x v="22"/>
    <s v="Test1-2"/>
    <n v="64"/>
    <s v="Test1-2_sys2_vib_64_inflate_pad.wav"/>
    <x v="2"/>
    <x v="2"/>
    <n v="95"/>
    <x v="0"/>
  </r>
  <r>
    <x v="3"/>
    <x v="22"/>
    <s v="Test1-2"/>
    <n v="64"/>
    <s v="Test1-2_sys3_vib_64_inflate_pad.wav"/>
    <x v="2"/>
    <x v="3"/>
    <n v="95"/>
    <x v="0"/>
  </r>
  <r>
    <x v="3"/>
    <x v="22"/>
    <s v="Test1-2"/>
    <n v="64"/>
    <s v="Test1-2_sys4_vib_64_inflate_pad.wav"/>
    <x v="2"/>
    <x v="4"/>
    <n v="66"/>
    <x v="0"/>
  </r>
  <r>
    <x v="3"/>
    <x v="22"/>
    <s v="Test1-2"/>
    <n v="64"/>
    <s v="oscillate_pad.wav"/>
    <x v="3"/>
    <x v="0"/>
    <n v="95"/>
    <x v="0"/>
  </r>
  <r>
    <x v="3"/>
    <x v="22"/>
    <s v="Test1-2"/>
    <n v="64"/>
    <s v="Test1-2_sys1_vib_64_oscillate_pad.wav"/>
    <x v="3"/>
    <x v="1"/>
    <n v="95"/>
    <x v="0"/>
  </r>
  <r>
    <x v="3"/>
    <x v="22"/>
    <s v="Test1-2"/>
    <n v="64"/>
    <s v="Test1-2_sys2_vib_64_oscillate_pad.wav"/>
    <x v="3"/>
    <x v="2"/>
    <n v="77"/>
    <x v="0"/>
  </r>
  <r>
    <x v="3"/>
    <x v="22"/>
    <s v="Test1-2"/>
    <n v="64"/>
    <s v="Test1-2_sys3_vib_64_oscillate_pad.wav"/>
    <x v="3"/>
    <x v="3"/>
    <n v="95"/>
    <x v="0"/>
  </r>
  <r>
    <x v="3"/>
    <x v="22"/>
    <s v="Test1-2"/>
    <n v="64"/>
    <s v="Test1-2_sys4_vib_64_oscillate_pad.wav"/>
    <x v="3"/>
    <x v="4"/>
    <n v="47"/>
    <x v="0"/>
  </r>
  <r>
    <x v="3"/>
    <x v="22"/>
    <s v="Test1-2"/>
    <n v="64"/>
    <s v="pantheongrandstarfall_pad.wav"/>
    <x v="4"/>
    <x v="0"/>
    <n v="92"/>
    <x v="0"/>
  </r>
  <r>
    <x v="3"/>
    <x v="22"/>
    <s v="Test1-2"/>
    <n v="64"/>
    <s v="Test1-2_sys1_vib_64_pantheongrandstarfall_pad.wav"/>
    <x v="4"/>
    <x v="1"/>
    <n v="80"/>
    <x v="0"/>
  </r>
  <r>
    <x v="3"/>
    <x v="22"/>
    <s v="Test1-2"/>
    <n v="64"/>
    <s v="Test1-2_sys2_vib_64_pantheongrandstarfall_pad.wav"/>
    <x v="4"/>
    <x v="2"/>
    <n v="92"/>
    <x v="0"/>
  </r>
  <r>
    <x v="3"/>
    <x v="22"/>
    <s v="Test1-2"/>
    <n v="64"/>
    <s v="Test1-2_sys3_vib_64_pantheongrandstarfall_pad.wav"/>
    <x v="4"/>
    <x v="3"/>
    <n v="92"/>
    <x v="0"/>
  </r>
  <r>
    <x v="3"/>
    <x v="22"/>
    <s v="Test1-2"/>
    <n v="64"/>
    <s v="Test1-2_sys4_vib_64_pantheongrandstarfall_pad.wav"/>
    <x v="4"/>
    <x v="4"/>
    <n v="37"/>
    <x v="0"/>
  </r>
  <r>
    <x v="3"/>
    <x v="22"/>
    <s v="Test1-2"/>
    <n v="64"/>
    <s v="PersTexture1_pad.wav"/>
    <x v="5"/>
    <x v="0"/>
    <n v="77"/>
    <x v="0"/>
  </r>
  <r>
    <x v="3"/>
    <x v="22"/>
    <s v="Test1-2"/>
    <n v="64"/>
    <s v="Test1-2_sys1_vib_64_PersTexture1_pad.wav"/>
    <x v="5"/>
    <x v="1"/>
    <n v="81"/>
    <x v="0"/>
  </r>
  <r>
    <x v="3"/>
    <x v="22"/>
    <s v="Test1-2"/>
    <n v="64"/>
    <s v="Test1-2_sys2_vib_64_PersTexture1_pad.wav"/>
    <x v="5"/>
    <x v="2"/>
    <n v="89"/>
    <x v="0"/>
  </r>
  <r>
    <x v="3"/>
    <x v="22"/>
    <s v="Test1-2"/>
    <n v="64"/>
    <s v="Test1-2_sys3_vib_64_PersTexture1_pad.wav"/>
    <x v="5"/>
    <x v="3"/>
    <n v="90"/>
    <x v="0"/>
  </r>
  <r>
    <x v="3"/>
    <x v="22"/>
    <s v="Test1-2"/>
    <n v="64"/>
    <s v="Test1-2_sys4_vib_64_PersTexture1_pad.wav"/>
    <x v="5"/>
    <x v="4"/>
    <n v="32"/>
    <x v="0"/>
  </r>
  <r>
    <x v="3"/>
    <x v="22"/>
    <s v="Test1-2"/>
    <n v="64"/>
    <s v="Rain_chan2_pad.wav"/>
    <x v="6"/>
    <x v="0"/>
    <n v="92"/>
    <x v="0"/>
  </r>
  <r>
    <x v="3"/>
    <x v="22"/>
    <s v="Test1-2"/>
    <n v="64"/>
    <s v="Test1-2_sys1_vib_64_Rain_chan2_pad.wav"/>
    <x v="6"/>
    <x v="1"/>
    <n v="92"/>
    <x v="0"/>
  </r>
  <r>
    <x v="3"/>
    <x v="22"/>
    <s v="Test1-2"/>
    <n v="64"/>
    <s v="Test1-2_sys2_vib_64_Rain_chan2_pad.wav"/>
    <x v="6"/>
    <x v="2"/>
    <n v="92"/>
    <x v="0"/>
  </r>
  <r>
    <x v="3"/>
    <x v="22"/>
    <s v="Test1-2"/>
    <n v="64"/>
    <s v="Test1-2_sys3_vib_64_Rain_chan2_pad.wav"/>
    <x v="6"/>
    <x v="3"/>
    <n v="92"/>
    <x v="0"/>
  </r>
  <r>
    <x v="3"/>
    <x v="22"/>
    <s v="Test1-2"/>
    <n v="64"/>
    <s v="Test1-2_sys4_vib_64_Rain_chan2_pad.wav"/>
    <x v="6"/>
    <x v="4"/>
    <n v="32"/>
    <x v="0"/>
  </r>
  <r>
    <x v="3"/>
    <x v="22"/>
    <s v="Test1-2"/>
    <n v="64"/>
    <s v="Ringtone1_pad.wav"/>
    <x v="7"/>
    <x v="0"/>
    <n v="80"/>
    <x v="0"/>
  </r>
  <r>
    <x v="3"/>
    <x v="22"/>
    <s v="Test1-2"/>
    <n v="64"/>
    <s v="Test1-2_sys1_vib_64_Ringtone1_pad.wav"/>
    <x v="7"/>
    <x v="1"/>
    <n v="75"/>
    <x v="0"/>
  </r>
  <r>
    <x v="3"/>
    <x v="22"/>
    <s v="Test1-2"/>
    <n v="64"/>
    <s v="Test1-2_sys2_vib_64_Ringtone1_pad.wav"/>
    <x v="7"/>
    <x v="2"/>
    <n v="95"/>
    <x v="0"/>
  </r>
  <r>
    <x v="3"/>
    <x v="22"/>
    <s v="Test1-2"/>
    <n v="64"/>
    <s v="Test1-2_sys3_vib_64_Ringtone1_pad.wav"/>
    <x v="7"/>
    <x v="3"/>
    <n v="95"/>
    <x v="0"/>
  </r>
  <r>
    <x v="3"/>
    <x v="22"/>
    <s v="Test1-2"/>
    <n v="64"/>
    <s v="Test1-2_sys4_vib_64_Ringtone1_pad.wav"/>
    <x v="7"/>
    <x v="4"/>
    <n v="95"/>
    <x v="0"/>
  </r>
  <r>
    <x v="3"/>
    <x v="22"/>
    <s v="Test1-2"/>
    <n v="64"/>
    <s v="rumble_pad.wav"/>
    <x v="8"/>
    <x v="0"/>
    <n v="94"/>
    <x v="0"/>
  </r>
  <r>
    <x v="3"/>
    <x v="22"/>
    <s v="Test1-2"/>
    <n v="64"/>
    <s v="Test1-2_sys1_vib_64_rumble_pad.wav"/>
    <x v="8"/>
    <x v="1"/>
    <n v="94"/>
    <x v="0"/>
  </r>
  <r>
    <x v="3"/>
    <x v="22"/>
    <s v="Test1-2"/>
    <n v="64"/>
    <s v="Test1-2_sys2_vib_64_rumble_pad.wav"/>
    <x v="8"/>
    <x v="2"/>
    <n v="94"/>
    <x v="0"/>
  </r>
  <r>
    <x v="3"/>
    <x v="22"/>
    <s v="Test1-2"/>
    <n v="64"/>
    <s v="Test1-2_sys3_vib_64_rumble_pad.wav"/>
    <x v="8"/>
    <x v="3"/>
    <n v="82"/>
    <x v="0"/>
  </r>
  <r>
    <x v="3"/>
    <x v="22"/>
    <s v="Test1-2"/>
    <n v="64"/>
    <s v="Test1-2_sys4_vib_64_rumble_pad.wav"/>
    <x v="8"/>
    <x v="4"/>
    <n v="44"/>
    <x v="0"/>
  </r>
  <r>
    <x v="3"/>
    <x v="22"/>
    <s v="Test1-2"/>
    <n v="64"/>
    <s v="Towel_pad.wav"/>
    <x v="9"/>
    <x v="0"/>
    <n v="95"/>
    <x v="0"/>
  </r>
  <r>
    <x v="3"/>
    <x v="22"/>
    <s v="Test1-2"/>
    <n v="64"/>
    <s v="Test1-2_sys1_vib_64_Towel_pad.wav"/>
    <x v="9"/>
    <x v="1"/>
    <n v="19"/>
    <x v="0"/>
  </r>
  <r>
    <x v="3"/>
    <x v="22"/>
    <s v="Test1-2"/>
    <n v="64"/>
    <s v="Test1-2_sys2_vib_64_Towel_pad.wav"/>
    <x v="9"/>
    <x v="2"/>
    <n v="95"/>
    <x v="0"/>
  </r>
  <r>
    <x v="3"/>
    <x v="22"/>
    <s v="Test1-2"/>
    <n v="64"/>
    <s v="Test1-2_sys3_vib_64_Towel_pad.wav"/>
    <x v="9"/>
    <x v="3"/>
    <n v="95"/>
    <x v="0"/>
  </r>
  <r>
    <x v="3"/>
    <x v="22"/>
    <s v="Test1-2"/>
    <n v="64"/>
    <s v="Test1-2_sys4_vib_64_Towel_pad.wav"/>
    <x v="9"/>
    <x v="4"/>
    <n v="21"/>
    <x v="0"/>
  </r>
  <r>
    <x v="3"/>
    <x v="22"/>
    <s v="Test1-2"/>
    <n v="64"/>
    <s v="Weapon1_pad.wav"/>
    <x v="10"/>
    <x v="0"/>
    <n v="94"/>
    <x v="0"/>
  </r>
  <r>
    <x v="3"/>
    <x v="22"/>
    <s v="Test1-2"/>
    <n v="64"/>
    <s v="Test1-2_sys1_vib_64_Weapon1_pad.wav"/>
    <x v="10"/>
    <x v="1"/>
    <n v="94"/>
    <x v="0"/>
  </r>
  <r>
    <x v="3"/>
    <x v="22"/>
    <s v="Test1-2"/>
    <n v="64"/>
    <s v="Test1-2_sys2_vib_64_Weapon1_pad.wav"/>
    <x v="10"/>
    <x v="2"/>
    <n v="94"/>
    <x v="0"/>
  </r>
  <r>
    <x v="3"/>
    <x v="22"/>
    <s v="Test1-2"/>
    <n v="64"/>
    <s v="Test1-2_sys3_vib_64_Weapon1_pad.wav"/>
    <x v="10"/>
    <x v="3"/>
    <n v="94"/>
    <x v="0"/>
  </r>
  <r>
    <x v="3"/>
    <x v="22"/>
    <s v="Test1-2"/>
    <n v="64"/>
    <s v="Test1-2_sys4_vib_64_Weapon1_pad.wav"/>
    <x v="10"/>
    <x v="4"/>
    <n v="49"/>
    <x v="0"/>
  </r>
  <r>
    <x v="3"/>
    <x v="23"/>
    <s v="Test1-2"/>
    <n v="64"/>
    <s v="Content1_pad.wav"/>
    <x v="0"/>
    <x v="0"/>
    <n v="95"/>
    <x v="0"/>
  </r>
  <r>
    <x v="3"/>
    <x v="23"/>
    <s v="Test1-2"/>
    <n v="64"/>
    <s v="Test1-2_sys1_vib_64_Content1_pad.wav"/>
    <x v="0"/>
    <x v="1"/>
    <n v="90"/>
    <x v="0"/>
  </r>
  <r>
    <x v="3"/>
    <x v="23"/>
    <s v="Test1-2"/>
    <n v="64"/>
    <s v="Test1-2_sys2_vib_64_Content1_pad.wav"/>
    <x v="0"/>
    <x v="2"/>
    <n v="100"/>
    <x v="0"/>
  </r>
  <r>
    <x v="3"/>
    <x v="23"/>
    <s v="Test1-2"/>
    <n v="64"/>
    <s v="Test1-2_sys3_vib_64_Content1_pad.wav"/>
    <x v="0"/>
    <x v="3"/>
    <n v="85"/>
    <x v="0"/>
  </r>
  <r>
    <x v="3"/>
    <x v="23"/>
    <s v="Test1-2"/>
    <n v="64"/>
    <s v="Test1-2_sys4_vib_64_Content1_pad.wav"/>
    <x v="0"/>
    <x v="4"/>
    <n v="80"/>
    <x v="0"/>
  </r>
  <r>
    <x v="3"/>
    <x v="23"/>
    <s v="Test1-2"/>
    <n v="64"/>
    <s v="heartbeats_pad.wav"/>
    <x v="1"/>
    <x v="0"/>
    <n v="100"/>
    <x v="0"/>
  </r>
  <r>
    <x v="3"/>
    <x v="23"/>
    <s v="Test1-2"/>
    <n v="64"/>
    <s v="Test1-2_sys1_vib_64_heartbeats_pad.wav"/>
    <x v="1"/>
    <x v="1"/>
    <n v="90"/>
    <x v="0"/>
  </r>
  <r>
    <x v="3"/>
    <x v="23"/>
    <s v="Test1-2"/>
    <n v="64"/>
    <s v="Test1-2_sys2_vib_64_heartbeats_pad.wav"/>
    <x v="1"/>
    <x v="2"/>
    <n v="96"/>
    <x v="0"/>
  </r>
  <r>
    <x v="3"/>
    <x v="23"/>
    <s v="Test1-2"/>
    <n v="64"/>
    <s v="Test1-2_sys3_vib_64_heartbeats_pad.wav"/>
    <x v="1"/>
    <x v="3"/>
    <n v="95"/>
    <x v="0"/>
  </r>
  <r>
    <x v="3"/>
    <x v="23"/>
    <s v="Test1-2"/>
    <n v="64"/>
    <s v="Test1-2_sys4_vib_64_heartbeats_pad.wav"/>
    <x v="1"/>
    <x v="4"/>
    <n v="30"/>
    <x v="0"/>
  </r>
  <r>
    <x v="3"/>
    <x v="23"/>
    <s v="Test1-2"/>
    <n v="64"/>
    <s v="inflate_pad.wav"/>
    <x v="2"/>
    <x v="0"/>
    <n v="100"/>
    <x v="0"/>
  </r>
  <r>
    <x v="3"/>
    <x v="23"/>
    <s v="Test1-2"/>
    <n v="64"/>
    <s v="Test1-2_sys1_vib_64_inflate_pad.wav"/>
    <x v="2"/>
    <x v="1"/>
    <n v="90"/>
    <x v="0"/>
  </r>
  <r>
    <x v="3"/>
    <x v="23"/>
    <s v="Test1-2"/>
    <n v="64"/>
    <s v="Test1-2_sys2_vib_64_inflate_pad.wav"/>
    <x v="2"/>
    <x v="2"/>
    <n v="100"/>
    <x v="0"/>
  </r>
  <r>
    <x v="3"/>
    <x v="23"/>
    <s v="Test1-2"/>
    <n v="64"/>
    <s v="Test1-2_sys3_vib_64_inflate_pad.wav"/>
    <x v="2"/>
    <x v="3"/>
    <n v="100"/>
    <x v="0"/>
  </r>
  <r>
    <x v="3"/>
    <x v="23"/>
    <s v="Test1-2"/>
    <n v="64"/>
    <s v="Test1-2_sys4_vib_64_inflate_pad.wav"/>
    <x v="2"/>
    <x v="4"/>
    <n v="80"/>
    <x v="0"/>
  </r>
  <r>
    <x v="3"/>
    <x v="23"/>
    <s v="Test1-2"/>
    <n v="64"/>
    <s v="oscillate_pad.wav"/>
    <x v="3"/>
    <x v="0"/>
    <n v="100"/>
    <x v="0"/>
  </r>
  <r>
    <x v="3"/>
    <x v="23"/>
    <s v="Test1-2"/>
    <n v="64"/>
    <s v="Test1-2_sys1_vib_64_oscillate_pad.wav"/>
    <x v="3"/>
    <x v="1"/>
    <n v="100"/>
    <x v="0"/>
  </r>
  <r>
    <x v="3"/>
    <x v="23"/>
    <s v="Test1-2"/>
    <n v="64"/>
    <s v="Test1-2_sys2_vib_64_oscillate_pad.wav"/>
    <x v="3"/>
    <x v="2"/>
    <n v="90"/>
    <x v="0"/>
  </r>
  <r>
    <x v="3"/>
    <x v="23"/>
    <s v="Test1-2"/>
    <n v="64"/>
    <s v="Test1-2_sys3_vib_64_oscillate_pad.wav"/>
    <x v="3"/>
    <x v="3"/>
    <n v="100"/>
    <x v="0"/>
  </r>
  <r>
    <x v="3"/>
    <x v="23"/>
    <s v="Test1-2"/>
    <n v="64"/>
    <s v="Test1-2_sys4_vib_64_oscillate_pad.wav"/>
    <x v="3"/>
    <x v="4"/>
    <n v="50"/>
    <x v="0"/>
  </r>
  <r>
    <x v="3"/>
    <x v="23"/>
    <s v="Test1-2"/>
    <n v="64"/>
    <s v="pantheongrandstarfall_pad.wav"/>
    <x v="4"/>
    <x v="0"/>
    <n v="95"/>
    <x v="0"/>
  </r>
  <r>
    <x v="3"/>
    <x v="23"/>
    <s v="Test1-2"/>
    <n v="64"/>
    <s v="Test1-2_sys1_vib_64_pantheongrandstarfall_pad.wav"/>
    <x v="4"/>
    <x v="1"/>
    <n v="95"/>
    <x v="0"/>
  </r>
  <r>
    <x v="3"/>
    <x v="23"/>
    <s v="Test1-2"/>
    <n v="64"/>
    <s v="Test1-2_sys2_vib_64_pantheongrandstarfall_pad.wav"/>
    <x v="4"/>
    <x v="2"/>
    <n v="95"/>
    <x v="0"/>
  </r>
  <r>
    <x v="3"/>
    <x v="23"/>
    <s v="Test1-2"/>
    <n v="64"/>
    <s v="Test1-2_sys3_vib_64_pantheongrandstarfall_pad.wav"/>
    <x v="4"/>
    <x v="3"/>
    <n v="100"/>
    <x v="0"/>
  </r>
  <r>
    <x v="3"/>
    <x v="23"/>
    <s v="Test1-2"/>
    <n v="64"/>
    <s v="Test1-2_sys4_vib_64_pantheongrandstarfall_pad.wav"/>
    <x v="4"/>
    <x v="4"/>
    <n v="80"/>
    <x v="0"/>
  </r>
  <r>
    <x v="3"/>
    <x v="23"/>
    <s v="Test1-2"/>
    <n v="64"/>
    <s v="PersTexture1_pad.wav"/>
    <x v="5"/>
    <x v="0"/>
    <n v="80"/>
    <x v="0"/>
  </r>
  <r>
    <x v="3"/>
    <x v="23"/>
    <s v="Test1-2"/>
    <n v="64"/>
    <s v="Test1-2_sys1_vib_64_PersTexture1_pad.wav"/>
    <x v="5"/>
    <x v="1"/>
    <n v="95"/>
    <x v="0"/>
  </r>
  <r>
    <x v="3"/>
    <x v="23"/>
    <s v="Test1-2"/>
    <n v="64"/>
    <s v="Test1-2_sys2_vib_64_PersTexture1_pad.wav"/>
    <x v="5"/>
    <x v="2"/>
    <n v="96"/>
    <x v="0"/>
  </r>
  <r>
    <x v="3"/>
    <x v="23"/>
    <s v="Test1-2"/>
    <n v="64"/>
    <s v="Test1-2_sys3_vib_64_PersTexture1_pad.wav"/>
    <x v="5"/>
    <x v="3"/>
    <n v="94"/>
    <x v="0"/>
  </r>
  <r>
    <x v="3"/>
    <x v="23"/>
    <s v="Test1-2"/>
    <n v="64"/>
    <s v="Test1-2_sys4_vib_64_PersTexture1_pad.wav"/>
    <x v="5"/>
    <x v="4"/>
    <n v="20"/>
    <x v="0"/>
  </r>
  <r>
    <x v="3"/>
    <x v="23"/>
    <s v="Test1-2"/>
    <n v="64"/>
    <s v="Rain_chan2_pad.wav"/>
    <x v="6"/>
    <x v="0"/>
    <n v="60"/>
    <x v="0"/>
  </r>
  <r>
    <x v="3"/>
    <x v="23"/>
    <s v="Test1-2"/>
    <n v="64"/>
    <s v="Test1-2_sys1_vib_64_Rain_chan2_pad.wav"/>
    <x v="6"/>
    <x v="1"/>
    <n v="95"/>
    <x v="0"/>
  </r>
  <r>
    <x v="3"/>
    <x v="23"/>
    <s v="Test1-2"/>
    <n v="64"/>
    <s v="Test1-2_sys2_vib_64_Rain_chan2_pad.wav"/>
    <x v="6"/>
    <x v="2"/>
    <n v="100"/>
    <x v="0"/>
  </r>
  <r>
    <x v="3"/>
    <x v="23"/>
    <s v="Test1-2"/>
    <n v="64"/>
    <s v="Test1-2_sys3_vib_64_Rain_chan2_pad.wav"/>
    <x v="6"/>
    <x v="3"/>
    <n v="90"/>
    <x v="0"/>
  </r>
  <r>
    <x v="3"/>
    <x v="23"/>
    <s v="Test1-2"/>
    <n v="64"/>
    <s v="Test1-2_sys4_vib_64_Rain_chan2_pad.wav"/>
    <x v="6"/>
    <x v="4"/>
    <n v="20"/>
    <x v="0"/>
  </r>
  <r>
    <x v="3"/>
    <x v="23"/>
    <s v="Test1-2"/>
    <n v="64"/>
    <s v="Ringtone1_pad.wav"/>
    <x v="7"/>
    <x v="0"/>
    <n v="95"/>
    <x v="0"/>
  </r>
  <r>
    <x v="3"/>
    <x v="23"/>
    <s v="Test1-2"/>
    <n v="64"/>
    <s v="Test1-2_sys1_vib_64_Ringtone1_pad.wav"/>
    <x v="7"/>
    <x v="1"/>
    <n v="80"/>
    <x v="0"/>
  </r>
  <r>
    <x v="3"/>
    <x v="23"/>
    <s v="Test1-2"/>
    <n v="64"/>
    <s v="Test1-2_sys2_vib_64_Ringtone1_pad.wav"/>
    <x v="7"/>
    <x v="2"/>
    <n v="100"/>
    <x v="0"/>
  </r>
  <r>
    <x v="3"/>
    <x v="23"/>
    <s v="Test1-2"/>
    <n v="64"/>
    <s v="Test1-2_sys3_vib_64_Ringtone1_pad.wav"/>
    <x v="7"/>
    <x v="3"/>
    <n v="90"/>
    <x v="0"/>
  </r>
  <r>
    <x v="3"/>
    <x v="23"/>
    <s v="Test1-2"/>
    <n v="64"/>
    <s v="Test1-2_sys4_vib_64_Ringtone1_pad.wav"/>
    <x v="7"/>
    <x v="4"/>
    <n v="70"/>
    <x v="0"/>
  </r>
  <r>
    <x v="3"/>
    <x v="23"/>
    <s v="Test1-2"/>
    <n v="64"/>
    <s v="rumble_pad.wav"/>
    <x v="8"/>
    <x v="0"/>
    <n v="95"/>
    <x v="0"/>
  </r>
  <r>
    <x v="3"/>
    <x v="23"/>
    <s v="Test1-2"/>
    <n v="64"/>
    <s v="Test1-2_sys1_vib_64_rumble_pad.wav"/>
    <x v="8"/>
    <x v="1"/>
    <n v="95"/>
    <x v="0"/>
  </r>
  <r>
    <x v="3"/>
    <x v="23"/>
    <s v="Test1-2"/>
    <n v="64"/>
    <s v="Test1-2_sys2_vib_64_rumble_pad.wav"/>
    <x v="8"/>
    <x v="2"/>
    <n v="100"/>
    <x v="0"/>
  </r>
  <r>
    <x v="3"/>
    <x v="23"/>
    <s v="Test1-2"/>
    <n v="64"/>
    <s v="Test1-2_sys3_vib_64_rumble_pad.wav"/>
    <x v="8"/>
    <x v="3"/>
    <n v="90"/>
    <x v="0"/>
  </r>
  <r>
    <x v="3"/>
    <x v="23"/>
    <s v="Test1-2"/>
    <n v="64"/>
    <s v="Test1-2_sys4_vib_64_rumble_pad.wav"/>
    <x v="8"/>
    <x v="4"/>
    <n v="40"/>
    <x v="0"/>
  </r>
  <r>
    <x v="3"/>
    <x v="23"/>
    <s v="Test1-2"/>
    <n v="64"/>
    <s v="Towel_pad.wav"/>
    <x v="9"/>
    <x v="0"/>
    <n v="100"/>
    <x v="0"/>
  </r>
  <r>
    <x v="3"/>
    <x v="23"/>
    <s v="Test1-2"/>
    <n v="64"/>
    <s v="Test1-2_sys1_vib_64_Towel_pad.wav"/>
    <x v="9"/>
    <x v="1"/>
    <n v="95"/>
    <x v="0"/>
  </r>
  <r>
    <x v="3"/>
    <x v="23"/>
    <s v="Test1-2"/>
    <n v="64"/>
    <s v="Test1-2_sys2_vib_64_Towel_pad.wav"/>
    <x v="9"/>
    <x v="2"/>
    <n v="90"/>
    <x v="0"/>
  </r>
  <r>
    <x v="3"/>
    <x v="23"/>
    <s v="Test1-2"/>
    <n v="64"/>
    <s v="Test1-2_sys3_vib_64_Towel_pad.wav"/>
    <x v="9"/>
    <x v="3"/>
    <n v="98"/>
    <x v="0"/>
  </r>
  <r>
    <x v="3"/>
    <x v="23"/>
    <s v="Test1-2"/>
    <n v="64"/>
    <s v="Test1-2_sys4_vib_64_Towel_pad.wav"/>
    <x v="9"/>
    <x v="4"/>
    <n v="30"/>
    <x v="0"/>
  </r>
  <r>
    <x v="3"/>
    <x v="23"/>
    <s v="Test1-2"/>
    <n v="64"/>
    <s v="Weapon1_pad.wav"/>
    <x v="10"/>
    <x v="0"/>
    <n v="96"/>
    <x v="0"/>
  </r>
  <r>
    <x v="3"/>
    <x v="23"/>
    <s v="Test1-2"/>
    <n v="64"/>
    <s v="Test1-2_sys1_vib_64_Weapon1_pad.wav"/>
    <x v="10"/>
    <x v="1"/>
    <n v="97"/>
    <x v="0"/>
  </r>
  <r>
    <x v="3"/>
    <x v="23"/>
    <s v="Test1-2"/>
    <n v="64"/>
    <s v="Test1-2_sys2_vib_64_Weapon1_pad.wav"/>
    <x v="10"/>
    <x v="2"/>
    <n v="98"/>
    <x v="0"/>
  </r>
  <r>
    <x v="3"/>
    <x v="23"/>
    <s v="Test1-2"/>
    <n v="64"/>
    <s v="Test1-2_sys3_vib_64_Weapon1_pad.wav"/>
    <x v="10"/>
    <x v="3"/>
    <n v="95"/>
    <x v="0"/>
  </r>
  <r>
    <x v="3"/>
    <x v="23"/>
    <s v="Test1-2"/>
    <n v="64"/>
    <s v="Test1-2_sys4_vib_64_Weapon1_pad.wav"/>
    <x v="10"/>
    <x v="4"/>
    <n v="40"/>
    <x v="0"/>
  </r>
  <r>
    <x v="3"/>
    <x v="24"/>
    <s v="Test1-2"/>
    <n v="64"/>
    <s v="Content1_pad.wav"/>
    <x v="0"/>
    <x v="0"/>
    <n v="100"/>
    <x v="0"/>
  </r>
  <r>
    <x v="3"/>
    <x v="24"/>
    <s v="Test1-2"/>
    <n v="64"/>
    <s v="Test1-2_sys1_vib_64_Content1_pad.wav"/>
    <x v="0"/>
    <x v="1"/>
    <n v="100"/>
    <x v="0"/>
  </r>
  <r>
    <x v="3"/>
    <x v="24"/>
    <s v="Test1-2"/>
    <n v="64"/>
    <s v="Test1-2_sys2_vib_64_Content1_pad.wav"/>
    <x v="0"/>
    <x v="2"/>
    <n v="95"/>
    <x v="0"/>
  </r>
  <r>
    <x v="3"/>
    <x v="24"/>
    <s v="Test1-2"/>
    <n v="64"/>
    <s v="Test1-2_sys3_vib_64_Content1_pad.wav"/>
    <x v="0"/>
    <x v="3"/>
    <n v="96"/>
    <x v="0"/>
  </r>
  <r>
    <x v="3"/>
    <x v="24"/>
    <s v="Test1-2"/>
    <n v="64"/>
    <s v="Test1-2_sys4_vib_64_Content1_pad.wav"/>
    <x v="0"/>
    <x v="4"/>
    <n v="56"/>
    <x v="0"/>
  </r>
  <r>
    <x v="3"/>
    <x v="24"/>
    <s v="Test1-2"/>
    <n v="64"/>
    <s v="heartbeats_pad.wav"/>
    <x v="1"/>
    <x v="0"/>
    <n v="91"/>
    <x v="0"/>
  </r>
  <r>
    <x v="3"/>
    <x v="24"/>
    <s v="Test1-2"/>
    <n v="64"/>
    <s v="Test1-2_sys1_vib_64_heartbeats_pad.wav"/>
    <x v="1"/>
    <x v="1"/>
    <n v="79"/>
    <x v="0"/>
  </r>
  <r>
    <x v="3"/>
    <x v="24"/>
    <s v="Test1-2"/>
    <n v="64"/>
    <s v="Test1-2_sys2_vib_64_heartbeats_pad.wav"/>
    <x v="1"/>
    <x v="2"/>
    <n v="93"/>
    <x v="0"/>
  </r>
  <r>
    <x v="3"/>
    <x v="24"/>
    <s v="Test1-2"/>
    <n v="64"/>
    <s v="Test1-2_sys3_vib_64_heartbeats_pad.wav"/>
    <x v="1"/>
    <x v="3"/>
    <n v="100"/>
    <x v="0"/>
  </r>
  <r>
    <x v="3"/>
    <x v="24"/>
    <s v="Test1-2"/>
    <n v="64"/>
    <s v="Test1-2_sys4_vib_64_heartbeats_pad.wav"/>
    <x v="1"/>
    <x v="4"/>
    <n v="83"/>
    <x v="0"/>
  </r>
  <r>
    <x v="3"/>
    <x v="24"/>
    <s v="Test1-2"/>
    <n v="64"/>
    <s v="inflate_pad.wav"/>
    <x v="2"/>
    <x v="0"/>
    <n v="64"/>
    <x v="0"/>
  </r>
  <r>
    <x v="3"/>
    <x v="24"/>
    <s v="Test1-2"/>
    <n v="64"/>
    <s v="Test1-2_sys1_vib_64_inflate_pad.wav"/>
    <x v="2"/>
    <x v="1"/>
    <n v="57"/>
    <x v="0"/>
  </r>
  <r>
    <x v="3"/>
    <x v="24"/>
    <s v="Test1-2"/>
    <n v="64"/>
    <s v="Test1-2_sys2_vib_64_inflate_pad.wav"/>
    <x v="2"/>
    <x v="2"/>
    <n v="90"/>
    <x v="0"/>
  </r>
  <r>
    <x v="3"/>
    <x v="24"/>
    <s v="Test1-2"/>
    <n v="64"/>
    <s v="Test1-2_sys3_vib_64_inflate_pad.wav"/>
    <x v="2"/>
    <x v="3"/>
    <n v="100"/>
    <x v="0"/>
  </r>
  <r>
    <x v="3"/>
    <x v="24"/>
    <s v="Test1-2"/>
    <n v="64"/>
    <s v="Test1-2_sys4_vib_64_inflate_pad.wav"/>
    <x v="2"/>
    <x v="4"/>
    <n v="74"/>
    <x v="0"/>
  </r>
  <r>
    <x v="3"/>
    <x v="24"/>
    <s v="Test1-2"/>
    <n v="64"/>
    <s v="oscillate_pad.wav"/>
    <x v="3"/>
    <x v="0"/>
    <n v="100"/>
    <x v="0"/>
  </r>
  <r>
    <x v="3"/>
    <x v="24"/>
    <s v="Test1-2"/>
    <n v="64"/>
    <s v="Test1-2_sys1_vib_64_oscillate_pad.wav"/>
    <x v="3"/>
    <x v="1"/>
    <n v="89"/>
    <x v="0"/>
  </r>
  <r>
    <x v="3"/>
    <x v="24"/>
    <s v="Test1-2"/>
    <n v="64"/>
    <s v="Test1-2_sys2_vib_64_oscillate_pad.wav"/>
    <x v="3"/>
    <x v="2"/>
    <n v="89"/>
    <x v="0"/>
  </r>
  <r>
    <x v="3"/>
    <x v="24"/>
    <s v="Test1-2"/>
    <n v="64"/>
    <s v="Test1-2_sys3_vib_64_oscillate_pad.wav"/>
    <x v="3"/>
    <x v="3"/>
    <n v="74"/>
    <x v="0"/>
  </r>
  <r>
    <x v="3"/>
    <x v="24"/>
    <s v="Test1-2"/>
    <n v="64"/>
    <s v="Test1-2_sys4_vib_64_oscillate_pad.wav"/>
    <x v="3"/>
    <x v="4"/>
    <n v="28"/>
    <x v="0"/>
  </r>
  <r>
    <x v="3"/>
    <x v="24"/>
    <s v="Test1-2"/>
    <n v="64"/>
    <s v="pantheongrandstarfall_pad.wav"/>
    <x v="4"/>
    <x v="0"/>
    <n v="100"/>
    <x v="0"/>
  </r>
  <r>
    <x v="3"/>
    <x v="24"/>
    <s v="Test1-2"/>
    <n v="64"/>
    <s v="Test1-2_sys1_vib_64_pantheongrandstarfall_pad.wav"/>
    <x v="4"/>
    <x v="1"/>
    <n v="91"/>
    <x v="0"/>
  </r>
  <r>
    <x v="3"/>
    <x v="24"/>
    <s v="Test1-2"/>
    <n v="64"/>
    <s v="Test1-2_sys2_vib_64_pantheongrandstarfall_pad.wav"/>
    <x v="4"/>
    <x v="2"/>
    <n v="77"/>
    <x v="0"/>
  </r>
  <r>
    <x v="3"/>
    <x v="24"/>
    <s v="Test1-2"/>
    <n v="64"/>
    <s v="Test1-2_sys3_vib_64_pantheongrandstarfall_pad.wav"/>
    <x v="4"/>
    <x v="3"/>
    <n v="96"/>
    <x v="0"/>
  </r>
  <r>
    <x v="3"/>
    <x v="24"/>
    <s v="Test1-2"/>
    <n v="64"/>
    <s v="Test1-2_sys4_vib_64_pantheongrandstarfall_pad.wav"/>
    <x v="4"/>
    <x v="4"/>
    <n v="93"/>
    <x v="0"/>
  </r>
  <r>
    <x v="3"/>
    <x v="24"/>
    <s v="Test1-2"/>
    <n v="64"/>
    <s v="PersTexture1_pad.wav"/>
    <x v="5"/>
    <x v="0"/>
    <n v="100"/>
    <x v="0"/>
  </r>
  <r>
    <x v="3"/>
    <x v="24"/>
    <s v="Test1-2"/>
    <n v="64"/>
    <s v="Test1-2_sys1_vib_64_PersTexture1_pad.wav"/>
    <x v="5"/>
    <x v="1"/>
    <n v="100"/>
    <x v="0"/>
  </r>
  <r>
    <x v="3"/>
    <x v="24"/>
    <s v="Test1-2"/>
    <n v="64"/>
    <s v="Test1-2_sys2_vib_64_PersTexture1_pad.wav"/>
    <x v="5"/>
    <x v="2"/>
    <n v="81"/>
    <x v="0"/>
  </r>
  <r>
    <x v="3"/>
    <x v="24"/>
    <s v="Test1-2"/>
    <n v="64"/>
    <s v="Test1-2_sys3_vib_64_PersTexture1_pad.wav"/>
    <x v="5"/>
    <x v="3"/>
    <n v="51"/>
    <x v="0"/>
  </r>
  <r>
    <x v="3"/>
    <x v="24"/>
    <s v="Test1-2"/>
    <n v="64"/>
    <s v="Test1-2_sys4_vib_64_PersTexture1_pad.wav"/>
    <x v="5"/>
    <x v="4"/>
    <n v="91"/>
    <x v="0"/>
  </r>
  <r>
    <x v="3"/>
    <x v="24"/>
    <s v="Test1-2"/>
    <n v="64"/>
    <s v="Rain_chan2_pad.wav"/>
    <x v="6"/>
    <x v="0"/>
    <n v="94"/>
    <x v="0"/>
  </r>
  <r>
    <x v="3"/>
    <x v="24"/>
    <s v="Test1-2"/>
    <n v="64"/>
    <s v="Test1-2_sys1_vib_64_Rain_chan2_pad.wav"/>
    <x v="6"/>
    <x v="1"/>
    <n v="100"/>
    <x v="0"/>
  </r>
  <r>
    <x v="3"/>
    <x v="24"/>
    <s v="Test1-2"/>
    <n v="64"/>
    <s v="Test1-2_sys2_vib_64_Rain_chan2_pad.wav"/>
    <x v="6"/>
    <x v="2"/>
    <n v="91"/>
    <x v="0"/>
  </r>
  <r>
    <x v="3"/>
    <x v="24"/>
    <s v="Test1-2"/>
    <n v="64"/>
    <s v="Test1-2_sys3_vib_64_Rain_chan2_pad.wav"/>
    <x v="6"/>
    <x v="3"/>
    <n v="93"/>
    <x v="0"/>
  </r>
  <r>
    <x v="3"/>
    <x v="24"/>
    <s v="Test1-2"/>
    <n v="64"/>
    <s v="Test1-2_sys4_vib_64_Rain_chan2_pad.wav"/>
    <x v="6"/>
    <x v="4"/>
    <n v="66"/>
    <x v="0"/>
  </r>
  <r>
    <x v="3"/>
    <x v="24"/>
    <s v="Test1-2"/>
    <n v="64"/>
    <s v="Ringtone1_pad.wav"/>
    <x v="7"/>
    <x v="0"/>
    <n v="100"/>
    <x v="0"/>
  </r>
  <r>
    <x v="3"/>
    <x v="24"/>
    <s v="Test1-2"/>
    <n v="64"/>
    <s v="Test1-2_sys1_vib_64_Ringtone1_pad.wav"/>
    <x v="7"/>
    <x v="1"/>
    <n v="94"/>
    <x v="0"/>
  </r>
  <r>
    <x v="3"/>
    <x v="24"/>
    <s v="Test1-2"/>
    <n v="64"/>
    <s v="Test1-2_sys2_vib_64_Ringtone1_pad.wav"/>
    <x v="7"/>
    <x v="2"/>
    <n v="100"/>
    <x v="0"/>
  </r>
  <r>
    <x v="3"/>
    <x v="24"/>
    <s v="Test1-2"/>
    <n v="64"/>
    <s v="Test1-2_sys3_vib_64_Ringtone1_pad.wav"/>
    <x v="7"/>
    <x v="3"/>
    <n v="89"/>
    <x v="0"/>
  </r>
  <r>
    <x v="3"/>
    <x v="24"/>
    <s v="Test1-2"/>
    <n v="64"/>
    <s v="Test1-2_sys4_vib_64_Ringtone1_pad.wav"/>
    <x v="7"/>
    <x v="4"/>
    <n v="60"/>
    <x v="0"/>
  </r>
  <r>
    <x v="3"/>
    <x v="24"/>
    <s v="Test1-2"/>
    <n v="64"/>
    <s v="rumble_pad.wav"/>
    <x v="8"/>
    <x v="0"/>
    <n v="53"/>
    <x v="0"/>
  </r>
  <r>
    <x v="3"/>
    <x v="24"/>
    <s v="Test1-2"/>
    <n v="64"/>
    <s v="Test1-2_sys1_vib_64_rumble_pad.wav"/>
    <x v="8"/>
    <x v="1"/>
    <n v="91"/>
    <x v="0"/>
  </r>
  <r>
    <x v="3"/>
    <x v="24"/>
    <s v="Test1-2"/>
    <n v="64"/>
    <s v="Test1-2_sys2_vib_64_rumble_pad.wav"/>
    <x v="8"/>
    <x v="2"/>
    <n v="89"/>
    <x v="0"/>
  </r>
  <r>
    <x v="3"/>
    <x v="24"/>
    <s v="Test1-2"/>
    <n v="64"/>
    <s v="Test1-2_sys3_vib_64_rumble_pad.wav"/>
    <x v="8"/>
    <x v="3"/>
    <n v="95"/>
    <x v="0"/>
  </r>
  <r>
    <x v="3"/>
    <x v="24"/>
    <s v="Test1-2"/>
    <n v="64"/>
    <s v="Test1-2_sys4_vib_64_rumble_pad.wav"/>
    <x v="8"/>
    <x v="4"/>
    <n v="46"/>
    <x v="0"/>
  </r>
  <r>
    <x v="3"/>
    <x v="24"/>
    <s v="Test1-2"/>
    <n v="64"/>
    <s v="Towel_pad.wav"/>
    <x v="9"/>
    <x v="0"/>
    <n v="93"/>
    <x v="0"/>
  </r>
  <r>
    <x v="3"/>
    <x v="24"/>
    <s v="Test1-2"/>
    <n v="64"/>
    <s v="Test1-2_sys1_vib_64_Towel_pad.wav"/>
    <x v="9"/>
    <x v="1"/>
    <n v="97"/>
    <x v="0"/>
  </r>
  <r>
    <x v="3"/>
    <x v="24"/>
    <s v="Test1-2"/>
    <n v="64"/>
    <s v="Test1-2_sys2_vib_64_Towel_pad.wav"/>
    <x v="9"/>
    <x v="2"/>
    <n v="100"/>
    <x v="0"/>
  </r>
  <r>
    <x v="3"/>
    <x v="24"/>
    <s v="Test1-2"/>
    <n v="64"/>
    <s v="Test1-2_sys3_vib_64_Towel_pad.wav"/>
    <x v="9"/>
    <x v="3"/>
    <n v="93"/>
    <x v="0"/>
  </r>
  <r>
    <x v="3"/>
    <x v="24"/>
    <s v="Test1-2"/>
    <n v="64"/>
    <s v="Test1-2_sys4_vib_64_Towel_pad.wav"/>
    <x v="9"/>
    <x v="4"/>
    <n v="68"/>
    <x v="0"/>
  </r>
  <r>
    <x v="3"/>
    <x v="24"/>
    <s v="Test1-2"/>
    <n v="64"/>
    <s v="Weapon1_pad.wav"/>
    <x v="10"/>
    <x v="0"/>
    <n v="100"/>
    <x v="0"/>
  </r>
  <r>
    <x v="3"/>
    <x v="24"/>
    <s v="Test1-2"/>
    <n v="64"/>
    <s v="Test1-2_sys1_vib_64_Weapon1_pad.wav"/>
    <x v="10"/>
    <x v="1"/>
    <n v="87"/>
    <x v="0"/>
  </r>
  <r>
    <x v="3"/>
    <x v="24"/>
    <s v="Test1-2"/>
    <n v="64"/>
    <s v="Test1-2_sys2_vib_64_Weapon1_pad.wav"/>
    <x v="10"/>
    <x v="2"/>
    <n v="100"/>
    <x v="0"/>
  </r>
  <r>
    <x v="3"/>
    <x v="24"/>
    <s v="Test1-2"/>
    <n v="64"/>
    <s v="Test1-2_sys3_vib_64_Weapon1_pad.wav"/>
    <x v="10"/>
    <x v="3"/>
    <n v="91"/>
    <x v="0"/>
  </r>
  <r>
    <x v="3"/>
    <x v="24"/>
    <s v="Test1-2"/>
    <n v="64"/>
    <s v="Test1-2_sys4_vib_64_Weapon1_pad.wav"/>
    <x v="10"/>
    <x v="4"/>
    <n v="77"/>
    <x v="0"/>
  </r>
  <r>
    <x v="3"/>
    <x v="25"/>
    <s v="Test1-2"/>
    <n v="64"/>
    <s v="Content1_pad.wav"/>
    <x v="0"/>
    <x v="0"/>
    <n v="100"/>
    <x v="0"/>
  </r>
  <r>
    <x v="3"/>
    <x v="25"/>
    <s v="Test1-2"/>
    <n v="64"/>
    <s v="Test1-2_sys1_vib_64_Content1_pad.wav"/>
    <x v="0"/>
    <x v="1"/>
    <n v="100"/>
    <x v="0"/>
  </r>
  <r>
    <x v="3"/>
    <x v="25"/>
    <s v="Test1-2"/>
    <n v="64"/>
    <s v="Test1-2_sys2_vib_64_Content1_pad.wav"/>
    <x v="0"/>
    <x v="2"/>
    <n v="100"/>
    <x v="0"/>
  </r>
  <r>
    <x v="3"/>
    <x v="25"/>
    <s v="Test1-2"/>
    <n v="64"/>
    <s v="Test1-2_sys3_vib_64_Content1_pad.wav"/>
    <x v="0"/>
    <x v="3"/>
    <n v="71"/>
    <x v="0"/>
  </r>
  <r>
    <x v="3"/>
    <x v="25"/>
    <s v="Test1-2"/>
    <n v="64"/>
    <s v="Test1-2_sys4_vib_64_Content1_pad.wav"/>
    <x v="0"/>
    <x v="4"/>
    <n v="39"/>
    <x v="0"/>
  </r>
  <r>
    <x v="3"/>
    <x v="25"/>
    <s v="Test1-2"/>
    <n v="64"/>
    <s v="heartbeats_pad.wav"/>
    <x v="1"/>
    <x v="0"/>
    <n v="100"/>
    <x v="0"/>
  </r>
  <r>
    <x v="3"/>
    <x v="25"/>
    <s v="Test1-2"/>
    <n v="64"/>
    <s v="Test1-2_sys1_vib_64_heartbeats_pad.wav"/>
    <x v="1"/>
    <x v="1"/>
    <n v="100"/>
    <x v="0"/>
  </r>
  <r>
    <x v="3"/>
    <x v="25"/>
    <s v="Test1-2"/>
    <n v="64"/>
    <s v="Test1-2_sys2_vib_64_heartbeats_pad.wav"/>
    <x v="1"/>
    <x v="2"/>
    <n v="100"/>
    <x v="0"/>
  </r>
  <r>
    <x v="3"/>
    <x v="25"/>
    <s v="Test1-2"/>
    <n v="64"/>
    <s v="Test1-2_sys3_vib_64_heartbeats_pad.wav"/>
    <x v="1"/>
    <x v="3"/>
    <n v="100"/>
    <x v="0"/>
  </r>
  <r>
    <x v="3"/>
    <x v="25"/>
    <s v="Test1-2"/>
    <n v="64"/>
    <s v="Test1-2_sys4_vib_64_heartbeats_pad.wav"/>
    <x v="1"/>
    <x v="4"/>
    <n v="100"/>
    <x v="0"/>
  </r>
  <r>
    <x v="3"/>
    <x v="25"/>
    <s v="Test1-2"/>
    <n v="64"/>
    <s v="inflate_pad.wav"/>
    <x v="2"/>
    <x v="0"/>
    <n v="100"/>
    <x v="0"/>
  </r>
  <r>
    <x v="3"/>
    <x v="25"/>
    <s v="Test1-2"/>
    <n v="64"/>
    <s v="Test1-2_sys1_vib_64_inflate_pad.wav"/>
    <x v="2"/>
    <x v="1"/>
    <n v="100"/>
    <x v="0"/>
  </r>
  <r>
    <x v="3"/>
    <x v="25"/>
    <s v="Test1-2"/>
    <n v="64"/>
    <s v="Test1-2_sys2_vib_64_inflate_pad.wav"/>
    <x v="2"/>
    <x v="2"/>
    <n v="100"/>
    <x v="0"/>
  </r>
  <r>
    <x v="3"/>
    <x v="25"/>
    <s v="Test1-2"/>
    <n v="64"/>
    <s v="Test1-2_sys3_vib_64_inflate_pad.wav"/>
    <x v="2"/>
    <x v="3"/>
    <n v="100"/>
    <x v="0"/>
  </r>
  <r>
    <x v="3"/>
    <x v="25"/>
    <s v="Test1-2"/>
    <n v="64"/>
    <s v="Test1-2_sys4_vib_64_inflate_pad.wav"/>
    <x v="2"/>
    <x v="4"/>
    <n v="100"/>
    <x v="0"/>
  </r>
  <r>
    <x v="3"/>
    <x v="25"/>
    <s v="Test1-2"/>
    <n v="64"/>
    <s v="oscillate_pad.wav"/>
    <x v="3"/>
    <x v="0"/>
    <n v="100"/>
    <x v="0"/>
  </r>
  <r>
    <x v="3"/>
    <x v="25"/>
    <s v="Test1-2"/>
    <n v="64"/>
    <s v="Test1-2_sys1_vib_64_oscillate_pad.wav"/>
    <x v="3"/>
    <x v="1"/>
    <n v="100"/>
    <x v="0"/>
  </r>
  <r>
    <x v="3"/>
    <x v="25"/>
    <s v="Test1-2"/>
    <n v="64"/>
    <s v="Test1-2_sys2_vib_64_oscillate_pad.wav"/>
    <x v="3"/>
    <x v="2"/>
    <n v="100"/>
    <x v="0"/>
  </r>
  <r>
    <x v="3"/>
    <x v="25"/>
    <s v="Test1-2"/>
    <n v="64"/>
    <s v="Test1-2_sys3_vib_64_oscillate_pad.wav"/>
    <x v="3"/>
    <x v="3"/>
    <n v="100"/>
    <x v="0"/>
  </r>
  <r>
    <x v="3"/>
    <x v="25"/>
    <s v="Test1-2"/>
    <n v="64"/>
    <s v="Test1-2_sys4_vib_64_oscillate_pad.wav"/>
    <x v="3"/>
    <x v="4"/>
    <n v="50"/>
    <x v="0"/>
  </r>
  <r>
    <x v="3"/>
    <x v="25"/>
    <s v="Test1-2"/>
    <n v="64"/>
    <s v="pantheongrandstarfall_pad.wav"/>
    <x v="4"/>
    <x v="0"/>
    <n v="100"/>
    <x v="0"/>
  </r>
  <r>
    <x v="3"/>
    <x v="25"/>
    <s v="Test1-2"/>
    <n v="64"/>
    <s v="Test1-2_sys1_vib_64_pantheongrandstarfall_pad.wav"/>
    <x v="4"/>
    <x v="1"/>
    <n v="79"/>
    <x v="0"/>
  </r>
  <r>
    <x v="3"/>
    <x v="25"/>
    <s v="Test1-2"/>
    <n v="64"/>
    <s v="Test1-2_sys2_vib_64_pantheongrandstarfall_pad.wav"/>
    <x v="4"/>
    <x v="2"/>
    <n v="100"/>
    <x v="0"/>
  </r>
  <r>
    <x v="3"/>
    <x v="25"/>
    <s v="Test1-2"/>
    <n v="64"/>
    <s v="Test1-2_sys3_vib_64_pantheongrandstarfall_pad.wav"/>
    <x v="4"/>
    <x v="3"/>
    <n v="100"/>
    <x v="0"/>
  </r>
  <r>
    <x v="3"/>
    <x v="25"/>
    <s v="Test1-2"/>
    <n v="64"/>
    <s v="Test1-2_sys4_vib_64_pantheongrandstarfall_pad.wav"/>
    <x v="4"/>
    <x v="4"/>
    <n v="50"/>
    <x v="0"/>
  </r>
  <r>
    <x v="3"/>
    <x v="25"/>
    <s v="Test1-2"/>
    <n v="64"/>
    <s v="PersTexture1_pad.wav"/>
    <x v="5"/>
    <x v="0"/>
    <n v="100"/>
    <x v="0"/>
  </r>
  <r>
    <x v="3"/>
    <x v="25"/>
    <s v="Test1-2"/>
    <n v="64"/>
    <s v="Test1-2_sys1_vib_64_PersTexture1_pad.wav"/>
    <x v="5"/>
    <x v="1"/>
    <n v="100"/>
    <x v="0"/>
  </r>
  <r>
    <x v="3"/>
    <x v="25"/>
    <s v="Test1-2"/>
    <n v="64"/>
    <s v="Test1-2_sys2_vib_64_PersTexture1_pad.wav"/>
    <x v="5"/>
    <x v="2"/>
    <n v="100"/>
    <x v="0"/>
  </r>
  <r>
    <x v="3"/>
    <x v="25"/>
    <s v="Test1-2"/>
    <n v="64"/>
    <s v="Test1-2_sys3_vib_64_PersTexture1_pad.wav"/>
    <x v="5"/>
    <x v="3"/>
    <n v="100"/>
    <x v="0"/>
  </r>
  <r>
    <x v="3"/>
    <x v="25"/>
    <s v="Test1-2"/>
    <n v="64"/>
    <s v="Test1-2_sys4_vib_64_PersTexture1_pad.wav"/>
    <x v="5"/>
    <x v="4"/>
    <n v="100"/>
    <x v="0"/>
  </r>
  <r>
    <x v="3"/>
    <x v="25"/>
    <s v="Test1-2"/>
    <n v="64"/>
    <s v="Rain_chan2_pad.wav"/>
    <x v="6"/>
    <x v="0"/>
    <n v="100"/>
    <x v="0"/>
  </r>
  <r>
    <x v="3"/>
    <x v="25"/>
    <s v="Test1-2"/>
    <n v="64"/>
    <s v="Test1-2_sys1_vib_64_Rain_chan2_pad.wav"/>
    <x v="6"/>
    <x v="1"/>
    <n v="100"/>
    <x v="0"/>
  </r>
  <r>
    <x v="3"/>
    <x v="25"/>
    <s v="Test1-2"/>
    <n v="64"/>
    <s v="Test1-2_sys2_vib_64_Rain_chan2_pad.wav"/>
    <x v="6"/>
    <x v="2"/>
    <n v="100"/>
    <x v="0"/>
  </r>
  <r>
    <x v="3"/>
    <x v="25"/>
    <s v="Test1-2"/>
    <n v="64"/>
    <s v="Test1-2_sys3_vib_64_Rain_chan2_pad.wav"/>
    <x v="6"/>
    <x v="3"/>
    <n v="100"/>
    <x v="0"/>
  </r>
  <r>
    <x v="3"/>
    <x v="25"/>
    <s v="Test1-2"/>
    <n v="64"/>
    <s v="Test1-2_sys4_vib_64_Rain_chan2_pad.wav"/>
    <x v="6"/>
    <x v="4"/>
    <n v="46"/>
    <x v="0"/>
  </r>
  <r>
    <x v="3"/>
    <x v="25"/>
    <s v="Test1-2"/>
    <n v="64"/>
    <s v="Ringtone1_pad.wav"/>
    <x v="7"/>
    <x v="0"/>
    <n v="100"/>
    <x v="0"/>
  </r>
  <r>
    <x v="3"/>
    <x v="25"/>
    <s v="Test1-2"/>
    <n v="64"/>
    <s v="Test1-2_sys1_vib_64_Ringtone1_pad.wav"/>
    <x v="7"/>
    <x v="1"/>
    <n v="100"/>
    <x v="0"/>
  </r>
  <r>
    <x v="3"/>
    <x v="25"/>
    <s v="Test1-2"/>
    <n v="64"/>
    <s v="Test1-2_sys2_vib_64_Ringtone1_pad.wav"/>
    <x v="7"/>
    <x v="2"/>
    <n v="100"/>
    <x v="0"/>
  </r>
  <r>
    <x v="3"/>
    <x v="25"/>
    <s v="Test1-2"/>
    <n v="64"/>
    <s v="Test1-2_sys3_vib_64_Ringtone1_pad.wav"/>
    <x v="7"/>
    <x v="3"/>
    <n v="100"/>
    <x v="0"/>
  </r>
  <r>
    <x v="3"/>
    <x v="25"/>
    <s v="Test1-2"/>
    <n v="64"/>
    <s v="Test1-2_sys4_vib_64_Ringtone1_pad.wav"/>
    <x v="7"/>
    <x v="4"/>
    <n v="61"/>
    <x v="0"/>
  </r>
  <r>
    <x v="3"/>
    <x v="25"/>
    <s v="Test1-2"/>
    <n v="64"/>
    <s v="rumble_pad.wav"/>
    <x v="8"/>
    <x v="0"/>
    <n v="100"/>
    <x v="0"/>
  </r>
  <r>
    <x v="3"/>
    <x v="25"/>
    <s v="Test1-2"/>
    <n v="64"/>
    <s v="Test1-2_sys1_vib_64_rumble_pad.wav"/>
    <x v="8"/>
    <x v="1"/>
    <n v="100"/>
    <x v="0"/>
  </r>
  <r>
    <x v="3"/>
    <x v="25"/>
    <s v="Test1-2"/>
    <n v="64"/>
    <s v="Test1-2_sys2_vib_64_rumble_pad.wav"/>
    <x v="8"/>
    <x v="2"/>
    <n v="100"/>
    <x v="0"/>
  </r>
  <r>
    <x v="3"/>
    <x v="25"/>
    <s v="Test1-2"/>
    <n v="64"/>
    <s v="Test1-2_sys3_vib_64_rumble_pad.wav"/>
    <x v="8"/>
    <x v="3"/>
    <n v="100"/>
    <x v="0"/>
  </r>
  <r>
    <x v="3"/>
    <x v="25"/>
    <s v="Test1-2"/>
    <n v="64"/>
    <s v="Test1-2_sys4_vib_64_rumble_pad.wav"/>
    <x v="8"/>
    <x v="4"/>
    <n v="21"/>
    <x v="0"/>
  </r>
  <r>
    <x v="3"/>
    <x v="25"/>
    <s v="Test1-2"/>
    <n v="64"/>
    <s v="Towel_pad.wav"/>
    <x v="9"/>
    <x v="0"/>
    <n v="100"/>
    <x v="0"/>
  </r>
  <r>
    <x v="3"/>
    <x v="25"/>
    <s v="Test1-2"/>
    <n v="64"/>
    <s v="Test1-2_sys1_vib_64_Towel_pad.wav"/>
    <x v="9"/>
    <x v="1"/>
    <n v="100"/>
    <x v="0"/>
  </r>
  <r>
    <x v="3"/>
    <x v="25"/>
    <s v="Test1-2"/>
    <n v="64"/>
    <s v="Test1-2_sys2_vib_64_Towel_pad.wav"/>
    <x v="9"/>
    <x v="2"/>
    <n v="100"/>
    <x v="0"/>
  </r>
  <r>
    <x v="3"/>
    <x v="25"/>
    <s v="Test1-2"/>
    <n v="64"/>
    <s v="Test1-2_sys3_vib_64_Towel_pad.wav"/>
    <x v="9"/>
    <x v="3"/>
    <n v="100"/>
    <x v="0"/>
  </r>
  <r>
    <x v="3"/>
    <x v="25"/>
    <s v="Test1-2"/>
    <n v="64"/>
    <s v="Test1-2_sys4_vib_64_Towel_pad.wav"/>
    <x v="9"/>
    <x v="4"/>
    <n v="45"/>
    <x v="0"/>
  </r>
  <r>
    <x v="3"/>
    <x v="25"/>
    <s v="Test1-2"/>
    <n v="64"/>
    <s v="Weapon1_pad.wav"/>
    <x v="10"/>
    <x v="0"/>
    <n v="100"/>
    <x v="0"/>
  </r>
  <r>
    <x v="3"/>
    <x v="25"/>
    <s v="Test1-2"/>
    <n v="64"/>
    <s v="Test1-2_sys1_vib_64_Weapon1_pad.wav"/>
    <x v="10"/>
    <x v="1"/>
    <n v="100"/>
    <x v="0"/>
  </r>
  <r>
    <x v="3"/>
    <x v="25"/>
    <s v="Test1-2"/>
    <n v="64"/>
    <s v="Test1-2_sys2_vib_64_Weapon1_pad.wav"/>
    <x v="10"/>
    <x v="2"/>
    <n v="100"/>
    <x v="0"/>
  </r>
  <r>
    <x v="3"/>
    <x v="25"/>
    <s v="Test1-2"/>
    <n v="64"/>
    <s v="Test1-2_sys3_vib_64_Weapon1_pad.wav"/>
    <x v="10"/>
    <x v="3"/>
    <n v="100"/>
    <x v="0"/>
  </r>
  <r>
    <x v="3"/>
    <x v="25"/>
    <s v="Test1-2"/>
    <n v="64"/>
    <s v="Test1-2_sys4_vib_64_Weapon1_pad.wav"/>
    <x v="10"/>
    <x v="4"/>
    <n v="100"/>
    <x v="0"/>
  </r>
  <r>
    <x v="3"/>
    <x v="26"/>
    <s v="Test1-2"/>
    <n v="64"/>
    <s v="Content1_pad.wav"/>
    <x v="0"/>
    <x v="0"/>
    <n v="100"/>
    <x v="0"/>
  </r>
  <r>
    <x v="3"/>
    <x v="26"/>
    <s v="Test1-2"/>
    <n v="64"/>
    <s v="Test1-2_sys1_vib_64_Content1_pad.wav"/>
    <x v="0"/>
    <x v="1"/>
    <n v="95"/>
    <x v="0"/>
  </r>
  <r>
    <x v="3"/>
    <x v="26"/>
    <s v="Test1-2"/>
    <n v="64"/>
    <s v="Test1-2_sys2_vib_64_Content1_pad.wav"/>
    <x v="0"/>
    <x v="2"/>
    <n v="95"/>
    <x v="0"/>
  </r>
  <r>
    <x v="3"/>
    <x v="26"/>
    <s v="Test1-2"/>
    <n v="64"/>
    <s v="Test1-2_sys3_vib_64_Content1_pad.wav"/>
    <x v="0"/>
    <x v="3"/>
    <n v="97"/>
    <x v="0"/>
  </r>
  <r>
    <x v="3"/>
    <x v="26"/>
    <s v="Test1-2"/>
    <n v="64"/>
    <s v="Test1-2_sys4_vib_64_Content1_pad.wav"/>
    <x v="0"/>
    <x v="4"/>
    <n v="60"/>
    <x v="0"/>
  </r>
  <r>
    <x v="3"/>
    <x v="26"/>
    <s v="Test1-2"/>
    <n v="64"/>
    <s v="heartbeats_pad.wav"/>
    <x v="1"/>
    <x v="0"/>
    <n v="100"/>
    <x v="0"/>
  </r>
  <r>
    <x v="3"/>
    <x v="26"/>
    <s v="Test1-2"/>
    <n v="64"/>
    <s v="Test1-2_sys1_vib_64_heartbeats_pad.wav"/>
    <x v="1"/>
    <x v="1"/>
    <n v="100"/>
    <x v="0"/>
  </r>
  <r>
    <x v="3"/>
    <x v="26"/>
    <s v="Test1-2"/>
    <n v="64"/>
    <s v="Test1-2_sys2_vib_64_heartbeats_pad.wav"/>
    <x v="1"/>
    <x v="2"/>
    <n v="80"/>
    <x v="0"/>
  </r>
  <r>
    <x v="3"/>
    <x v="26"/>
    <s v="Test1-2"/>
    <n v="64"/>
    <s v="Test1-2_sys3_vib_64_heartbeats_pad.wav"/>
    <x v="1"/>
    <x v="3"/>
    <n v="100"/>
    <x v="0"/>
  </r>
  <r>
    <x v="3"/>
    <x v="26"/>
    <s v="Test1-2"/>
    <n v="64"/>
    <s v="Test1-2_sys4_vib_64_heartbeats_pad.wav"/>
    <x v="1"/>
    <x v="4"/>
    <n v="90"/>
    <x v="0"/>
  </r>
  <r>
    <x v="3"/>
    <x v="26"/>
    <s v="Test1-2"/>
    <n v="64"/>
    <s v="inflate_pad.wav"/>
    <x v="2"/>
    <x v="0"/>
    <n v="100"/>
    <x v="0"/>
  </r>
  <r>
    <x v="3"/>
    <x v="26"/>
    <s v="Test1-2"/>
    <n v="64"/>
    <s v="Test1-2_sys1_vib_64_inflate_pad.wav"/>
    <x v="2"/>
    <x v="1"/>
    <n v="100"/>
    <x v="0"/>
  </r>
  <r>
    <x v="3"/>
    <x v="26"/>
    <s v="Test1-2"/>
    <n v="64"/>
    <s v="Test1-2_sys2_vib_64_inflate_pad.wav"/>
    <x v="2"/>
    <x v="2"/>
    <n v="88"/>
    <x v="0"/>
  </r>
  <r>
    <x v="3"/>
    <x v="26"/>
    <s v="Test1-2"/>
    <n v="64"/>
    <s v="Test1-2_sys3_vib_64_inflate_pad.wav"/>
    <x v="2"/>
    <x v="3"/>
    <n v="100"/>
    <x v="0"/>
  </r>
  <r>
    <x v="3"/>
    <x v="26"/>
    <s v="Test1-2"/>
    <n v="64"/>
    <s v="Test1-2_sys4_vib_64_inflate_pad.wav"/>
    <x v="2"/>
    <x v="4"/>
    <n v="15"/>
    <x v="0"/>
  </r>
  <r>
    <x v="3"/>
    <x v="26"/>
    <s v="Test1-2"/>
    <n v="64"/>
    <s v="oscillate_pad.wav"/>
    <x v="3"/>
    <x v="0"/>
    <n v="100"/>
    <x v="0"/>
  </r>
  <r>
    <x v="3"/>
    <x v="26"/>
    <s v="Test1-2"/>
    <n v="64"/>
    <s v="Test1-2_sys1_vib_64_oscillate_pad.wav"/>
    <x v="3"/>
    <x v="1"/>
    <n v="100"/>
    <x v="0"/>
  </r>
  <r>
    <x v="3"/>
    <x v="26"/>
    <s v="Test1-2"/>
    <n v="64"/>
    <s v="Test1-2_sys2_vib_64_oscillate_pad.wav"/>
    <x v="3"/>
    <x v="2"/>
    <n v="100"/>
    <x v="0"/>
  </r>
  <r>
    <x v="3"/>
    <x v="26"/>
    <s v="Test1-2"/>
    <n v="64"/>
    <s v="Test1-2_sys3_vib_64_oscillate_pad.wav"/>
    <x v="3"/>
    <x v="3"/>
    <n v="100"/>
    <x v="0"/>
  </r>
  <r>
    <x v="3"/>
    <x v="26"/>
    <s v="Test1-2"/>
    <n v="64"/>
    <s v="Test1-2_sys4_vib_64_oscillate_pad.wav"/>
    <x v="3"/>
    <x v="4"/>
    <n v="55"/>
    <x v="0"/>
  </r>
  <r>
    <x v="3"/>
    <x v="26"/>
    <s v="Test1-2"/>
    <n v="64"/>
    <s v="pantheongrandstarfall_pad.wav"/>
    <x v="4"/>
    <x v="0"/>
    <n v="95"/>
    <x v="0"/>
  </r>
  <r>
    <x v="3"/>
    <x v="26"/>
    <s v="Test1-2"/>
    <n v="64"/>
    <s v="Test1-2_sys1_vib_64_pantheongrandstarfall_pad.wav"/>
    <x v="4"/>
    <x v="1"/>
    <n v="100"/>
    <x v="0"/>
  </r>
  <r>
    <x v="3"/>
    <x v="26"/>
    <s v="Test1-2"/>
    <n v="64"/>
    <s v="Test1-2_sys2_vib_64_pantheongrandstarfall_pad.wav"/>
    <x v="4"/>
    <x v="2"/>
    <n v="90"/>
    <x v="0"/>
  </r>
  <r>
    <x v="3"/>
    <x v="26"/>
    <s v="Test1-2"/>
    <n v="64"/>
    <s v="Test1-2_sys3_vib_64_pantheongrandstarfall_pad.wav"/>
    <x v="4"/>
    <x v="3"/>
    <n v="90"/>
    <x v="0"/>
  </r>
  <r>
    <x v="3"/>
    <x v="26"/>
    <s v="Test1-2"/>
    <n v="64"/>
    <s v="Test1-2_sys4_vib_64_pantheongrandstarfall_pad.wav"/>
    <x v="4"/>
    <x v="4"/>
    <n v="85"/>
    <x v="0"/>
  </r>
  <r>
    <x v="3"/>
    <x v="26"/>
    <s v="Test1-2"/>
    <n v="64"/>
    <s v="PersTexture1_pad.wav"/>
    <x v="5"/>
    <x v="0"/>
    <n v="100"/>
    <x v="0"/>
  </r>
  <r>
    <x v="3"/>
    <x v="26"/>
    <s v="Test1-2"/>
    <n v="64"/>
    <s v="Test1-2_sys1_vib_64_PersTexture1_pad.wav"/>
    <x v="5"/>
    <x v="1"/>
    <n v="90"/>
    <x v="0"/>
  </r>
  <r>
    <x v="3"/>
    <x v="26"/>
    <s v="Test1-2"/>
    <n v="64"/>
    <s v="Test1-2_sys2_vib_64_PersTexture1_pad.wav"/>
    <x v="5"/>
    <x v="2"/>
    <n v="75"/>
    <x v="0"/>
  </r>
  <r>
    <x v="3"/>
    <x v="26"/>
    <s v="Test1-2"/>
    <n v="64"/>
    <s v="Test1-2_sys3_vib_64_PersTexture1_pad.wav"/>
    <x v="5"/>
    <x v="3"/>
    <n v="90"/>
    <x v="0"/>
  </r>
  <r>
    <x v="3"/>
    <x v="26"/>
    <s v="Test1-2"/>
    <n v="64"/>
    <s v="Test1-2_sys4_vib_64_PersTexture1_pad.wav"/>
    <x v="5"/>
    <x v="4"/>
    <n v="15"/>
    <x v="0"/>
  </r>
  <r>
    <x v="3"/>
    <x v="26"/>
    <s v="Test1-2"/>
    <n v="64"/>
    <s v="Rain_chan2_pad.wav"/>
    <x v="6"/>
    <x v="0"/>
    <n v="100"/>
    <x v="0"/>
  </r>
  <r>
    <x v="3"/>
    <x v="26"/>
    <s v="Test1-2"/>
    <n v="64"/>
    <s v="Test1-2_sys1_vib_64_Rain_chan2_pad.wav"/>
    <x v="6"/>
    <x v="1"/>
    <n v="100"/>
    <x v="0"/>
  </r>
  <r>
    <x v="3"/>
    <x v="26"/>
    <s v="Test1-2"/>
    <n v="64"/>
    <s v="Test1-2_sys2_vib_64_Rain_chan2_pad.wav"/>
    <x v="6"/>
    <x v="2"/>
    <n v="95"/>
    <x v="0"/>
  </r>
  <r>
    <x v="3"/>
    <x v="26"/>
    <s v="Test1-2"/>
    <n v="64"/>
    <s v="Test1-2_sys3_vib_64_Rain_chan2_pad.wav"/>
    <x v="6"/>
    <x v="3"/>
    <n v="100"/>
    <x v="0"/>
  </r>
  <r>
    <x v="3"/>
    <x v="26"/>
    <s v="Test1-2"/>
    <n v="64"/>
    <s v="Test1-2_sys4_vib_64_Rain_chan2_pad.wav"/>
    <x v="6"/>
    <x v="4"/>
    <n v="40"/>
    <x v="0"/>
  </r>
  <r>
    <x v="3"/>
    <x v="26"/>
    <s v="Test1-2"/>
    <n v="64"/>
    <s v="Ringtone1_pad.wav"/>
    <x v="7"/>
    <x v="0"/>
    <n v="85"/>
    <x v="0"/>
  </r>
  <r>
    <x v="3"/>
    <x v="26"/>
    <s v="Test1-2"/>
    <n v="64"/>
    <s v="Test1-2_sys1_vib_64_Ringtone1_pad.wav"/>
    <x v="7"/>
    <x v="1"/>
    <n v="95"/>
    <x v="0"/>
  </r>
  <r>
    <x v="3"/>
    <x v="26"/>
    <s v="Test1-2"/>
    <n v="64"/>
    <s v="Test1-2_sys2_vib_64_Ringtone1_pad.wav"/>
    <x v="7"/>
    <x v="2"/>
    <n v="100"/>
    <x v="0"/>
  </r>
  <r>
    <x v="3"/>
    <x v="26"/>
    <s v="Test1-2"/>
    <n v="64"/>
    <s v="Test1-2_sys3_vib_64_Ringtone1_pad.wav"/>
    <x v="7"/>
    <x v="3"/>
    <n v="100"/>
    <x v="0"/>
  </r>
  <r>
    <x v="3"/>
    <x v="26"/>
    <s v="Test1-2"/>
    <n v="64"/>
    <s v="Test1-2_sys4_vib_64_Ringtone1_pad.wav"/>
    <x v="7"/>
    <x v="4"/>
    <n v="5"/>
    <x v="0"/>
  </r>
  <r>
    <x v="3"/>
    <x v="26"/>
    <s v="Test1-2"/>
    <n v="64"/>
    <s v="rumble_pad.wav"/>
    <x v="8"/>
    <x v="0"/>
    <n v="100"/>
    <x v="0"/>
  </r>
  <r>
    <x v="3"/>
    <x v="26"/>
    <s v="Test1-2"/>
    <n v="64"/>
    <s v="Test1-2_sys1_vib_64_rumble_pad.wav"/>
    <x v="8"/>
    <x v="1"/>
    <n v="95"/>
    <x v="0"/>
  </r>
  <r>
    <x v="3"/>
    <x v="26"/>
    <s v="Test1-2"/>
    <n v="64"/>
    <s v="Test1-2_sys2_vib_64_rumble_pad.wav"/>
    <x v="8"/>
    <x v="2"/>
    <n v="100"/>
    <x v="0"/>
  </r>
  <r>
    <x v="3"/>
    <x v="26"/>
    <s v="Test1-2"/>
    <n v="64"/>
    <s v="Test1-2_sys3_vib_64_rumble_pad.wav"/>
    <x v="8"/>
    <x v="3"/>
    <n v="70"/>
    <x v="0"/>
  </r>
  <r>
    <x v="3"/>
    <x v="26"/>
    <s v="Test1-2"/>
    <n v="64"/>
    <s v="Test1-2_sys4_vib_64_rumble_pad.wav"/>
    <x v="8"/>
    <x v="4"/>
    <n v="30"/>
    <x v="0"/>
  </r>
  <r>
    <x v="3"/>
    <x v="26"/>
    <s v="Test1-2"/>
    <n v="64"/>
    <s v="Towel_pad.wav"/>
    <x v="9"/>
    <x v="0"/>
    <n v="97"/>
    <x v="0"/>
  </r>
  <r>
    <x v="3"/>
    <x v="26"/>
    <s v="Test1-2"/>
    <n v="64"/>
    <s v="Test1-2_sys1_vib_64_Towel_pad.wav"/>
    <x v="9"/>
    <x v="1"/>
    <n v="97"/>
    <x v="0"/>
  </r>
  <r>
    <x v="3"/>
    <x v="26"/>
    <s v="Test1-2"/>
    <n v="64"/>
    <s v="Test1-2_sys2_vib_64_Towel_pad.wav"/>
    <x v="9"/>
    <x v="2"/>
    <n v="100"/>
    <x v="0"/>
  </r>
  <r>
    <x v="3"/>
    <x v="26"/>
    <s v="Test1-2"/>
    <n v="64"/>
    <s v="Test1-2_sys3_vib_64_Towel_pad.wav"/>
    <x v="9"/>
    <x v="3"/>
    <n v="95"/>
    <x v="0"/>
  </r>
  <r>
    <x v="3"/>
    <x v="26"/>
    <s v="Test1-2"/>
    <n v="64"/>
    <s v="Test1-2_sys4_vib_64_Towel_pad.wav"/>
    <x v="9"/>
    <x v="4"/>
    <n v="10"/>
    <x v="0"/>
  </r>
  <r>
    <x v="3"/>
    <x v="26"/>
    <s v="Test1-2"/>
    <n v="64"/>
    <s v="Weapon1_pad.wav"/>
    <x v="10"/>
    <x v="0"/>
    <n v="95"/>
    <x v="0"/>
  </r>
  <r>
    <x v="3"/>
    <x v="26"/>
    <s v="Test1-2"/>
    <n v="64"/>
    <s v="Test1-2_sys1_vib_64_Weapon1_pad.wav"/>
    <x v="10"/>
    <x v="1"/>
    <n v="100"/>
    <x v="0"/>
  </r>
  <r>
    <x v="3"/>
    <x v="26"/>
    <s v="Test1-2"/>
    <n v="64"/>
    <s v="Test1-2_sys2_vib_64_Weapon1_pad.wav"/>
    <x v="10"/>
    <x v="2"/>
    <n v="100"/>
    <x v="0"/>
  </r>
  <r>
    <x v="3"/>
    <x v="26"/>
    <s v="Test1-2"/>
    <n v="64"/>
    <s v="Test1-2_sys3_vib_64_Weapon1_pad.wav"/>
    <x v="10"/>
    <x v="3"/>
    <n v="100"/>
    <x v="0"/>
  </r>
  <r>
    <x v="3"/>
    <x v="26"/>
    <s v="Test1-2"/>
    <n v="64"/>
    <s v="Test1-2_sys4_vib_64_Weapon1_pad.wav"/>
    <x v="10"/>
    <x v="4"/>
    <n v="90"/>
    <x v="0"/>
  </r>
  <r>
    <x v="3"/>
    <x v="27"/>
    <s v="Test1-2"/>
    <n v="64"/>
    <s v="Content1_pad.wav"/>
    <x v="0"/>
    <x v="0"/>
    <n v="94"/>
    <x v="1"/>
  </r>
  <r>
    <x v="3"/>
    <x v="27"/>
    <s v="Test1-2"/>
    <n v="64"/>
    <s v="Test1-2_sys1_vib_64_Content1_pad.wav"/>
    <x v="0"/>
    <x v="1"/>
    <n v="40"/>
    <x v="1"/>
  </r>
  <r>
    <x v="3"/>
    <x v="27"/>
    <s v="Test1-2"/>
    <n v="64"/>
    <s v="Test1-2_sys2_vib_64_Content1_pad.wav"/>
    <x v="0"/>
    <x v="2"/>
    <n v="70"/>
    <x v="1"/>
  </r>
  <r>
    <x v="3"/>
    <x v="27"/>
    <s v="Test1-2"/>
    <n v="64"/>
    <s v="Test1-2_sys3_vib_64_Content1_pad.wav"/>
    <x v="0"/>
    <x v="3"/>
    <n v="70"/>
    <x v="1"/>
  </r>
  <r>
    <x v="3"/>
    <x v="27"/>
    <s v="Test1-2"/>
    <n v="64"/>
    <s v="Test1-2_sys4_vib_64_Content1_pad.wav"/>
    <x v="0"/>
    <x v="4"/>
    <n v="50"/>
    <x v="1"/>
  </r>
  <r>
    <x v="3"/>
    <x v="27"/>
    <s v="Test1-2"/>
    <n v="64"/>
    <s v="heartbeats_pad.wav"/>
    <x v="1"/>
    <x v="0"/>
    <n v="96"/>
    <x v="1"/>
  </r>
  <r>
    <x v="3"/>
    <x v="27"/>
    <s v="Test1-2"/>
    <n v="64"/>
    <s v="Test1-2_sys1_vib_64_heartbeats_pad.wav"/>
    <x v="1"/>
    <x v="1"/>
    <n v="60"/>
    <x v="1"/>
  </r>
  <r>
    <x v="3"/>
    <x v="27"/>
    <s v="Test1-2"/>
    <n v="64"/>
    <s v="Test1-2_sys2_vib_64_heartbeats_pad.wav"/>
    <x v="1"/>
    <x v="2"/>
    <n v="91"/>
    <x v="1"/>
  </r>
  <r>
    <x v="3"/>
    <x v="27"/>
    <s v="Test1-2"/>
    <n v="64"/>
    <s v="Test1-2_sys3_vib_64_heartbeats_pad.wav"/>
    <x v="1"/>
    <x v="3"/>
    <n v="96"/>
    <x v="1"/>
  </r>
  <r>
    <x v="3"/>
    <x v="27"/>
    <s v="Test1-2"/>
    <n v="64"/>
    <s v="Test1-2_sys4_vib_64_heartbeats_pad.wav"/>
    <x v="1"/>
    <x v="4"/>
    <n v="50"/>
    <x v="1"/>
  </r>
  <r>
    <x v="3"/>
    <x v="27"/>
    <s v="Test1-2"/>
    <n v="64"/>
    <s v="inflate_pad.wav"/>
    <x v="2"/>
    <x v="0"/>
    <n v="81"/>
    <x v="1"/>
  </r>
  <r>
    <x v="3"/>
    <x v="27"/>
    <s v="Test1-2"/>
    <n v="64"/>
    <s v="Test1-2_sys1_vib_64_inflate_pad.wav"/>
    <x v="2"/>
    <x v="1"/>
    <n v="90"/>
    <x v="1"/>
  </r>
  <r>
    <x v="3"/>
    <x v="27"/>
    <s v="Test1-2"/>
    <n v="64"/>
    <s v="Test1-2_sys2_vib_64_inflate_pad.wav"/>
    <x v="2"/>
    <x v="2"/>
    <n v="80"/>
    <x v="1"/>
  </r>
  <r>
    <x v="3"/>
    <x v="27"/>
    <s v="Test1-2"/>
    <n v="64"/>
    <s v="Test1-2_sys3_vib_64_inflate_pad.wav"/>
    <x v="2"/>
    <x v="3"/>
    <n v="94"/>
    <x v="1"/>
  </r>
  <r>
    <x v="3"/>
    <x v="27"/>
    <s v="Test1-2"/>
    <n v="64"/>
    <s v="Test1-2_sys4_vib_64_inflate_pad.wav"/>
    <x v="2"/>
    <x v="4"/>
    <n v="80"/>
    <x v="1"/>
  </r>
  <r>
    <x v="3"/>
    <x v="27"/>
    <s v="Test1-2"/>
    <n v="64"/>
    <s v="oscillate_pad.wav"/>
    <x v="3"/>
    <x v="0"/>
    <n v="97"/>
    <x v="1"/>
  </r>
  <r>
    <x v="3"/>
    <x v="27"/>
    <s v="Test1-2"/>
    <n v="64"/>
    <s v="Test1-2_sys1_vib_64_oscillate_pad.wav"/>
    <x v="3"/>
    <x v="1"/>
    <n v="98"/>
    <x v="1"/>
  </r>
  <r>
    <x v="3"/>
    <x v="27"/>
    <s v="Test1-2"/>
    <n v="64"/>
    <s v="Test1-2_sys2_vib_64_oscillate_pad.wav"/>
    <x v="3"/>
    <x v="2"/>
    <n v="98"/>
    <x v="1"/>
  </r>
  <r>
    <x v="3"/>
    <x v="27"/>
    <s v="Test1-2"/>
    <n v="64"/>
    <s v="Test1-2_sys3_vib_64_oscillate_pad.wav"/>
    <x v="3"/>
    <x v="3"/>
    <n v="95"/>
    <x v="1"/>
  </r>
  <r>
    <x v="3"/>
    <x v="27"/>
    <s v="Test1-2"/>
    <n v="64"/>
    <s v="Test1-2_sys4_vib_64_oscillate_pad.wav"/>
    <x v="3"/>
    <x v="4"/>
    <n v="80"/>
    <x v="1"/>
  </r>
  <r>
    <x v="3"/>
    <x v="27"/>
    <s v="Test1-2"/>
    <n v="64"/>
    <s v="pantheongrandstarfall_pad.wav"/>
    <x v="4"/>
    <x v="0"/>
    <n v="80"/>
    <x v="1"/>
  </r>
  <r>
    <x v="3"/>
    <x v="27"/>
    <s v="Test1-2"/>
    <n v="64"/>
    <s v="Test1-2_sys1_vib_64_pantheongrandstarfall_pad.wav"/>
    <x v="4"/>
    <x v="1"/>
    <n v="97"/>
    <x v="1"/>
  </r>
  <r>
    <x v="3"/>
    <x v="27"/>
    <s v="Test1-2"/>
    <n v="64"/>
    <s v="Test1-2_sys2_vib_64_pantheongrandstarfall_pad.wav"/>
    <x v="4"/>
    <x v="2"/>
    <n v="92"/>
    <x v="1"/>
  </r>
  <r>
    <x v="3"/>
    <x v="27"/>
    <s v="Test1-2"/>
    <n v="64"/>
    <s v="Test1-2_sys3_vib_64_pantheongrandstarfall_pad.wav"/>
    <x v="4"/>
    <x v="3"/>
    <n v="90"/>
    <x v="1"/>
  </r>
  <r>
    <x v="3"/>
    <x v="27"/>
    <s v="Test1-2"/>
    <n v="64"/>
    <s v="Test1-2_sys4_vib_64_pantheongrandstarfall_pad.wav"/>
    <x v="4"/>
    <x v="4"/>
    <n v="89"/>
    <x v="1"/>
  </r>
  <r>
    <x v="3"/>
    <x v="27"/>
    <s v="Test1-2"/>
    <n v="64"/>
    <s v="PersTexture1_pad.wav"/>
    <x v="5"/>
    <x v="0"/>
    <n v="95"/>
    <x v="1"/>
  </r>
  <r>
    <x v="3"/>
    <x v="27"/>
    <s v="Test1-2"/>
    <n v="64"/>
    <s v="Test1-2_sys1_vib_64_PersTexture1_pad.wav"/>
    <x v="5"/>
    <x v="1"/>
    <n v="80"/>
    <x v="1"/>
  </r>
  <r>
    <x v="3"/>
    <x v="27"/>
    <s v="Test1-2"/>
    <n v="64"/>
    <s v="Test1-2_sys2_vib_64_PersTexture1_pad.wav"/>
    <x v="5"/>
    <x v="2"/>
    <n v="98"/>
    <x v="1"/>
  </r>
  <r>
    <x v="3"/>
    <x v="27"/>
    <s v="Test1-2"/>
    <n v="64"/>
    <s v="Test1-2_sys3_vib_64_PersTexture1_pad.wav"/>
    <x v="5"/>
    <x v="3"/>
    <n v="90"/>
    <x v="1"/>
  </r>
  <r>
    <x v="3"/>
    <x v="27"/>
    <s v="Test1-2"/>
    <n v="64"/>
    <s v="Test1-2_sys4_vib_64_PersTexture1_pad.wav"/>
    <x v="5"/>
    <x v="4"/>
    <n v="40"/>
    <x v="1"/>
  </r>
  <r>
    <x v="3"/>
    <x v="27"/>
    <s v="Test1-2"/>
    <n v="64"/>
    <s v="Rain_chan2_pad.wav"/>
    <x v="6"/>
    <x v="0"/>
    <n v="81"/>
    <x v="1"/>
  </r>
  <r>
    <x v="3"/>
    <x v="27"/>
    <s v="Test1-2"/>
    <n v="64"/>
    <s v="Test1-2_sys1_vib_64_Rain_chan2_pad.wav"/>
    <x v="6"/>
    <x v="1"/>
    <n v="87"/>
    <x v="1"/>
  </r>
  <r>
    <x v="3"/>
    <x v="27"/>
    <s v="Test1-2"/>
    <n v="64"/>
    <s v="Test1-2_sys2_vib_64_Rain_chan2_pad.wav"/>
    <x v="6"/>
    <x v="2"/>
    <n v="90"/>
    <x v="1"/>
  </r>
  <r>
    <x v="3"/>
    <x v="27"/>
    <s v="Test1-2"/>
    <n v="64"/>
    <s v="Test1-2_sys3_vib_64_Rain_chan2_pad.wav"/>
    <x v="6"/>
    <x v="3"/>
    <n v="95"/>
    <x v="1"/>
  </r>
  <r>
    <x v="3"/>
    <x v="27"/>
    <s v="Test1-2"/>
    <n v="64"/>
    <s v="Test1-2_sys4_vib_64_Rain_chan2_pad.wav"/>
    <x v="6"/>
    <x v="4"/>
    <n v="60"/>
    <x v="1"/>
  </r>
  <r>
    <x v="3"/>
    <x v="27"/>
    <s v="Test1-2"/>
    <n v="64"/>
    <s v="Ringtone1_pad.wav"/>
    <x v="7"/>
    <x v="0"/>
    <n v="92"/>
    <x v="1"/>
  </r>
  <r>
    <x v="3"/>
    <x v="27"/>
    <s v="Test1-2"/>
    <n v="64"/>
    <s v="Test1-2_sys1_vib_64_Ringtone1_pad.wav"/>
    <x v="7"/>
    <x v="1"/>
    <n v="55"/>
    <x v="1"/>
  </r>
  <r>
    <x v="3"/>
    <x v="27"/>
    <s v="Test1-2"/>
    <n v="64"/>
    <s v="Test1-2_sys2_vib_64_Ringtone1_pad.wav"/>
    <x v="7"/>
    <x v="2"/>
    <n v="90"/>
    <x v="1"/>
  </r>
  <r>
    <x v="3"/>
    <x v="27"/>
    <s v="Test1-2"/>
    <n v="64"/>
    <s v="Test1-2_sys3_vib_64_Ringtone1_pad.wav"/>
    <x v="7"/>
    <x v="3"/>
    <n v="94"/>
    <x v="1"/>
  </r>
  <r>
    <x v="3"/>
    <x v="27"/>
    <s v="Test1-2"/>
    <n v="64"/>
    <s v="Test1-2_sys4_vib_64_Ringtone1_pad.wav"/>
    <x v="7"/>
    <x v="4"/>
    <n v="50"/>
    <x v="1"/>
  </r>
  <r>
    <x v="3"/>
    <x v="27"/>
    <s v="Test1-2"/>
    <n v="64"/>
    <s v="rumble_pad.wav"/>
    <x v="8"/>
    <x v="0"/>
    <n v="97"/>
    <x v="1"/>
  </r>
  <r>
    <x v="3"/>
    <x v="27"/>
    <s v="Test1-2"/>
    <n v="64"/>
    <s v="Test1-2_sys1_vib_64_rumble_pad.wav"/>
    <x v="8"/>
    <x v="1"/>
    <n v="90"/>
    <x v="1"/>
  </r>
  <r>
    <x v="3"/>
    <x v="27"/>
    <s v="Test1-2"/>
    <n v="64"/>
    <s v="Test1-2_sys2_vib_64_rumble_pad.wav"/>
    <x v="8"/>
    <x v="2"/>
    <n v="96"/>
    <x v="1"/>
  </r>
  <r>
    <x v="3"/>
    <x v="27"/>
    <s v="Test1-2"/>
    <n v="64"/>
    <s v="Test1-2_sys3_vib_64_rumble_pad.wav"/>
    <x v="8"/>
    <x v="3"/>
    <n v="95"/>
    <x v="1"/>
  </r>
  <r>
    <x v="3"/>
    <x v="27"/>
    <s v="Test1-2"/>
    <n v="64"/>
    <s v="Test1-2_sys4_vib_64_rumble_pad.wav"/>
    <x v="8"/>
    <x v="4"/>
    <n v="30"/>
    <x v="1"/>
  </r>
  <r>
    <x v="3"/>
    <x v="27"/>
    <s v="Test1-2"/>
    <n v="64"/>
    <s v="Towel_pad.wav"/>
    <x v="9"/>
    <x v="0"/>
    <n v="97"/>
    <x v="1"/>
  </r>
  <r>
    <x v="3"/>
    <x v="27"/>
    <s v="Test1-2"/>
    <n v="64"/>
    <s v="Test1-2_sys1_vib_64_Towel_pad.wav"/>
    <x v="9"/>
    <x v="1"/>
    <n v="50"/>
    <x v="1"/>
  </r>
  <r>
    <x v="3"/>
    <x v="27"/>
    <s v="Test1-2"/>
    <n v="64"/>
    <s v="Test1-2_sys2_vib_64_Towel_pad.wav"/>
    <x v="9"/>
    <x v="2"/>
    <n v="97"/>
    <x v="1"/>
  </r>
  <r>
    <x v="3"/>
    <x v="27"/>
    <s v="Test1-2"/>
    <n v="64"/>
    <s v="Test1-2_sys3_vib_64_Towel_pad.wav"/>
    <x v="9"/>
    <x v="3"/>
    <n v="97"/>
    <x v="1"/>
  </r>
  <r>
    <x v="3"/>
    <x v="27"/>
    <s v="Test1-2"/>
    <n v="64"/>
    <s v="Test1-2_sys4_vib_64_Towel_pad.wav"/>
    <x v="9"/>
    <x v="4"/>
    <n v="60"/>
    <x v="1"/>
  </r>
  <r>
    <x v="3"/>
    <x v="27"/>
    <s v="Test1-2"/>
    <n v="64"/>
    <s v="Weapon1_pad.wav"/>
    <x v="10"/>
    <x v="0"/>
    <n v="90"/>
    <x v="1"/>
  </r>
  <r>
    <x v="3"/>
    <x v="27"/>
    <s v="Test1-2"/>
    <n v="64"/>
    <s v="Test1-2_sys1_vib_64_Weapon1_pad.wav"/>
    <x v="10"/>
    <x v="1"/>
    <n v="60"/>
    <x v="1"/>
  </r>
  <r>
    <x v="3"/>
    <x v="27"/>
    <s v="Test1-2"/>
    <n v="64"/>
    <s v="Test1-2_sys2_vib_64_Weapon1_pad.wav"/>
    <x v="10"/>
    <x v="2"/>
    <n v="97"/>
    <x v="1"/>
  </r>
  <r>
    <x v="3"/>
    <x v="27"/>
    <s v="Test1-2"/>
    <n v="64"/>
    <s v="Test1-2_sys3_vib_64_Weapon1_pad.wav"/>
    <x v="10"/>
    <x v="3"/>
    <n v="96"/>
    <x v="1"/>
  </r>
  <r>
    <x v="3"/>
    <x v="27"/>
    <s v="Test1-2"/>
    <n v="64"/>
    <s v="Test1-2_sys4_vib_64_Weapon1_pad.wav"/>
    <x v="10"/>
    <x v="4"/>
    <n v="60"/>
    <x v="1"/>
  </r>
  <r>
    <x v="3"/>
    <x v="28"/>
    <s v="Test1-2"/>
    <n v="64"/>
    <s v="Content1_pad.wav"/>
    <x v="0"/>
    <x v="0"/>
    <n v="97"/>
    <x v="0"/>
  </r>
  <r>
    <x v="3"/>
    <x v="28"/>
    <s v="Test1-2"/>
    <n v="64"/>
    <s v="Test1-2_sys1_vib_64_Content1_pad.wav"/>
    <x v="0"/>
    <x v="1"/>
    <n v="94"/>
    <x v="0"/>
  </r>
  <r>
    <x v="3"/>
    <x v="28"/>
    <s v="Test1-2"/>
    <n v="64"/>
    <s v="Test1-2_sys2_vib_64_Content1_pad.wav"/>
    <x v="0"/>
    <x v="2"/>
    <n v="100"/>
    <x v="0"/>
  </r>
  <r>
    <x v="3"/>
    <x v="28"/>
    <s v="Test1-2"/>
    <n v="64"/>
    <s v="Test1-2_sys3_vib_64_Content1_pad.wav"/>
    <x v="0"/>
    <x v="3"/>
    <n v="100"/>
    <x v="0"/>
  </r>
  <r>
    <x v="3"/>
    <x v="28"/>
    <s v="Test1-2"/>
    <n v="64"/>
    <s v="Test1-2_sys4_vib_64_Content1_pad.wav"/>
    <x v="0"/>
    <x v="4"/>
    <n v="86"/>
    <x v="0"/>
  </r>
  <r>
    <x v="3"/>
    <x v="28"/>
    <s v="Test1-2"/>
    <n v="64"/>
    <s v="heartbeats_pad.wav"/>
    <x v="1"/>
    <x v="0"/>
    <n v="100"/>
    <x v="0"/>
  </r>
  <r>
    <x v="3"/>
    <x v="28"/>
    <s v="Test1-2"/>
    <n v="64"/>
    <s v="Test1-2_sys1_vib_64_heartbeats_pad.wav"/>
    <x v="1"/>
    <x v="1"/>
    <n v="100"/>
    <x v="0"/>
  </r>
  <r>
    <x v="3"/>
    <x v="28"/>
    <s v="Test1-2"/>
    <n v="64"/>
    <s v="Test1-2_sys2_vib_64_heartbeats_pad.wav"/>
    <x v="1"/>
    <x v="2"/>
    <n v="100"/>
    <x v="0"/>
  </r>
  <r>
    <x v="3"/>
    <x v="28"/>
    <s v="Test1-2"/>
    <n v="64"/>
    <s v="Test1-2_sys3_vib_64_heartbeats_pad.wav"/>
    <x v="1"/>
    <x v="3"/>
    <n v="100"/>
    <x v="0"/>
  </r>
  <r>
    <x v="3"/>
    <x v="28"/>
    <s v="Test1-2"/>
    <n v="64"/>
    <s v="Test1-2_sys4_vib_64_heartbeats_pad.wav"/>
    <x v="1"/>
    <x v="4"/>
    <n v="66"/>
    <x v="0"/>
  </r>
  <r>
    <x v="3"/>
    <x v="28"/>
    <s v="Test1-2"/>
    <n v="64"/>
    <s v="inflate_pad.wav"/>
    <x v="2"/>
    <x v="0"/>
    <n v="100"/>
    <x v="0"/>
  </r>
  <r>
    <x v="3"/>
    <x v="28"/>
    <s v="Test1-2"/>
    <n v="64"/>
    <s v="Test1-2_sys1_vib_64_inflate_pad.wav"/>
    <x v="2"/>
    <x v="1"/>
    <n v="64"/>
    <x v="0"/>
  </r>
  <r>
    <x v="3"/>
    <x v="28"/>
    <s v="Test1-2"/>
    <n v="64"/>
    <s v="Test1-2_sys2_vib_64_inflate_pad.wav"/>
    <x v="2"/>
    <x v="2"/>
    <n v="87"/>
    <x v="0"/>
  </r>
  <r>
    <x v="3"/>
    <x v="28"/>
    <s v="Test1-2"/>
    <n v="64"/>
    <s v="Test1-2_sys3_vib_64_inflate_pad.wav"/>
    <x v="2"/>
    <x v="3"/>
    <n v="87"/>
    <x v="0"/>
  </r>
  <r>
    <x v="3"/>
    <x v="28"/>
    <s v="Test1-2"/>
    <n v="64"/>
    <s v="Test1-2_sys4_vib_64_inflate_pad.wav"/>
    <x v="2"/>
    <x v="4"/>
    <n v="83"/>
    <x v="0"/>
  </r>
  <r>
    <x v="3"/>
    <x v="28"/>
    <s v="Test1-2"/>
    <n v="64"/>
    <s v="oscillate_pad.wav"/>
    <x v="3"/>
    <x v="0"/>
    <n v="80"/>
    <x v="0"/>
  </r>
  <r>
    <x v="3"/>
    <x v="28"/>
    <s v="Test1-2"/>
    <n v="64"/>
    <s v="Test1-2_sys1_vib_64_oscillate_pad.wav"/>
    <x v="3"/>
    <x v="1"/>
    <n v="100"/>
    <x v="0"/>
  </r>
  <r>
    <x v="3"/>
    <x v="28"/>
    <s v="Test1-2"/>
    <n v="64"/>
    <s v="Test1-2_sys2_vib_64_oscillate_pad.wav"/>
    <x v="3"/>
    <x v="2"/>
    <n v="100"/>
    <x v="0"/>
  </r>
  <r>
    <x v="3"/>
    <x v="28"/>
    <s v="Test1-2"/>
    <n v="64"/>
    <s v="Test1-2_sys3_vib_64_oscillate_pad.wav"/>
    <x v="3"/>
    <x v="3"/>
    <n v="100"/>
    <x v="0"/>
  </r>
  <r>
    <x v="3"/>
    <x v="28"/>
    <s v="Test1-2"/>
    <n v="64"/>
    <s v="Test1-2_sys4_vib_64_oscillate_pad.wav"/>
    <x v="3"/>
    <x v="4"/>
    <n v="88"/>
    <x v="0"/>
  </r>
  <r>
    <x v="3"/>
    <x v="28"/>
    <s v="Test1-2"/>
    <n v="64"/>
    <s v="pantheongrandstarfall_pad.wav"/>
    <x v="4"/>
    <x v="0"/>
    <n v="100"/>
    <x v="0"/>
  </r>
  <r>
    <x v="3"/>
    <x v="28"/>
    <s v="Test1-2"/>
    <n v="64"/>
    <s v="Test1-2_sys1_vib_64_pantheongrandstarfall_pad.wav"/>
    <x v="4"/>
    <x v="1"/>
    <n v="70"/>
    <x v="0"/>
  </r>
  <r>
    <x v="3"/>
    <x v="28"/>
    <s v="Test1-2"/>
    <n v="64"/>
    <s v="Test1-2_sys2_vib_64_pantheongrandstarfall_pad.wav"/>
    <x v="4"/>
    <x v="2"/>
    <n v="100"/>
    <x v="0"/>
  </r>
  <r>
    <x v="3"/>
    <x v="28"/>
    <s v="Test1-2"/>
    <n v="64"/>
    <s v="Test1-2_sys3_vib_64_pantheongrandstarfall_pad.wav"/>
    <x v="4"/>
    <x v="3"/>
    <n v="86"/>
    <x v="0"/>
  </r>
  <r>
    <x v="3"/>
    <x v="28"/>
    <s v="Test1-2"/>
    <n v="64"/>
    <s v="Test1-2_sys4_vib_64_pantheongrandstarfall_pad.wav"/>
    <x v="4"/>
    <x v="4"/>
    <n v="56"/>
    <x v="0"/>
  </r>
  <r>
    <x v="3"/>
    <x v="28"/>
    <s v="Test1-2"/>
    <n v="64"/>
    <s v="PersTexture1_pad.wav"/>
    <x v="5"/>
    <x v="0"/>
    <n v="100"/>
    <x v="0"/>
  </r>
  <r>
    <x v="3"/>
    <x v="28"/>
    <s v="Test1-2"/>
    <n v="64"/>
    <s v="Test1-2_sys1_vib_64_PersTexture1_pad.wav"/>
    <x v="5"/>
    <x v="1"/>
    <n v="92"/>
    <x v="0"/>
  </r>
  <r>
    <x v="3"/>
    <x v="28"/>
    <s v="Test1-2"/>
    <n v="64"/>
    <s v="Test1-2_sys2_vib_64_PersTexture1_pad.wav"/>
    <x v="5"/>
    <x v="2"/>
    <n v="100"/>
    <x v="0"/>
  </r>
  <r>
    <x v="3"/>
    <x v="28"/>
    <s v="Test1-2"/>
    <n v="64"/>
    <s v="Test1-2_sys3_vib_64_PersTexture1_pad.wav"/>
    <x v="5"/>
    <x v="3"/>
    <n v="100"/>
    <x v="0"/>
  </r>
  <r>
    <x v="3"/>
    <x v="28"/>
    <s v="Test1-2"/>
    <n v="64"/>
    <s v="Test1-2_sys4_vib_64_PersTexture1_pad.wav"/>
    <x v="5"/>
    <x v="4"/>
    <n v="61"/>
    <x v="0"/>
  </r>
  <r>
    <x v="3"/>
    <x v="28"/>
    <s v="Test1-2"/>
    <n v="64"/>
    <s v="Rain_chan2_pad.wav"/>
    <x v="6"/>
    <x v="0"/>
    <n v="100"/>
    <x v="0"/>
  </r>
  <r>
    <x v="3"/>
    <x v="28"/>
    <s v="Test1-2"/>
    <n v="64"/>
    <s v="Test1-2_sys1_vib_64_Rain_chan2_pad.wav"/>
    <x v="6"/>
    <x v="1"/>
    <n v="79"/>
    <x v="0"/>
  </r>
  <r>
    <x v="3"/>
    <x v="28"/>
    <s v="Test1-2"/>
    <n v="64"/>
    <s v="Test1-2_sys2_vib_64_Rain_chan2_pad.wav"/>
    <x v="6"/>
    <x v="2"/>
    <n v="100"/>
    <x v="0"/>
  </r>
  <r>
    <x v="3"/>
    <x v="28"/>
    <s v="Test1-2"/>
    <n v="64"/>
    <s v="Test1-2_sys3_vib_64_Rain_chan2_pad.wav"/>
    <x v="6"/>
    <x v="3"/>
    <n v="100"/>
    <x v="0"/>
  </r>
  <r>
    <x v="3"/>
    <x v="28"/>
    <s v="Test1-2"/>
    <n v="64"/>
    <s v="Test1-2_sys4_vib_64_Rain_chan2_pad.wav"/>
    <x v="6"/>
    <x v="4"/>
    <n v="74"/>
    <x v="0"/>
  </r>
  <r>
    <x v="3"/>
    <x v="28"/>
    <s v="Test1-2"/>
    <n v="64"/>
    <s v="Ringtone1_pad.wav"/>
    <x v="7"/>
    <x v="0"/>
    <n v="100"/>
    <x v="0"/>
  </r>
  <r>
    <x v="3"/>
    <x v="28"/>
    <s v="Test1-2"/>
    <n v="64"/>
    <s v="Test1-2_sys1_vib_64_Ringtone1_pad.wav"/>
    <x v="7"/>
    <x v="1"/>
    <n v="91"/>
    <x v="0"/>
  </r>
  <r>
    <x v="3"/>
    <x v="28"/>
    <s v="Test1-2"/>
    <n v="64"/>
    <s v="Test1-2_sys2_vib_64_Ringtone1_pad.wav"/>
    <x v="7"/>
    <x v="2"/>
    <n v="100"/>
    <x v="0"/>
  </r>
  <r>
    <x v="3"/>
    <x v="28"/>
    <s v="Test1-2"/>
    <n v="64"/>
    <s v="Test1-2_sys3_vib_64_Ringtone1_pad.wav"/>
    <x v="7"/>
    <x v="3"/>
    <n v="86"/>
    <x v="0"/>
  </r>
  <r>
    <x v="3"/>
    <x v="28"/>
    <s v="Test1-2"/>
    <n v="64"/>
    <s v="Test1-2_sys4_vib_64_Ringtone1_pad.wav"/>
    <x v="7"/>
    <x v="4"/>
    <n v="64"/>
    <x v="0"/>
  </r>
  <r>
    <x v="3"/>
    <x v="28"/>
    <s v="Test1-2"/>
    <n v="64"/>
    <s v="rumble_pad.wav"/>
    <x v="8"/>
    <x v="0"/>
    <n v="100"/>
    <x v="0"/>
  </r>
  <r>
    <x v="3"/>
    <x v="28"/>
    <s v="Test1-2"/>
    <n v="64"/>
    <s v="Test1-2_sys1_vib_64_rumble_pad.wav"/>
    <x v="8"/>
    <x v="1"/>
    <n v="100"/>
    <x v="0"/>
  </r>
  <r>
    <x v="3"/>
    <x v="28"/>
    <s v="Test1-2"/>
    <n v="64"/>
    <s v="Test1-2_sys2_vib_64_rumble_pad.wav"/>
    <x v="8"/>
    <x v="2"/>
    <n v="100"/>
    <x v="0"/>
  </r>
  <r>
    <x v="3"/>
    <x v="28"/>
    <s v="Test1-2"/>
    <n v="64"/>
    <s v="Test1-2_sys3_vib_64_rumble_pad.wav"/>
    <x v="8"/>
    <x v="3"/>
    <n v="100"/>
    <x v="0"/>
  </r>
  <r>
    <x v="3"/>
    <x v="28"/>
    <s v="Test1-2"/>
    <n v="64"/>
    <s v="Test1-2_sys4_vib_64_rumble_pad.wav"/>
    <x v="8"/>
    <x v="4"/>
    <n v="96"/>
    <x v="0"/>
  </r>
  <r>
    <x v="3"/>
    <x v="28"/>
    <s v="Test1-2"/>
    <n v="64"/>
    <s v="Towel_pad.wav"/>
    <x v="9"/>
    <x v="0"/>
    <n v="100"/>
    <x v="0"/>
  </r>
  <r>
    <x v="3"/>
    <x v="28"/>
    <s v="Test1-2"/>
    <n v="64"/>
    <s v="Test1-2_sys1_vib_64_Towel_pad.wav"/>
    <x v="9"/>
    <x v="1"/>
    <n v="100"/>
    <x v="0"/>
  </r>
  <r>
    <x v="3"/>
    <x v="28"/>
    <s v="Test1-2"/>
    <n v="64"/>
    <s v="Test1-2_sys2_vib_64_Towel_pad.wav"/>
    <x v="9"/>
    <x v="2"/>
    <n v="85"/>
    <x v="0"/>
  </r>
  <r>
    <x v="3"/>
    <x v="28"/>
    <s v="Test1-2"/>
    <n v="64"/>
    <s v="Test1-2_sys3_vib_64_Towel_pad.wav"/>
    <x v="9"/>
    <x v="3"/>
    <n v="100"/>
    <x v="0"/>
  </r>
  <r>
    <x v="3"/>
    <x v="28"/>
    <s v="Test1-2"/>
    <n v="64"/>
    <s v="Test1-2_sys4_vib_64_Towel_pad.wav"/>
    <x v="9"/>
    <x v="4"/>
    <n v="39"/>
    <x v="0"/>
  </r>
  <r>
    <x v="3"/>
    <x v="28"/>
    <s v="Test1-2"/>
    <n v="64"/>
    <s v="Weapon1_pad.wav"/>
    <x v="10"/>
    <x v="0"/>
    <n v="79"/>
    <x v="0"/>
  </r>
  <r>
    <x v="3"/>
    <x v="28"/>
    <s v="Test1-2"/>
    <n v="64"/>
    <s v="Test1-2_sys1_vib_64_Weapon1_pad.wav"/>
    <x v="10"/>
    <x v="1"/>
    <n v="100"/>
    <x v="0"/>
  </r>
  <r>
    <x v="3"/>
    <x v="28"/>
    <s v="Test1-2"/>
    <n v="64"/>
    <s v="Test1-2_sys2_vib_64_Weapon1_pad.wav"/>
    <x v="10"/>
    <x v="2"/>
    <n v="100"/>
    <x v="0"/>
  </r>
  <r>
    <x v="3"/>
    <x v="28"/>
    <s v="Test1-2"/>
    <n v="64"/>
    <s v="Test1-2_sys3_vib_64_Weapon1_pad.wav"/>
    <x v="10"/>
    <x v="3"/>
    <n v="100"/>
    <x v="0"/>
  </r>
  <r>
    <x v="3"/>
    <x v="28"/>
    <s v="Test1-2"/>
    <n v="64"/>
    <s v="Test1-2_sys4_vib_64_Weapon1_pad.wav"/>
    <x v="10"/>
    <x v="4"/>
    <n v="100"/>
    <x v="0"/>
  </r>
  <r>
    <x v="3"/>
    <x v="29"/>
    <s v="Test1-2"/>
    <n v="64"/>
    <s v="Content1_pad.wav"/>
    <x v="0"/>
    <x v="0"/>
    <n v="100"/>
    <x v="0"/>
  </r>
  <r>
    <x v="3"/>
    <x v="29"/>
    <s v="Test1-2"/>
    <n v="64"/>
    <s v="Test1-2_sys1_vib_64_Content1_pad.wav"/>
    <x v="0"/>
    <x v="1"/>
    <n v="100"/>
    <x v="0"/>
  </r>
  <r>
    <x v="3"/>
    <x v="29"/>
    <s v="Test1-2"/>
    <n v="64"/>
    <s v="Test1-2_sys2_vib_64_Content1_pad.wav"/>
    <x v="0"/>
    <x v="2"/>
    <n v="100"/>
    <x v="0"/>
  </r>
  <r>
    <x v="3"/>
    <x v="29"/>
    <s v="Test1-2"/>
    <n v="64"/>
    <s v="Test1-2_sys3_vib_64_Content1_pad.wav"/>
    <x v="0"/>
    <x v="3"/>
    <n v="100"/>
    <x v="0"/>
  </r>
  <r>
    <x v="3"/>
    <x v="29"/>
    <s v="Test1-2"/>
    <n v="64"/>
    <s v="Test1-2_sys4_vib_64_Content1_pad.wav"/>
    <x v="0"/>
    <x v="4"/>
    <n v="0"/>
    <x v="0"/>
  </r>
  <r>
    <x v="3"/>
    <x v="29"/>
    <s v="Test1-2"/>
    <n v="64"/>
    <s v="heartbeats_pad.wav"/>
    <x v="1"/>
    <x v="0"/>
    <n v="100"/>
    <x v="0"/>
  </r>
  <r>
    <x v="3"/>
    <x v="29"/>
    <s v="Test1-2"/>
    <n v="64"/>
    <s v="Test1-2_sys1_vib_64_heartbeats_pad.wav"/>
    <x v="1"/>
    <x v="1"/>
    <n v="100"/>
    <x v="0"/>
  </r>
  <r>
    <x v="3"/>
    <x v="29"/>
    <s v="Test1-2"/>
    <n v="64"/>
    <s v="Test1-2_sys2_vib_64_heartbeats_pad.wav"/>
    <x v="1"/>
    <x v="2"/>
    <n v="82"/>
    <x v="0"/>
  </r>
  <r>
    <x v="3"/>
    <x v="29"/>
    <s v="Test1-2"/>
    <n v="64"/>
    <s v="Test1-2_sys3_vib_64_heartbeats_pad.wav"/>
    <x v="1"/>
    <x v="3"/>
    <n v="100"/>
    <x v="0"/>
  </r>
  <r>
    <x v="3"/>
    <x v="29"/>
    <s v="Test1-2"/>
    <n v="64"/>
    <s v="Test1-2_sys4_vib_64_heartbeats_pad.wav"/>
    <x v="1"/>
    <x v="4"/>
    <n v="22"/>
    <x v="0"/>
  </r>
  <r>
    <x v="3"/>
    <x v="29"/>
    <s v="Test1-2"/>
    <n v="64"/>
    <s v="inflate_pad.wav"/>
    <x v="2"/>
    <x v="0"/>
    <n v="100"/>
    <x v="0"/>
  </r>
  <r>
    <x v="3"/>
    <x v="29"/>
    <s v="Test1-2"/>
    <n v="64"/>
    <s v="Test1-2_sys1_vib_64_inflate_pad.wav"/>
    <x v="2"/>
    <x v="1"/>
    <n v="100"/>
    <x v="0"/>
  </r>
  <r>
    <x v="3"/>
    <x v="29"/>
    <s v="Test1-2"/>
    <n v="64"/>
    <s v="Test1-2_sys2_vib_64_inflate_pad.wav"/>
    <x v="2"/>
    <x v="2"/>
    <n v="100"/>
    <x v="0"/>
  </r>
  <r>
    <x v="3"/>
    <x v="29"/>
    <s v="Test1-2"/>
    <n v="64"/>
    <s v="Test1-2_sys3_vib_64_inflate_pad.wav"/>
    <x v="2"/>
    <x v="3"/>
    <n v="100"/>
    <x v="0"/>
  </r>
  <r>
    <x v="3"/>
    <x v="29"/>
    <s v="Test1-2"/>
    <n v="64"/>
    <s v="Test1-2_sys4_vib_64_inflate_pad.wav"/>
    <x v="2"/>
    <x v="4"/>
    <n v="81"/>
    <x v="0"/>
  </r>
  <r>
    <x v="3"/>
    <x v="29"/>
    <s v="Test1-2"/>
    <n v="64"/>
    <s v="oscillate_pad.wav"/>
    <x v="3"/>
    <x v="0"/>
    <n v="100"/>
    <x v="0"/>
  </r>
  <r>
    <x v="3"/>
    <x v="29"/>
    <s v="Test1-2"/>
    <n v="64"/>
    <s v="Test1-2_sys1_vib_64_oscillate_pad.wav"/>
    <x v="3"/>
    <x v="1"/>
    <n v="100"/>
    <x v="0"/>
  </r>
  <r>
    <x v="3"/>
    <x v="29"/>
    <s v="Test1-2"/>
    <n v="64"/>
    <s v="Test1-2_sys2_vib_64_oscillate_pad.wav"/>
    <x v="3"/>
    <x v="2"/>
    <n v="100"/>
    <x v="0"/>
  </r>
  <r>
    <x v="3"/>
    <x v="29"/>
    <s v="Test1-2"/>
    <n v="64"/>
    <s v="Test1-2_sys3_vib_64_oscillate_pad.wav"/>
    <x v="3"/>
    <x v="3"/>
    <n v="100"/>
    <x v="0"/>
  </r>
  <r>
    <x v="3"/>
    <x v="29"/>
    <s v="Test1-2"/>
    <n v="64"/>
    <s v="Test1-2_sys4_vib_64_oscillate_pad.wav"/>
    <x v="3"/>
    <x v="4"/>
    <n v="68"/>
    <x v="0"/>
  </r>
  <r>
    <x v="3"/>
    <x v="29"/>
    <s v="Test1-2"/>
    <n v="64"/>
    <s v="pantheongrandstarfall_pad.wav"/>
    <x v="4"/>
    <x v="0"/>
    <n v="100"/>
    <x v="0"/>
  </r>
  <r>
    <x v="3"/>
    <x v="29"/>
    <s v="Test1-2"/>
    <n v="64"/>
    <s v="Test1-2_sys1_vib_64_pantheongrandstarfall_pad.wav"/>
    <x v="4"/>
    <x v="1"/>
    <n v="100"/>
    <x v="0"/>
  </r>
  <r>
    <x v="3"/>
    <x v="29"/>
    <s v="Test1-2"/>
    <n v="64"/>
    <s v="Test1-2_sys2_vib_64_pantheongrandstarfall_pad.wav"/>
    <x v="4"/>
    <x v="2"/>
    <n v="100"/>
    <x v="0"/>
  </r>
  <r>
    <x v="3"/>
    <x v="29"/>
    <s v="Test1-2"/>
    <n v="64"/>
    <s v="Test1-2_sys3_vib_64_pantheongrandstarfall_pad.wav"/>
    <x v="4"/>
    <x v="3"/>
    <n v="100"/>
    <x v="0"/>
  </r>
  <r>
    <x v="3"/>
    <x v="29"/>
    <s v="Test1-2"/>
    <n v="64"/>
    <s v="Test1-2_sys4_vib_64_pantheongrandstarfall_pad.wav"/>
    <x v="4"/>
    <x v="4"/>
    <n v="0"/>
    <x v="0"/>
  </r>
  <r>
    <x v="3"/>
    <x v="29"/>
    <s v="Test1-2"/>
    <n v="64"/>
    <s v="PersTexture1_pad.wav"/>
    <x v="5"/>
    <x v="0"/>
    <n v="100"/>
    <x v="0"/>
  </r>
  <r>
    <x v="3"/>
    <x v="29"/>
    <s v="Test1-2"/>
    <n v="64"/>
    <s v="Test1-2_sys1_vib_64_PersTexture1_pad.wav"/>
    <x v="5"/>
    <x v="1"/>
    <n v="92"/>
    <x v="0"/>
  </r>
  <r>
    <x v="3"/>
    <x v="29"/>
    <s v="Test1-2"/>
    <n v="64"/>
    <s v="Test1-2_sys2_vib_64_PersTexture1_pad.wav"/>
    <x v="5"/>
    <x v="2"/>
    <n v="100"/>
    <x v="0"/>
  </r>
  <r>
    <x v="3"/>
    <x v="29"/>
    <s v="Test1-2"/>
    <n v="64"/>
    <s v="Test1-2_sys3_vib_64_PersTexture1_pad.wav"/>
    <x v="5"/>
    <x v="3"/>
    <n v="100"/>
    <x v="0"/>
  </r>
  <r>
    <x v="3"/>
    <x v="29"/>
    <s v="Test1-2"/>
    <n v="64"/>
    <s v="Test1-2_sys4_vib_64_PersTexture1_pad.wav"/>
    <x v="5"/>
    <x v="4"/>
    <n v="54"/>
    <x v="0"/>
  </r>
  <r>
    <x v="3"/>
    <x v="29"/>
    <s v="Test1-2"/>
    <n v="64"/>
    <s v="Rain_chan2_pad.wav"/>
    <x v="6"/>
    <x v="0"/>
    <n v="100"/>
    <x v="0"/>
  </r>
  <r>
    <x v="3"/>
    <x v="29"/>
    <s v="Test1-2"/>
    <n v="64"/>
    <s v="Test1-2_sys1_vib_64_Rain_chan2_pad.wav"/>
    <x v="6"/>
    <x v="1"/>
    <n v="100"/>
    <x v="0"/>
  </r>
  <r>
    <x v="3"/>
    <x v="29"/>
    <s v="Test1-2"/>
    <n v="64"/>
    <s v="Test1-2_sys2_vib_64_Rain_chan2_pad.wav"/>
    <x v="6"/>
    <x v="2"/>
    <n v="100"/>
    <x v="0"/>
  </r>
  <r>
    <x v="3"/>
    <x v="29"/>
    <s v="Test1-2"/>
    <n v="64"/>
    <s v="Test1-2_sys3_vib_64_Rain_chan2_pad.wav"/>
    <x v="6"/>
    <x v="3"/>
    <n v="100"/>
    <x v="0"/>
  </r>
  <r>
    <x v="3"/>
    <x v="29"/>
    <s v="Test1-2"/>
    <n v="64"/>
    <s v="Test1-2_sys4_vib_64_Rain_chan2_pad.wav"/>
    <x v="6"/>
    <x v="4"/>
    <n v="13"/>
    <x v="0"/>
  </r>
  <r>
    <x v="3"/>
    <x v="29"/>
    <s v="Test1-2"/>
    <n v="64"/>
    <s v="Ringtone1_pad.wav"/>
    <x v="7"/>
    <x v="0"/>
    <n v="100"/>
    <x v="0"/>
  </r>
  <r>
    <x v="3"/>
    <x v="29"/>
    <s v="Test1-2"/>
    <n v="64"/>
    <s v="Test1-2_sys1_vib_64_Ringtone1_pad.wav"/>
    <x v="7"/>
    <x v="1"/>
    <n v="100"/>
    <x v="0"/>
  </r>
  <r>
    <x v="3"/>
    <x v="29"/>
    <s v="Test1-2"/>
    <n v="64"/>
    <s v="Test1-2_sys2_vib_64_Ringtone1_pad.wav"/>
    <x v="7"/>
    <x v="2"/>
    <n v="100"/>
    <x v="0"/>
  </r>
  <r>
    <x v="3"/>
    <x v="29"/>
    <s v="Test1-2"/>
    <n v="64"/>
    <s v="Test1-2_sys3_vib_64_Ringtone1_pad.wav"/>
    <x v="7"/>
    <x v="3"/>
    <n v="100"/>
    <x v="0"/>
  </r>
  <r>
    <x v="3"/>
    <x v="29"/>
    <s v="Test1-2"/>
    <n v="64"/>
    <s v="Test1-2_sys4_vib_64_Ringtone1_pad.wav"/>
    <x v="7"/>
    <x v="4"/>
    <n v="67"/>
    <x v="0"/>
  </r>
  <r>
    <x v="3"/>
    <x v="29"/>
    <s v="Test1-2"/>
    <n v="64"/>
    <s v="rumble_pad.wav"/>
    <x v="8"/>
    <x v="0"/>
    <n v="100"/>
    <x v="0"/>
  </r>
  <r>
    <x v="3"/>
    <x v="29"/>
    <s v="Test1-2"/>
    <n v="64"/>
    <s v="Test1-2_sys1_vib_64_rumble_pad.wav"/>
    <x v="8"/>
    <x v="1"/>
    <n v="100"/>
    <x v="0"/>
  </r>
  <r>
    <x v="3"/>
    <x v="29"/>
    <s v="Test1-2"/>
    <n v="64"/>
    <s v="Test1-2_sys2_vib_64_rumble_pad.wav"/>
    <x v="8"/>
    <x v="2"/>
    <n v="100"/>
    <x v="0"/>
  </r>
  <r>
    <x v="3"/>
    <x v="29"/>
    <s v="Test1-2"/>
    <n v="64"/>
    <s v="Test1-2_sys3_vib_64_rumble_pad.wav"/>
    <x v="8"/>
    <x v="3"/>
    <n v="100"/>
    <x v="0"/>
  </r>
  <r>
    <x v="3"/>
    <x v="29"/>
    <s v="Test1-2"/>
    <n v="64"/>
    <s v="Test1-2_sys4_vib_64_rumble_pad.wav"/>
    <x v="8"/>
    <x v="4"/>
    <n v="56"/>
    <x v="0"/>
  </r>
  <r>
    <x v="3"/>
    <x v="29"/>
    <s v="Test1-2"/>
    <n v="64"/>
    <s v="Towel_pad.wav"/>
    <x v="9"/>
    <x v="0"/>
    <n v="100"/>
    <x v="0"/>
  </r>
  <r>
    <x v="3"/>
    <x v="29"/>
    <s v="Test1-2"/>
    <n v="64"/>
    <s v="Test1-2_sys1_vib_64_Towel_pad.wav"/>
    <x v="9"/>
    <x v="1"/>
    <n v="100"/>
    <x v="0"/>
  </r>
  <r>
    <x v="3"/>
    <x v="29"/>
    <s v="Test1-2"/>
    <n v="64"/>
    <s v="Test1-2_sys2_vib_64_Towel_pad.wav"/>
    <x v="9"/>
    <x v="2"/>
    <n v="100"/>
    <x v="0"/>
  </r>
  <r>
    <x v="3"/>
    <x v="29"/>
    <s v="Test1-2"/>
    <n v="64"/>
    <s v="Test1-2_sys3_vib_64_Towel_pad.wav"/>
    <x v="9"/>
    <x v="3"/>
    <n v="100"/>
    <x v="0"/>
  </r>
  <r>
    <x v="3"/>
    <x v="29"/>
    <s v="Test1-2"/>
    <n v="64"/>
    <s v="Test1-2_sys4_vib_64_Towel_pad.wav"/>
    <x v="9"/>
    <x v="4"/>
    <n v="61"/>
    <x v="0"/>
  </r>
  <r>
    <x v="3"/>
    <x v="29"/>
    <s v="Test1-2"/>
    <n v="64"/>
    <s v="Weapon1_pad.wav"/>
    <x v="10"/>
    <x v="0"/>
    <n v="100"/>
    <x v="0"/>
  </r>
  <r>
    <x v="3"/>
    <x v="29"/>
    <s v="Test1-2"/>
    <n v="64"/>
    <s v="Test1-2_sys1_vib_64_Weapon1_pad.wav"/>
    <x v="10"/>
    <x v="1"/>
    <n v="100"/>
    <x v="0"/>
  </r>
  <r>
    <x v="3"/>
    <x v="29"/>
    <s v="Test1-2"/>
    <n v="64"/>
    <s v="Test1-2_sys2_vib_64_Weapon1_pad.wav"/>
    <x v="10"/>
    <x v="2"/>
    <n v="100"/>
    <x v="0"/>
  </r>
  <r>
    <x v="3"/>
    <x v="29"/>
    <s v="Test1-2"/>
    <n v="64"/>
    <s v="Test1-2_sys3_vib_64_Weapon1_pad.wav"/>
    <x v="10"/>
    <x v="3"/>
    <n v="100"/>
    <x v="0"/>
  </r>
  <r>
    <x v="3"/>
    <x v="29"/>
    <s v="Test1-2"/>
    <n v="64"/>
    <s v="Test1-2_sys4_vib_64_Weapon1_pad.wav"/>
    <x v="10"/>
    <x v="4"/>
    <n v="56"/>
    <x v="0"/>
  </r>
  <r>
    <x v="1"/>
    <x v="30"/>
    <s v="Test1-2"/>
    <n v="64"/>
    <s v="./Test1-2/Originals/Content1_pad.wav"/>
    <x v="0"/>
    <x v="0"/>
    <n v="90"/>
    <x v="0"/>
  </r>
  <r>
    <x v="1"/>
    <x v="30"/>
    <s v="Test1-2"/>
    <n v="64"/>
    <s v="./Test1-2/Test1-2_sys1_vib_64_Content1_pad.wav"/>
    <x v="0"/>
    <x v="1"/>
    <n v="90"/>
    <x v="0"/>
  </r>
  <r>
    <x v="1"/>
    <x v="30"/>
    <s v="Test1-2"/>
    <n v="64"/>
    <s v="./Test1-2/Test1-2_sys2_vib_64_Content1_pad.wav"/>
    <x v="0"/>
    <x v="2"/>
    <n v="60"/>
    <x v="0"/>
  </r>
  <r>
    <x v="1"/>
    <x v="30"/>
    <s v="Test1-2"/>
    <n v="64"/>
    <s v="./Test1-2/Test1-2_sys3_vib_64_Content1_pad.wav"/>
    <x v="0"/>
    <x v="3"/>
    <n v="100"/>
    <x v="0"/>
  </r>
  <r>
    <x v="1"/>
    <x v="30"/>
    <s v="Test1-2"/>
    <n v="64"/>
    <s v="./Test1-2/Test1-2_sys4_vib_64_Content1_pad.wav"/>
    <x v="0"/>
    <x v="4"/>
    <n v="40"/>
    <x v="0"/>
  </r>
  <r>
    <x v="1"/>
    <x v="30"/>
    <s v="Test1-2"/>
    <n v="64"/>
    <s v="./Test1-2/Originals/heartbeats_pad.wav"/>
    <x v="1"/>
    <x v="0"/>
    <n v="90"/>
    <x v="0"/>
  </r>
  <r>
    <x v="1"/>
    <x v="30"/>
    <s v="Test1-2"/>
    <n v="64"/>
    <s v="./Test1-2/Test1-2_sys1_vib_64_heartbeats_pad.wav"/>
    <x v="1"/>
    <x v="1"/>
    <n v="90"/>
    <x v="0"/>
  </r>
  <r>
    <x v="1"/>
    <x v="30"/>
    <s v="Test1-2"/>
    <n v="64"/>
    <s v="./Test1-2/Test1-2_sys2_vib_64_heartbeats_pad.wav"/>
    <x v="1"/>
    <x v="2"/>
    <n v="100"/>
    <x v="0"/>
  </r>
  <r>
    <x v="1"/>
    <x v="30"/>
    <s v="Test1-2"/>
    <n v="64"/>
    <s v="./Test1-2/Test1-2_sys3_vib_64_heartbeats_pad.wav"/>
    <x v="1"/>
    <x v="3"/>
    <n v="100"/>
    <x v="0"/>
  </r>
  <r>
    <x v="1"/>
    <x v="30"/>
    <s v="Test1-2"/>
    <n v="64"/>
    <s v="./Test1-2/Test1-2_sys4_vib_64_heartbeats_pad.wav"/>
    <x v="1"/>
    <x v="4"/>
    <n v="60"/>
    <x v="0"/>
  </r>
  <r>
    <x v="1"/>
    <x v="30"/>
    <s v="Test1-2"/>
    <n v="64"/>
    <s v="./Test1-2/Originals/inflate_pad.wav"/>
    <x v="2"/>
    <x v="0"/>
    <n v="100"/>
    <x v="0"/>
  </r>
  <r>
    <x v="1"/>
    <x v="30"/>
    <s v="Test1-2"/>
    <n v="64"/>
    <s v="./Test1-2/Test1-2_sys1_vib_64_inflate_pad.wav"/>
    <x v="2"/>
    <x v="1"/>
    <n v="100"/>
    <x v="0"/>
  </r>
  <r>
    <x v="1"/>
    <x v="30"/>
    <s v="Test1-2"/>
    <n v="64"/>
    <s v="./Test1-2/Test1-2_sys2_vib_64_inflate_pad.wav"/>
    <x v="2"/>
    <x v="2"/>
    <n v="90"/>
    <x v="0"/>
  </r>
  <r>
    <x v="1"/>
    <x v="30"/>
    <s v="Test1-2"/>
    <n v="64"/>
    <s v="./Test1-2/Test1-2_sys3_vib_64_inflate_pad.wav"/>
    <x v="2"/>
    <x v="3"/>
    <n v="95"/>
    <x v="0"/>
  </r>
  <r>
    <x v="1"/>
    <x v="30"/>
    <s v="Test1-2"/>
    <n v="64"/>
    <s v="./Test1-2/Test1-2_sys4_vib_64_inflate_pad.wav"/>
    <x v="2"/>
    <x v="4"/>
    <n v="70"/>
    <x v="0"/>
  </r>
  <r>
    <x v="1"/>
    <x v="30"/>
    <s v="Test1-2"/>
    <n v="64"/>
    <s v="./Test1-2/Originals/oscillate_pad.wav"/>
    <x v="3"/>
    <x v="0"/>
    <n v="90"/>
    <x v="0"/>
  </r>
  <r>
    <x v="1"/>
    <x v="30"/>
    <s v="Test1-2"/>
    <n v="64"/>
    <s v="./Test1-2/Test1-2_sys1_vib_64_oscillate_pad.wav"/>
    <x v="3"/>
    <x v="1"/>
    <n v="100"/>
    <x v="0"/>
  </r>
  <r>
    <x v="1"/>
    <x v="30"/>
    <s v="Test1-2"/>
    <n v="64"/>
    <s v="./Test1-2/Test1-2_sys2_vib_64_oscillate_pad.wav"/>
    <x v="3"/>
    <x v="2"/>
    <n v="95"/>
    <x v="0"/>
  </r>
  <r>
    <x v="1"/>
    <x v="30"/>
    <s v="Test1-2"/>
    <n v="64"/>
    <s v="./Test1-2/Test1-2_sys3_vib_64_oscillate_pad.wav"/>
    <x v="3"/>
    <x v="3"/>
    <n v="100"/>
    <x v="0"/>
  </r>
  <r>
    <x v="1"/>
    <x v="30"/>
    <s v="Test1-2"/>
    <n v="64"/>
    <s v="./Test1-2/Test1-2_sys4_vib_64_oscillate_pad.wav"/>
    <x v="3"/>
    <x v="4"/>
    <n v="60"/>
    <x v="0"/>
  </r>
  <r>
    <x v="1"/>
    <x v="30"/>
    <s v="Test1-2"/>
    <n v="64"/>
    <s v="./Test1-2/Originals/pantheongrandstarfall_pad.wav"/>
    <x v="4"/>
    <x v="0"/>
    <n v="100"/>
    <x v="0"/>
  </r>
  <r>
    <x v="1"/>
    <x v="30"/>
    <s v="Test1-2"/>
    <n v="64"/>
    <s v="./Test1-2/Test1-2_sys1_vib_64_pantheongrandstarfall_pad.wav"/>
    <x v="4"/>
    <x v="1"/>
    <n v="100"/>
    <x v="0"/>
  </r>
  <r>
    <x v="1"/>
    <x v="30"/>
    <s v="Test1-2"/>
    <n v="64"/>
    <s v="./Test1-2/Test1-2_sys2_vib_64_pantheongrandstarfall_pad.wav"/>
    <x v="4"/>
    <x v="2"/>
    <n v="90"/>
    <x v="0"/>
  </r>
  <r>
    <x v="1"/>
    <x v="30"/>
    <s v="Test1-2"/>
    <n v="64"/>
    <s v="./Test1-2/Test1-2_sys3_vib_64_pantheongrandstarfall_pad.wav"/>
    <x v="4"/>
    <x v="3"/>
    <n v="50"/>
    <x v="0"/>
  </r>
  <r>
    <x v="1"/>
    <x v="30"/>
    <s v="Test1-2"/>
    <n v="64"/>
    <s v="./Test1-2/Test1-2_sys4_vib_64_pantheongrandstarfall_pad.wav"/>
    <x v="4"/>
    <x v="4"/>
    <n v="80"/>
    <x v="0"/>
  </r>
  <r>
    <x v="1"/>
    <x v="30"/>
    <s v="Test1-2"/>
    <n v="64"/>
    <s v="./Test1-2/Originals/PersTexture1_pad.wav"/>
    <x v="5"/>
    <x v="0"/>
    <n v="90"/>
    <x v="0"/>
  </r>
  <r>
    <x v="1"/>
    <x v="30"/>
    <s v="Test1-2"/>
    <n v="64"/>
    <s v="./Test1-2/Test1-2_sys1_vib_64_PersTexture1_pad.wav"/>
    <x v="5"/>
    <x v="1"/>
    <n v="100"/>
    <x v="0"/>
  </r>
  <r>
    <x v="1"/>
    <x v="30"/>
    <s v="Test1-2"/>
    <n v="64"/>
    <s v="./Test1-2/Test1-2_sys2_vib_64_PersTexture1_pad.wav"/>
    <x v="5"/>
    <x v="2"/>
    <n v="90"/>
    <x v="0"/>
  </r>
  <r>
    <x v="1"/>
    <x v="30"/>
    <s v="Test1-2"/>
    <n v="64"/>
    <s v="./Test1-2/Test1-2_sys3_vib_64_PersTexture1_pad.wav"/>
    <x v="5"/>
    <x v="3"/>
    <n v="100"/>
    <x v="0"/>
  </r>
  <r>
    <x v="1"/>
    <x v="30"/>
    <s v="Test1-2"/>
    <n v="64"/>
    <s v="./Test1-2/Test1-2_sys4_vib_64_PersTexture1_pad.wav"/>
    <x v="5"/>
    <x v="4"/>
    <n v="50"/>
    <x v="0"/>
  </r>
  <r>
    <x v="1"/>
    <x v="30"/>
    <s v="Test1-2"/>
    <n v="64"/>
    <s v="./Test1-2/Originals/Rain_chan2_pad.wav"/>
    <x v="6"/>
    <x v="0"/>
    <n v="90"/>
    <x v="0"/>
  </r>
  <r>
    <x v="1"/>
    <x v="30"/>
    <s v="Test1-2"/>
    <n v="64"/>
    <s v="./Test1-2/Test1-2_sys1_vib_64_Rain_chan2_pad.wav"/>
    <x v="6"/>
    <x v="1"/>
    <n v="100"/>
    <x v="0"/>
  </r>
  <r>
    <x v="1"/>
    <x v="30"/>
    <s v="Test1-2"/>
    <n v="64"/>
    <s v="./Test1-2/Test1-2_sys2_vib_64_Rain_chan2_pad.wav"/>
    <x v="6"/>
    <x v="2"/>
    <n v="90"/>
    <x v="0"/>
  </r>
  <r>
    <x v="1"/>
    <x v="30"/>
    <s v="Test1-2"/>
    <n v="64"/>
    <s v="./Test1-2/Test1-2_sys3_vib_64_Rain_chan2_pad.wav"/>
    <x v="6"/>
    <x v="3"/>
    <n v="80"/>
    <x v="0"/>
  </r>
  <r>
    <x v="1"/>
    <x v="30"/>
    <s v="Test1-2"/>
    <n v="64"/>
    <s v="./Test1-2/Test1-2_sys4_vib_64_Rain_chan2_pad.wav"/>
    <x v="6"/>
    <x v="4"/>
    <n v="40"/>
    <x v="0"/>
  </r>
  <r>
    <x v="1"/>
    <x v="30"/>
    <s v="Test1-2"/>
    <n v="64"/>
    <s v="./Test1-2/Originals/Ringtone1_pad.wav"/>
    <x v="7"/>
    <x v="0"/>
    <n v="100"/>
    <x v="0"/>
  </r>
  <r>
    <x v="1"/>
    <x v="30"/>
    <s v="Test1-2"/>
    <n v="64"/>
    <s v="./Test1-2/Test1-2_sys1_vib_64_Ringtone1_pad.wav"/>
    <x v="7"/>
    <x v="1"/>
    <n v="97"/>
    <x v="0"/>
  </r>
  <r>
    <x v="1"/>
    <x v="30"/>
    <s v="Test1-2"/>
    <n v="64"/>
    <s v="./Test1-2/Test1-2_sys2_vib_64_Ringtone1_pad.wav"/>
    <x v="7"/>
    <x v="2"/>
    <n v="100"/>
    <x v="0"/>
  </r>
  <r>
    <x v="1"/>
    <x v="30"/>
    <s v="Test1-2"/>
    <n v="64"/>
    <s v="./Test1-2/Test1-2_sys3_vib_64_Ringtone1_pad.wav"/>
    <x v="7"/>
    <x v="3"/>
    <n v="92"/>
    <x v="0"/>
  </r>
  <r>
    <x v="1"/>
    <x v="30"/>
    <s v="Test1-2"/>
    <n v="64"/>
    <s v="./Test1-2/Test1-2_sys4_vib_64_Ringtone1_pad.wav"/>
    <x v="7"/>
    <x v="4"/>
    <n v="70"/>
    <x v="0"/>
  </r>
  <r>
    <x v="1"/>
    <x v="30"/>
    <s v="Test1-2"/>
    <n v="64"/>
    <s v="./Test1-2/Originals/rumble_pad.wav"/>
    <x v="8"/>
    <x v="0"/>
    <n v="100"/>
    <x v="0"/>
  </r>
  <r>
    <x v="1"/>
    <x v="30"/>
    <s v="Test1-2"/>
    <n v="64"/>
    <s v="./Test1-2/Test1-2_sys1_vib_64_rumble_pad.wav"/>
    <x v="8"/>
    <x v="1"/>
    <n v="100"/>
    <x v="0"/>
  </r>
  <r>
    <x v="1"/>
    <x v="30"/>
    <s v="Test1-2"/>
    <n v="64"/>
    <s v="./Test1-2/Test1-2_sys2_vib_64_rumble_pad.wav"/>
    <x v="8"/>
    <x v="2"/>
    <n v="80"/>
    <x v="0"/>
  </r>
  <r>
    <x v="1"/>
    <x v="30"/>
    <s v="Test1-2"/>
    <n v="64"/>
    <s v="./Test1-2/Test1-2_sys3_vib_64_rumble_pad.wav"/>
    <x v="8"/>
    <x v="3"/>
    <n v="90"/>
    <x v="0"/>
  </r>
  <r>
    <x v="1"/>
    <x v="30"/>
    <s v="Test1-2"/>
    <n v="64"/>
    <s v="./Test1-2/Test1-2_sys4_vib_64_rumble_pad.wav"/>
    <x v="8"/>
    <x v="4"/>
    <n v="40"/>
    <x v="0"/>
  </r>
  <r>
    <x v="1"/>
    <x v="30"/>
    <s v="Test1-2"/>
    <n v="64"/>
    <s v="./Test1-2/Originals/Towel_pad.wav"/>
    <x v="9"/>
    <x v="0"/>
    <n v="100"/>
    <x v="0"/>
  </r>
  <r>
    <x v="1"/>
    <x v="30"/>
    <s v="Test1-2"/>
    <n v="64"/>
    <s v="./Test1-2/Test1-2_sys1_vib_64_Towel_pad.wav"/>
    <x v="9"/>
    <x v="1"/>
    <n v="100"/>
    <x v="0"/>
  </r>
  <r>
    <x v="1"/>
    <x v="30"/>
    <s v="Test1-2"/>
    <n v="64"/>
    <s v="./Test1-2/Test1-2_sys2_vib_64_Towel_pad.wav"/>
    <x v="9"/>
    <x v="2"/>
    <n v="90"/>
    <x v="0"/>
  </r>
  <r>
    <x v="1"/>
    <x v="30"/>
    <s v="Test1-2"/>
    <n v="64"/>
    <s v="./Test1-2/Test1-2_sys3_vib_64_Towel_pad.wav"/>
    <x v="9"/>
    <x v="3"/>
    <n v="90"/>
    <x v="0"/>
  </r>
  <r>
    <x v="1"/>
    <x v="30"/>
    <s v="Test1-2"/>
    <n v="64"/>
    <s v="./Test1-2/Test1-2_sys4_vib_64_Towel_pad.wav"/>
    <x v="9"/>
    <x v="4"/>
    <n v="50"/>
    <x v="0"/>
  </r>
  <r>
    <x v="1"/>
    <x v="30"/>
    <s v="Test1-2"/>
    <n v="64"/>
    <s v="./Test1-2/Originals/Weapon1_pad.wav"/>
    <x v="10"/>
    <x v="0"/>
    <n v="60"/>
    <x v="0"/>
  </r>
  <r>
    <x v="1"/>
    <x v="30"/>
    <s v="Test1-2"/>
    <n v="64"/>
    <s v="./Test1-2/Test1-2_sys1_vib_64_Weapon1_pad.wav"/>
    <x v="10"/>
    <x v="1"/>
    <n v="100"/>
    <x v="0"/>
  </r>
  <r>
    <x v="1"/>
    <x v="30"/>
    <s v="Test1-2"/>
    <n v="64"/>
    <s v="./Test1-2/Test1-2_sys2_vib_64_Weapon1_pad.wav"/>
    <x v="10"/>
    <x v="2"/>
    <n v="100"/>
    <x v="0"/>
  </r>
  <r>
    <x v="1"/>
    <x v="30"/>
    <s v="Test1-2"/>
    <n v="64"/>
    <s v="./Test1-2/Test1-2_sys3_vib_64_Weapon1_pad.wav"/>
    <x v="10"/>
    <x v="3"/>
    <n v="90"/>
    <x v="0"/>
  </r>
  <r>
    <x v="1"/>
    <x v="30"/>
    <s v="Test1-2"/>
    <n v="64"/>
    <s v="./Test1-2/Test1-2_sys4_vib_64_Weapon1_pad.wav"/>
    <x v="10"/>
    <x v="4"/>
    <n v="80"/>
    <x v="0"/>
  </r>
  <r>
    <x v="1"/>
    <x v="31"/>
    <s v="Test1-2"/>
    <n v="64"/>
    <s v="./Test1-2/Originals/Content1_pad.wav"/>
    <x v="0"/>
    <x v="0"/>
    <n v="100"/>
    <x v="0"/>
  </r>
  <r>
    <x v="1"/>
    <x v="31"/>
    <s v="Test1-2"/>
    <n v="64"/>
    <s v="./Test1-2/Test1-2_sys1_vib_64_Content1_pad.wav"/>
    <x v="0"/>
    <x v="1"/>
    <n v="90"/>
    <x v="0"/>
  </r>
  <r>
    <x v="1"/>
    <x v="31"/>
    <s v="Test1-2"/>
    <n v="64"/>
    <s v="./Test1-2/Test1-2_sys2_vib_64_Content1_pad.wav"/>
    <x v="0"/>
    <x v="2"/>
    <n v="80"/>
    <x v="0"/>
  </r>
  <r>
    <x v="1"/>
    <x v="31"/>
    <s v="Test1-2"/>
    <n v="64"/>
    <s v="./Test1-2/Test1-2_sys3_vib_64_Content1_pad.wav"/>
    <x v="0"/>
    <x v="3"/>
    <n v="90"/>
    <x v="0"/>
  </r>
  <r>
    <x v="1"/>
    <x v="31"/>
    <s v="Test1-2"/>
    <n v="64"/>
    <s v="./Test1-2/Test1-2_sys4_vib_64_Content1_pad.wav"/>
    <x v="0"/>
    <x v="4"/>
    <n v="90"/>
    <x v="0"/>
  </r>
  <r>
    <x v="1"/>
    <x v="31"/>
    <s v="Test1-2"/>
    <n v="64"/>
    <s v="./Test1-2/Originals/heartbeats_pad.wav"/>
    <x v="1"/>
    <x v="0"/>
    <n v="100"/>
    <x v="0"/>
  </r>
  <r>
    <x v="1"/>
    <x v="31"/>
    <s v="Test1-2"/>
    <n v="64"/>
    <s v="./Test1-2/Test1-2_sys1_vib_64_heartbeats_pad.wav"/>
    <x v="1"/>
    <x v="1"/>
    <n v="100"/>
    <x v="0"/>
  </r>
  <r>
    <x v="1"/>
    <x v="31"/>
    <s v="Test1-2"/>
    <n v="64"/>
    <s v="./Test1-2/Test1-2_sys2_vib_64_heartbeats_pad.wav"/>
    <x v="1"/>
    <x v="2"/>
    <n v="90"/>
    <x v="0"/>
  </r>
  <r>
    <x v="1"/>
    <x v="31"/>
    <s v="Test1-2"/>
    <n v="64"/>
    <s v="./Test1-2/Test1-2_sys3_vib_64_heartbeats_pad.wav"/>
    <x v="1"/>
    <x v="3"/>
    <n v="100"/>
    <x v="0"/>
  </r>
  <r>
    <x v="1"/>
    <x v="31"/>
    <s v="Test1-2"/>
    <n v="64"/>
    <s v="./Test1-2/Test1-2_sys4_vib_64_heartbeats_pad.wav"/>
    <x v="1"/>
    <x v="4"/>
    <n v="80"/>
    <x v="0"/>
  </r>
  <r>
    <x v="1"/>
    <x v="31"/>
    <s v="Test1-2"/>
    <n v="64"/>
    <s v="./Test1-2/Originals/inflate_pad.wav"/>
    <x v="2"/>
    <x v="0"/>
    <n v="95"/>
    <x v="0"/>
  </r>
  <r>
    <x v="1"/>
    <x v="31"/>
    <s v="Test1-2"/>
    <n v="64"/>
    <s v="./Test1-2/Test1-2_sys1_vib_64_inflate_pad.wav"/>
    <x v="2"/>
    <x v="1"/>
    <n v="85"/>
    <x v="0"/>
  </r>
  <r>
    <x v="1"/>
    <x v="31"/>
    <s v="Test1-2"/>
    <n v="64"/>
    <s v="./Test1-2/Test1-2_sys2_vib_64_inflate_pad.wav"/>
    <x v="2"/>
    <x v="2"/>
    <n v="100"/>
    <x v="0"/>
  </r>
  <r>
    <x v="1"/>
    <x v="31"/>
    <s v="Test1-2"/>
    <n v="64"/>
    <s v="./Test1-2/Test1-2_sys3_vib_64_inflate_pad.wav"/>
    <x v="2"/>
    <x v="3"/>
    <n v="100"/>
    <x v="0"/>
  </r>
  <r>
    <x v="1"/>
    <x v="31"/>
    <s v="Test1-2"/>
    <n v="64"/>
    <s v="./Test1-2/Test1-2_sys4_vib_64_inflate_pad.wav"/>
    <x v="2"/>
    <x v="4"/>
    <n v="85"/>
    <x v="0"/>
  </r>
  <r>
    <x v="1"/>
    <x v="31"/>
    <s v="Test1-2"/>
    <n v="64"/>
    <s v="./Test1-2/Originals/oscillate_pad.wav"/>
    <x v="3"/>
    <x v="0"/>
    <n v="100"/>
    <x v="0"/>
  </r>
  <r>
    <x v="1"/>
    <x v="31"/>
    <s v="Test1-2"/>
    <n v="64"/>
    <s v="./Test1-2/Test1-2_sys1_vib_64_oscillate_pad.wav"/>
    <x v="3"/>
    <x v="1"/>
    <n v="90"/>
    <x v="0"/>
  </r>
  <r>
    <x v="1"/>
    <x v="31"/>
    <s v="Test1-2"/>
    <n v="64"/>
    <s v="./Test1-2/Test1-2_sys2_vib_64_oscillate_pad.wav"/>
    <x v="3"/>
    <x v="2"/>
    <n v="95"/>
    <x v="0"/>
  </r>
  <r>
    <x v="1"/>
    <x v="31"/>
    <s v="Test1-2"/>
    <n v="64"/>
    <s v="./Test1-2/Test1-2_sys3_vib_64_oscillate_pad.wav"/>
    <x v="3"/>
    <x v="3"/>
    <n v="100"/>
    <x v="0"/>
  </r>
  <r>
    <x v="1"/>
    <x v="31"/>
    <s v="Test1-2"/>
    <n v="64"/>
    <s v="./Test1-2/Test1-2_sys4_vib_64_oscillate_pad.wav"/>
    <x v="3"/>
    <x v="4"/>
    <n v="96"/>
    <x v="0"/>
  </r>
  <r>
    <x v="1"/>
    <x v="31"/>
    <s v="Test1-2"/>
    <n v="64"/>
    <s v="./Test1-2/Originals/pantheongrandstarfall_pad.wav"/>
    <x v="4"/>
    <x v="0"/>
    <n v="100"/>
    <x v="0"/>
  </r>
  <r>
    <x v="1"/>
    <x v="31"/>
    <s v="Test1-2"/>
    <n v="64"/>
    <s v="./Test1-2/Test1-2_sys1_vib_64_pantheongrandstarfall_pad.wav"/>
    <x v="4"/>
    <x v="1"/>
    <n v="90"/>
    <x v="0"/>
  </r>
  <r>
    <x v="1"/>
    <x v="31"/>
    <s v="Test1-2"/>
    <n v="64"/>
    <s v="./Test1-2/Test1-2_sys2_vib_64_pantheongrandstarfall_pad.wav"/>
    <x v="4"/>
    <x v="2"/>
    <n v="80"/>
    <x v="0"/>
  </r>
  <r>
    <x v="1"/>
    <x v="31"/>
    <s v="Test1-2"/>
    <n v="64"/>
    <s v="./Test1-2/Test1-2_sys3_vib_64_pantheongrandstarfall_pad.wav"/>
    <x v="4"/>
    <x v="3"/>
    <n v="90"/>
    <x v="0"/>
  </r>
  <r>
    <x v="1"/>
    <x v="31"/>
    <s v="Test1-2"/>
    <n v="64"/>
    <s v="./Test1-2/Test1-2_sys4_vib_64_pantheongrandstarfall_pad.wav"/>
    <x v="4"/>
    <x v="4"/>
    <n v="100"/>
    <x v="0"/>
  </r>
  <r>
    <x v="1"/>
    <x v="31"/>
    <s v="Test1-2"/>
    <n v="64"/>
    <s v="./Test1-2/Originals/PersTexture1_pad.wav"/>
    <x v="5"/>
    <x v="0"/>
    <n v="100"/>
    <x v="0"/>
  </r>
  <r>
    <x v="1"/>
    <x v="31"/>
    <s v="Test1-2"/>
    <n v="64"/>
    <s v="./Test1-2/Test1-2_sys1_vib_64_PersTexture1_pad.wav"/>
    <x v="5"/>
    <x v="1"/>
    <n v="95"/>
    <x v="0"/>
  </r>
  <r>
    <x v="1"/>
    <x v="31"/>
    <s v="Test1-2"/>
    <n v="64"/>
    <s v="./Test1-2/Test1-2_sys2_vib_64_PersTexture1_pad.wav"/>
    <x v="5"/>
    <x v="2"/>
    <n v="95"/>
    <x v="0"/>
  </r>
  <r>
    <x v="1"/>
    <x v="31"/>
    <s v="Test1-2"/>
    <n v="64"/>
    <s v="./Test1-2/Test1-2_sys3_vib_64_PersTexture1_pad.wav"/>
    <x v="5"/>
    <x v="3"/>
    <n v="100"/>
    <x v="0"/>
  </r>
  <r>
    <x v="1"/>
    <x v="31"/>
    <s v="Test1-2"/>
    <n v="64"/>
    <s v="./Test1-2/Test1-2_sys4_vib_64_PersTexture1_pad.wav"/>
    <x v="5"/>
    <x v="4"/>
    <n v="70"/>
    <x v="0"/>
  </r>
  <r>
    <x v="1"/>
    <x v="31"/>
    <s v="Test1-2"/>
    <n v="64"/>
    <s v="./Test1-2/Originals/Rain_chan2_pad.wav"/>
    <x v="6"/>
    <x v="0"/>
    <n v="100"/>
    <x v="0"/>
  </r>
  <r>
    <x v="1"/>
    <x v="31"/>
    <s v="Test1-2"/>
    <n v="64"/>
    <s v="./Test1-2/Test1-2_sys1_vib_64_Rain_chan2_pad.wav"/>
    <x v="6"/>
    <x v="1"/>
    <n v="100"/>
    <x v="0"/>
  </r>
  <r>
    <x v="1"/>
    <x v="31"/>
    <s v="Test1-2"/>
    <n v="64"/>
    <s v="./Test1-2/Test1-2_sys2_vib_64_Rain_chan2_pad.wav"/>
    <x v="6"/>
    <x v="2"/>
    <n v="95"/>
    <x v="0"/>
  </r>
  <r>
    <x v="1"/>
    <x v="31"/>
    <s v="Test1-2"/>
    <n v="64"/>
    <s v="./Test1-2/Test1-2_sys3_vib_64_Rain_chan2_pad.wav"/>
    <x v="6"/>
    <x v="3"/>
    <n v="95"/>
    <x v="0"/>
  </r>
  <r>
    <x v="1"/>
    <x v="31"/>
    <s v="Test1-2"/>
    <n v="64"/>
    <s v="./Test1-2/Test1-2_sys4_vib_64_Rain_chan2_pad.wav"/>
    <x v="6"/>
    <x v="4"/>
    <n v="85"/>
    <x v="0"/>
  </r>
  <r>
    <x v="1"/>
    <x v="31"/>
    <s v="Test1-2"/>
    <n v="64"/>
    <s v="./Test1-2/Originals/Ringtone1_pad.wav"/>
    <x v="7"/>
    <x v="0"/>
    <n v="100"/>
    <x v="0"/>
  </r>
  <r>
    <x v="1"/>
    <x v="31"/>
    <s v="Test1-2"/>
    <n v="64"/>
    <s v="./Test1-2/Test1-2_sys1_vib_64_Ringtone1_pad.wav"/>
    <x v="7"/>
    <x v="1"/>
    <n v="100"/>
    <x v="0"/>
  </r>
  <r>
    <x v="1"/>
    <x v="31"/>
    <s v="Test1-2"/>
    <n v="64"/>
    <s v="./Test1-2/Test1-2_sys2_vib_64_Ringtone1_pad.wav"/>
    <x v="7"/>
    <x v="2"/>
    <n v="100"/>
    <x v="0"/>
  </r>
  <r>
    <x v="1"/>
    <x v="31"/>
    <s v="Test1-2"/>
    <n v="64"/>
    <s v="./Test1-2/Test1-2_sys3_vib_64_Ringtone1_pad.wav"/>
    <x v="7"/>
    <x v="3"/>
    <n v="100"/>
    <x v="0"/>
  </r>
  <r>
    <x v="1"/>
    <x v="31"/>
    <s v="Test1-2"/>
    <n v="64"/>
    <s v="./Test1-2/Test1-2_sys4_vib_64_Ringtone1_pad.wav"/>
    <x v="7"/>
    <x v="4"/>
    <n v="80"/>
    <x v="0"/>
  </r>
  <r>
    <x v="1"/>
    <x v="31"/>
    <s v="Test1-2"/>
    <n v="64"/>
    <s v="./Test1-2/Originals/rumble_pad.wav"/>
    <x v="8"/>
    <x v="0"/>
    <n v="100"/>
    <x v="0"/>
  </r>
  <r>
    <x v="1"/>
    <x v="31"/>
    <s v="Test1-2"/>
    <n v="64"/>
    <s v="./Test1-2/Test1-2_sys1_vib_64_rumble_pad.wav"/>
    <x v="8"/>
    <x v="1"/>
    <n v="95"/>
    <x v="0"/>
  </r>
  <r>
    <x v="1"/>
    <x v="31"/>
    <s v="Test1-2"/>
    <n v="64"/>
    <s v="./Test1-2/Test1-2_sys2_vib_64_rumble_pad.wav"/>
    <x v="8"/>
    <x v="2"/>
    <n v="95"/>
    <x v="0"/>
  </r>
  <r>
    <x v="1"/>
    <x v="31"/>
    <s v="Test1-2"/>
    <n v="64"/>
    <s v="./Test1-2/Test1-2_sys3_vib_64_rumble_pad.wav"/>
    <x v="8"/>
    <x v="3"/>
    <n v="95"/>
    <x v="0"/>
  </r>
  <r>
    <x v="1"/>
    <x v="31"/>
    <s v="Test1-2"/>
    <n v="64"/>
    <s v="./Test1-2/Test1-2_sys4_vib_64_rumble_pad.wav"/>
    <x v="8"/>
    <x v="4"/>
    <n v="75"/>
    <x v="0"/>
  </r>
  <r>
    <x v="1"/>
    <x v="31"/>
    <s v="Test1-2"/>
    <n v="64"/>
    <s v="./Test1-2/Originals/Towel_pad.wav"/>
    <x v="9"/>
    <x v="0"/>
    <n v="97"/>
    <x v="0"/>
  </r>
  <r>
    <x v="1"/>
    <x v="31"/>
    <s v="Test1-2"/>
    <n v="64"/>
    <s v="./Test1-2/Test1-2_sys1_vib_64_Towel_pad.wav"/>
    <x v="9"/>
    <x v="1"/>
    <n v="100"/>
    <x v="0"/>
  </r>
  <r>
    <x v="1"/>
    <x v="31"/>
    <s v="Test1-2"/>
    <n v="64"/>
    <s v="./Test1-2/Test1-2_sys2_vib_64_Towel_pad.wav"/>
    <x v="9"/>
    <x v="2"/>
    <n v="95"/>
    <x v="0"/>
  </r>
  <r>
    <x v="1"/>
    <x v="31"/>
    <s v="Test1-2"/>
    <n v="64"/>
    <s v="./Test1-2/Test1-2_sys3_vib_64_Towel_pad.wav"/>
    <x v="9"/>
    <x v="3"/>
    <n v="100"/>
    <x v="0"/>
  </r>
  <r>
    <x v="1"/>
    <x v="31"/>
    <s v="Test1-2"/>
    <n v="64"/>
    <s v="./Test1-2/Test1-2_sys4_vib_64_Towel_pad.wav"/>
    <x v="9"/>
    <x v="4"/>
    <n v="80"/>
    <x v="0"/>
  </r>
  <r>
    <x v="1"/>
    <x v="31"/>
    <s v="Test1-2"/>
    <n v="64"/>
    <s v="./Test1-2/Originals/Weapon1_pad.wav"/>
    <x v="10"/>
    <x v="0"/>
    <n v="100"/>
    <x v="0"/>
  </r>
  <r>
    <x v="1"/>
    <x v="31"/>
    <s v="Test1-2"/>
    <n v="64"/>
    <s v="./Test1-2/Test1-2_sys1_vib_64_Weapon1_pad.wav"/>
    <x v="10"/>
    <x v="1"/>
    <n v="100"/>
    <x v="0"/>
  </r>
  <r>
    <x v="1"/>
    <x v="31"/>
    <s v="Test1-2"/>
    <n v="64"/>
    <s v="./Test1-2/Test1-2_sys2_vib_64_Weapon1_pad.wav"/>
    <x v="10"/>
    <x v="2"/>
    <n v="100"/>
    <x v="0"/>
  </r>
  <r>
    <x v="1"/>
    <x v="31"/>
    <s v="Test1-2"/>
    <n v="64"/>
    <s v="./Test1-2/Test1-2_sys3_vib_64_Weapon1_pad.wav"/>
    <x v="10"/>
    <x v="3"/>
    <n v="100"/>
    <x v="0"/>
  </r>
  <r>
    <x v="1"/>
    <x v="31"/>
    <s v="Test1-2"/>
    <n v="64"/>
    <s v="./Test1-2/Test1-2_sys4_vib_64_Weapon1_pad.wav"/>
    <x v="10"/>
    <x v="4"/>
    <n v="90"/>
    <x v="0"/>
  </r>
  <r>
    <x v="1"/>
    <x v="32"/>
    <s v="Test1-2"/>
    <n v="64"/>
    <s v="./Test1-2/Originals/Content1_pad.wav"/>
    <x v="0"/>
    <x v="0"/>
    <n v="98"/>
    <x v="0"/>
  </r>
  <r>
    <x v="1"/>
    <x v="32"/>
    <s v="Test1-2"/>
    <n v="64"/>
    <s v="./Test1-2/Test1-2_sys1_vib_64_Content1_pad.wav"/>
    <x v="0"/>
    <x v="1"/>
    <n v="96"/>
    <x v="0"/>
  </r>
  <r>
    <x v="1"/>
    <x v="32"/>
    <s v="Test1-2"/>
    <n v="64"/>
    <s v="./Test1-2/Test1-2_sys2_vib_64_Content1_pad.wav"/>
    <x v="0"/>
    <x v="2"/>
    <n v="91"/>
    <x v="0"/>
  </r>
  <r>
    <x v="1"/>
    <x v="32"/>
    <s v="Test1-2"/>
    <n v="64"/>
    <s v="./Test1-2/Test1-2_sys3_vib_64_Content1_pad.wav"/>
    <x v="0"/>
    <x v="3"/>
    <n v="100"/>
    <x v="0"/>
  </r>
  <r>
    <x v="1"/>
    <x v="32"/>
    <s v="Test1-2"/>
    <n v="64"/>
    <s v="./Test1-2/Test1-2_sys4_vib_64_Content1_pad.wav"/>
    <x v="0"/>
    <x v="4"/>
    <n v="73"/>
    <x v="0"/>
  </r>
  <r>
    <x v="1"/>
    <x v="32"/>
    <s v="Test1-2"/>
    <n v="64"/>
    <s v="./Test1-2/Originals/heartbeats_pad.wav"/>
    <x v="1"/>
    <x v="0"/>
    <n v="90"/>
    <x v="0"/>
  </r>
  <r>
    <x v="1"/>
    <x v="32"/>
    <s v="Test1-2"/>
    <n v="64"/>
    <s v="./Test1-2/Test1-2_sys1_vib_64_heartbeats_pad.wav"/>
    <x v="1"/>
    <x v="1"/>
    <n v="100"/>
    <x v="0"/>
  </r>
  <r>
    <x v="1"/>
    <x v="32"/>
    <s v="Test1-2"/>
    <n v="64"/>
    <s v="./Test1-2/Test1-2_sys2_vib_64_heartbeats_pad.wav"/>
    <x v="1"/>
    <x v="2"/>
    <n v="87"/>
    <x v="0"/>
  </r>
  <r>
    <x v="1"/>
    <x v="32"/>
    <s v="Test1-2"/>
    <n v="64"/>
    <s v="./Test1-2/Test1-2_sys3_vib_64_heartbeats_pad.wav"/>
    <x v="1"/>
    <x v="3"/>
    <n v="98"/>
    <x v="0"/>
  </r>
  <r>
    <x v="1"/>
    <x v="32"/>
    <s v="Test1-2"/>
    <n v="64"/>
    <s v="./Test1-2/Test1-2_sys4_vib_64_heartbeats_pad.wav"/>
    <x v="1"/>
    <x v="4"/>
    <n v="82"/>
    <x v="0"/>
  </r>
  <r>
    <x v="1"/>
    <x v="32"/>
    <s v="Test1-2"/>
    <n v="64"/>
    <s v="./Test1-2/Originals/inflate_pad.wav"/>
    <x v="2"/>
    <x v="0"/>
    <n v="99"/>
    <x v="0"/>
  </r>
  <r>
    <x v="1"/>
    <x v="32"/>
    <s v="Test1-2"/>
    <n v="64"/>
    <s v="./Test1-2/Test1-2_sys1_vib_64_inflate_pad.wav"/>
    <x v="2"/>
    <x v="1"/>
    <n v="90"/>
    <x v="0"/>
  </r>
  <r>
    <x v="1"/>
    <x v="32"/>
    <s v="Test1-2"/>
    <n v="64"/>
    <s v="./Test1-2/Test1-2_sys2_vib_64_inflate_pad.wav"/>
    <x v="2"/>
    <x v="2"/>
    <n v="100"/>
    <x v="0"/>
  </r>
  <r>
    <x v="1"/>
    <x v="32"/>
    <s v="Test1-2"/>
    <n v="64"/>
    <s v="./Test1-2/Test1-2_sys3_vib_64_inflate_pad.wav"/>
    <x v="2"/>
    <x v="3"/>
    <n v="96"/>
    <x v="0"/>
  </r>
  <r>
    <x v="1"/>
    <x v="32"/>
    <s v="Test1-2"/>
    <n v="64"/>
    <s v="./Test1-2/Test1-2_sys4_vib_64_inflate_pad.wav"/>
    <x v="2"/>
    <x v="4"/>
    <n v="86"/>
    <x v="0"/>
  </r>
  <r>
    <x v="1"/>
    <x v="32"/>
    <s v="Test1-2"/>
    <n v="64"/>
    <s v="./Test1-2/Originals/oscillate_pad.wav"/>
    <x v="3"/>
    <x v="0"/>
    <n v="100"/>
    <x v="0"/>
  </r>
  <r>
    <x v="1"/>
    <x v="32"/>
    <s v="Test1-2"/>
    <n v="64"/>
    <s v="./Test1-2/Test1-2_sys1_vib_64_oscillate_pad.wav"/>
    <x v="3"/>
    <x v="1"/>
    <n v="99"/>
    <x v="0"/>
  </r>
  <r>
    <x v="1"/>
    <x v="32"/>
    <s v="Test1-2"/>
    <n v="64"/>
    <s v="./Test1-2/Test1-2_sys2_vib_64_oscillate_pad.wav"/>
    <x v="3"/>
    <x v="2"/>
    <n v="99"/>
    <x v="0"/>
  </r>
  <r>
    <x v="1"/>
    <x v="32"/>
    <s v="Test1-2"/>
    <n v="64"/>
    <s v="./Test1-2/Test1-2_sys3_vib_64_oscillate_pad.wav"/>
    <x v="3"/>
    <x v="3"/>
    <n v="97"/>
    <x v="0"/>
  </r>
  <r>
    <x v="1"/>
    <x v="32"/>
    <s v="Test1-2"/>
    <n v="64"/>
    <s v="./Test1-2/Test1-2_sys4_vib_64_oscillate_pad.wav"/>
    <x v="3"/>
    <x v="4"/>
    <n v="93"/>
    <x v="0"/>
  </r>
  <r>
    <x v="1"/>
    <x v="32"/>
    <s v="Test1-2"/>
    <n v="64"/>
    <s v="./Test1-2/Originals/pantheongrandstarfall_pad.wav"/>
    <x v="4"/>
    <x v="0"/>
    <n v="97"/>
    <x v="0"/>
  </r>
  <r>
    <x v="1"/>
    <x v="32"/>
    <s v="Test1-2"/>
    <n v="64"/>
    <s v="./Test1-2/Test1-2_sys1_vib_64_pantheongrandstarfall_pad.wav"/>
    <x v="4"/>
    <x v="1"/>
    <n v="100"/>
    <x v="0"/>
  </r>
  <r>
    <x v="1"/>
    <x v="32"/>
    <s v="Test1-2"/>
    <n v="64"/>
    <s v="./Test1-2/Test1-2_sys2_vib_64_pantheongrandstarfall_pad.wav"/>
    <x v="4"/>
    <x v="2"/>
    <n v="94"/>
    <x v="0"/>
  </r>
  <r>
    <x v="1"/>
    <x v="32"/>
    <s v="Test1-2"/>
    <n v="64"/>
    <s v="./Test1-2/Test1-2_sys3_vib_64_pantheongrandstarfall_pad.wav"/>
    <x v="4"/>
    <x v="3"/>
    <n v="97"/>
    <x v="0"/>
  </r>
  <r>
    <x v="1"/>
    <x v="32"/>
    <s v="Test1-2"/>
    <n v="64"/>
    <s v="./Test1-2/Test1-2_sys4_vib_64_pantheongrandstarfall_pad.wav"/>
    <x v="4"/>
    <x v="4"/>
    <n v="89"/>
    <x v="0"/>
  </r>
  <r>
    <x v="1"/>
    <x v="32"/>
    <s v="Test1-2"/>
    <n v="64"/>
    <s v="./Test1-2/Originals/PersTexture1_pad.wav"/>
    <x v="5"/>
    <x v="0"/>
    <n v="92"/>
    <x v="0"/>
  </r>
  <r>
    <x v="1"/>
    <x v="32"/>
    <s v="Test1-2"/>
    <n v="64"/>
    <s v="./Test1-2/Test1-2_sys1_vib_64_PersTexture1_pad.wav"/>
    <x v="5"/>
    <x v="1"/>
    <n v="96"/>
    <x v="0"/>
  </r>
  <r>
    <x v="1"/>
    <x v="32"/>
    <s v="Test1-2"/>
    <n v="64"/>
    <s v="./Test1-2/Test1-2_sys2_vib_64_PersTexture1_pad.wav"/>
    <x v="5"/>
    <x v="2"/>
    <n v="94"/>
    <x v="0"/>
  </r>
  <r>
    <x v="1"/>
    <x v="32"/>
    <s v="Test1-2"/>
    <n v="64"/>
    <s v="./Test1-2/Test1-2_sys3_vib_64_PersTexture1_pad.wav"/>
    <x v="5"/>
    <x v="3"/>
    <n v="100"/>
    <x v="0"/>
  </r>
  <r>
    <x v="1"/>
    <x v="32"/>
    <s v="Test1-2"/>
    <n v="64"/>
    <s v="./Test1-2/Test1-2_sys4_vib_64_PersTexture1_pad.wav"/>
    <x v="5"/>
    <x v="4"/>
    <n v="82"/>
    <x v="0"/>
  </r>
  <r>
    <x v="1"/>
    <x v="32"/>
    <s v="Test1-2"/>
    <n v="64"/>
    <s v="./Test1-2/Originals/Rain_chan2_pad.wav"/>
    <x v="6"/>
    <x v="0"/>
    <n v="96"/>
    <x v="0"/>
  </r>
  <r>
    <x v="1"/>
    <x v="32"/>
    <s v="Test1-2"/>
    <n v="64"/>
    <s v="./Test1-2/Test1-2_sys1_vib_64_Rain_chan2_pad.wav"/>
    <x v="6"/>
    <x v="1"/>
    <n v="94"/>
    <x v="0"/>
  </r>
  <r>
    <x v="1"/>
    <x v="32"/>
    <s v="Test1-2"/>
    <n v="64"/>
    <s v="./Test1-2/Test1-2_sys2_vib_64_Rain_chan2_pad.wav"/>
    <x v="6"/>
    <x v="2"/>
    <n v="100"/>
    <x v="0"/>
  </r>
  <r>
    <x v="1"/>
    <x v="32"/>
    <s v="Test1-2"/>
    <n v="64"/>
    <s v="./Test1-2/Test1-2_sys3_vib_64_Rain_chan2_pad.wav"/>
    <x v="6"/>
    <x v="3"/>
    <n v="99"/>
    <x v="0"/>
  </r>
  <r>
    <x v="1"/>
    <x v="32"/>
    <s v="Test1-2"/>
    <n v="64"/>
    <s v="./Test1-2/Test1-2_sys4_vib_64_Rain_chan2_pad.wav"/>
    <x v="6"/>
    <x v="4"/>
    <n v="87"/>
    <x v="0"/>
  </r>
  <r>
    <x v="1"/>
    <x v="32"/>
    <s v="Test1-2"/>
    <n v="64"/>
    <s v="./Test1-2/Originals/Ringtone1_pad.wav"/>
    <x v="7"/>
    <x v="0"/>
    <n v="97"/>
    <x v="0"/>
  </r>
  <r>
    <x v="1"/>
    <x v="32"/>
    <s v="Test1-2"/>
    <n v="64"/>
    <s v="./Test1-2/Test1-2_sys1_vib_64_Ringtone1_pad.wav"/>
    <x v="7"/>
    <x v="1"/>
    <n v="93"/>
    <x v="0"/>
  </r>
  <r>
    <x v="1"/>
    <x v="32"/>
    <s v="Test1-2"/>
    <n v="64"/>
    <s v="./Test1-2/Test1-2_sys2_vib_64_Ringtone1_pad.wav"/>
    <x v="7"/>
    <x v="2"/>
    <n v="97"/>
    <x v="0"/>
  </r>
  <r>
    <x v="1"/>
    <x v="32"/>
    <s v="Test1-2"/>
    <n v="64"/>
    <s v="./Test1-2/Test1-2_sys3_vib_64_Ringtone1_pad.wav"/>
    <x v="7"/>
    <x v="3"/>
    <n v="100"/>
    <x v="0"/>
  </r>
  <r>
    <x v="1"/>
    <x v="32"/>
    <s v="Test1-2"/>
    <n v="64"/>
    <s v="./Test1-2/Test1-2_sys4_vib_64_Ringtone1_pad.wav"/>
    <x v="7"/>
    <x v="4"/>
    <n v="81"/>
    <x v="0"/>
  </r>
  <r>
    <x v="1"/>
    <x v="32"/>
    <s v="Test1-2"/>
    <n v="64"/>
    <s v="./Test1-2/Originals/rumble_pad.wav"/>
    <x v="8"/>
    <x v="0"/>
    <n v="97"/>
    <x v="0"/>
  </r>
  <r>
    <x v="1"/>
    <x v="32"/>
    <s v="Test1-2"/>
    <n v="64"/>
    <s v="./Test1-2/Test1-2_sys1_vib_64_rumble_pad.wav"/>
    <x v="8"/>
    <x v="1"/>
    <n v="96"/>
    <x v="0"/>
  </r>
  <r>
    <x v="1"/>
    <x v="32"/>
    <s v="Test1-2"/>
    <n v="64"/>
    <s v="./Test1-2/Test1-2_sys2_vib_64_rumble_pad.wav"/>
    <x v="8"/>
    <x v="2"/>
    <n v="100"/>
    <x v="0"/>
  </r>
  <r>
    <x v="1"/>
    <x v="32"/>
    <s v="Test1-2"/>
    <n v="64"/>
    <s v="./Test1-2/Test1-2_sys3_vib_64_rumble_pad.wav"/>
    <x v="8"/>
    <x v="3"/>
    <n v="100"/>
    <x v="0"/>
  </r>
  <r>
    <x v="1"/>
    <x v="32"/>
    <s v="Test1-2"/>
    <n v="64"/>
    <s v="./Test1-2/Test1-2_sys4_vib_64_rumble_pad.wav"/>
    <x v="8"/>
    <x v="4"/>
    <n v="83"/>
    <x v="0"/>
  </r>
  <r>
    <x v="1"/>
    <x v="32"/>
    <s v="Test1-2"/>
    <n v="64"/>
    <s v="./Test1-2/Originals/Towel_pad.wav"/>
    <x v="9"/>
    <x v="0"/>
    <n v="100"/>
    <x v="0"/>
  </r>
  <r>
    <x v="1"/>
    <x v="32"/>
    <s v="Test1-2"/>
    <n v="64"/>
    <s v="./Test1-2/Test1-2_sys1_vib_64_Towel_pad.wav"/>
    <x v="9"/>
    <x v="1"/>
    <n v="98"/>
    <x v="0"/>
  </r>
  <r>
    <x v="1"/>
    <x v="32"/>
    <s v="Test1-2"/>
    <n v="64"/>
    <s v="./Test1-2/Test1-2_sys2_vib_64_Towel_pad.wav"/>
    <x v="9"/>
    <x v="2"/>
    <n v="97"/>
    <x v="0"/>
  </r>
  <r>
    <x v="1"/>
    <x v="32"/>
    <s v="Test1-2"/>
    <n v="64"/>
    <s v="./Test1-2/Test1-2_sys3_vib_64_Towel_pad.wav"/>
    <x v="9"/>
    <x v="3"/>
    <n v="94"/>
    <x v="0"/>
  </r>
  <r>
    <x v="1"/>
    <x v="32"/>
    <s v="Test1-2"/>
    <n v="64"/>
    <s v="./Test1-2/Test1-2_sys4_vib_64_Towel_pad.wav"/>
    <x v="9"/>
    <x v="4"/>
    <n v="85"/>
    <x v="0"/>
  </r>
  <r>
    <x v="1"/>
    <x v="32"/>
    <s v="Test1-2"/>
    <n v="64"/>
    <s v="./Test1-2/Originals/Weapon1_pad.wav"/>
    <x v="10"/>
    <x v="0"/>
    <n v="98"/>
    <x v="0"/>
  </r>
  <r>
    <x v="1"/>
    <x v="32"/>
    <s v="Test1-2"/>
    <n v="64"/>
    <s v="./Test1-2/Test1-2_sys1_vib_64_Weapon1_pad.wav"/>
    <x v="10"/>
    <x v="1"/>
    <n v="92"/>
    <x v="0"/>
  </r>
  <r>
    <x v="1"/>
    <x v="32"/>
    <s v="Test1-2"/>
    <n v="64"/>
    <s v="./Test1-2/Test1-2_sys2_vib_64_Weapon1_pad.wav"/>
    <x v="10"/>
    <x v="2"/>
    <n v="94"/>
    <x v="0"/>
  </r>
  <r>
    <x v="1"/>
    <x v="32"/>
    <s v="Test1-2"/>
    <n v="64"/>
    <s v="./Test1-2/Test1-2_sys3_vib_64_Weapon1_pad.wav"/>
    <x v="10"/>
    <x v="3"/>
    <n v="100"/>
    <x v="0"/>
  </r>
  <r>
    <x v="1"/>
    <x v="32"/>
    <s v="Test1-2"/>
    <n v="64"/>
    <s v="./Test1-2/Test1-2_sys4_vib_64_Weapon1_pad.wav"/>
    <x v="10"/>
    <x v="4"/>
    <n v="88"/>
    <x v="0"/>
  </r>
  <r>
    <x v="1"/>
    <x v="33"/>
    <s v="Test1-2"/>
    <n v="64"/>
    <s v="./Test1-2/Originals/Content1_pad.wav"/>
    <x v="0"/>
    <x v="0"/>
    <n v="100"/>
    <x v="1"/>
  </r>
  <r>
    <x v="1"/>
    <x v="33"/>
    <s v="Test1-2"/>
    <n v="64"/>
    <s v="./Test1-2/Test1-2_sys1_vib_64_Content1_pad.wav"/>
    <x v="0"/>
    <x v="1"/>
    <n v="93"/>
    <x v="1"/>
  </r>
  <r>
    <x v="1"/>
    <x v="33"/>
    <s v="Test1-2"/>
    <n v="64"/>
    <s v="./Test1-2/Test1-2_sys2_vib_64_Content1_pad.wav"/>
    <x v="0"/>
    <x v="2"/>
    <n v="100"/>
    <x v="1"/>
  </r>
  <r>
    <x v="1"/>
    <x v="33"/>
    <s v="Test1-2"/>
    <n v="64"/>
    <s v="./Test1-2/Test1-2_sys3_vib_64_Content1_pad.wav"/>
    <x v="0"/>
    <x v="3"/>
    <n v="81"/>
    <x v="1"/>
  </r>
  <r>
    <x v="1"/>
    <x v="33"/>
    <s v="Test1-2"/>
    <n v="64"/>
    <s v="./Test1-2/Test1-2_sys4_vib_64_Content1_pad.wav"/>
    <x v="0"/>
    <x v="4"/>
    <n v="71"/>
    <x v="1"/>
  </r>
  <r>
    <x v="1"/>
    <x v="33"/>
    <s v="Test1-2"/>
    <n v="64"/>
    <s v="./Test1-2/Originals/heartbeats_pad.wav"/>
    <x v="1"/>
    <x v="0"/>
    <n v="87"/>
    <x v="1"/>
  </r>
  <r>
    <x v="1"/>
    <x v="33"/>
    <s v="Test1-2"/>
    <n v="64"/>
    <s v="./Test1-2/Test1-2_sys1_vib_64_heartbeats_pad.wav"/>
    <x v="1"/>
    <x v="1"/>
    <n v="100"/>
    <x v="1"/>
  </r>
  <r>
    <x v="1"/>
    <x v="33"/>
    <s v="Test1-2"/>
    <n v="64"/>
    <s v="./Test1-2/Test1-2_sys2_vib_64_heartbeats_pad.wav"/>
    <x v="1"/>
    <x v="2"/>
    <n v="87"/>
    <x v="1"/>
  </r>
  <r>
    <x v="1"/>
    <x v="33"/>
    <s v="Test1-2"/>
    <n v="64"/>
    <s v="./Test1-2/Test1-2_sys3_vib_64_heartbeats_pad.wav"/>
    <x v="1"/>
    <x v="3"/>
    <n v="95"/>
    <x v="1"/>
  </r>
  <r>
    <x v="1"/>
    <x v="33"/>
    <s v="Test1-2"/>
    <n v="64"/>
    <s v="./Test1-2/Test1-2_sys4_vib_64_heartbeats_pad.wav"/>
    <x v="1"/>
    <x v="4"/>
    <n v="74"/>
    <x v="1"/>
  </r>
  <r>
    <x v="1"/>
    <x v="33"/>
    <s v="Test1-2"/>
    <n v="64"/>
    <s v="./Test1-2/Originals/inflate_pad.wav"/>
    <x v="2"/>
    <x v="0"/>
    <n v="69"/>
    <x v="1"/>
  </r>
  <r>
    <x v="1"/>
    <x v="33"/>
    <s v="Test1-2"/>
    <n v="64"/>
    <s v="./Test1-2/Test1-2_sys1_vib_64_inflate_pad.wav"/>
    <x v="2"/>
    <x v="1"/>
    <n v="100"/>
    <x v="1"/>
  </r>
  <r>
    <x v="1"/>
    <x v="33"/>
    <s v="Test1-2"/>
    <n v="64"/>
    <s v="./Test1-2/Test1-2_sys2_vib_64_inflate_pad.wav"/>
    <x v="2"/>
    <x v="2"/>
    <n v="92"/>
    <x v="1"/>
  </r>
  <r>
    <x v="1"/>
    <x v="33"/>
    <s v="Test1-2"/>
    <n v="64"/>
    <s v="./Test1-2/Test1-2_sys3_vib_64_inflate_pad.wav"/>
    <x v="2"/>
    <x v="3"/>
    <n v="83"/>
    <x v="1"/>
  </r>
  <r>
    <x v="1"/>
    <x v="33"/>
    <s v="Test1-2"/>
    <n v="64"/>
    <s v="./Test1-2/Test1-2_sys4_vib_64_inflate_pad.wav"/>
    <x v="2"/>
    <x v="4"/>
    <n v="71"/>
    <x v="1"/>
  </r>
  <r>
    <x v="1"/>
    <x v="33"/>
    <s v="Test1-2"/>
    <n v="64"/>
    <s v="./Test1-2/Originals/oscillate_pad.wav"/>
    <x v="3"/>
    <x v="0"/>
    <n v="79"/>
    <x v="1"/>
  </r>
  <r>
    <x v="1"/>
    <x v="33"/>
    <s v="Test1-2"/>
    <n v="64"/>
    <s v="./Test1-2/Test1-2_sys1_vib_64_oscillate_pad.wav"/>
    <x v="3"/>
    <x v="1"/>
    <n v="90"/>
    <x v="1"/>
  </r>
  <r>
    <x v="1"/>
    <x v="33"/>
    <s v="Test1-2"/>
    <n v="64"/>
    <s v="./Test1-2/Test1-2_sys2_vib_64_oscillate_pad.wav"/>
    <x v="3"/>
    <x v="2"/>
    <n v="73"/>
    <x v="1"/>
  </r>
  <r>
    <x v="1"/>
    <x v="33"/>
    <s v="Test1-2"/>
    <n v="64"/>
    <s v="./Test1-2/Test1-2_sys3_vib_64_oscillate_pad.wav"/>
    <x v="3"/>
    <x v="3"/>
    <n v="100"/>
    <x v="1"/>
  </r>
  <r>
    <x v="1"/>
    <x v="33"/>
    <s v="Test1-2"/>
    <n v="64"/>
    <s v="./Test1-2/Test1-2_sys4_vib_64_oscillate_pad.wav"/>
    <x v="3"/>
    <x v="4"/>
    <n v="81"/>
    <x v="1"/>
  </r>
  <r>
    <x v="1"/>
    <x v="33"/>
    <s v="Test1-2"/>
    <n v="64"/>
    <s v="./Test1-2/Originals/pantheongrandstarfall_pad.wav"/>
    <x v="4"/>
    <x v="0"/>
    <n v="100"/>
    <x v="1"/>
  </r>
  <r>
    <x v="1"/>
    <x v="33"/>
    <s v="Test1-2"/>
    <n v="64"/>
    <s v="./Test1-2/Test1-2_sys1_vib_64_pantheongrandstarfall_pad.wav"/>
    <x v="4"/>
    <x v="1"/>
    <n v="100"/>
    <x v="1"/>
  </r>
  <r>
    <x v="1"/>
    <x v="33"/>
    <s v="Test1-2"/>
    <n v="64"/>
    <s v="./Test1-2/Test1-2_sys2_vib_64_pantheongrandstarfall_pad.wav"/>
    <x v="4"/>
    <x v="2"/>
    <n v="94"/>
    <x v="1"/>
  </r>
  <r>
    <x v="1"/>
    <x v="33"/>
    <s v="Test1-2"/>
    <n v="64"/>
    <s v="./Test1-2/Test1-2_sys3_vib_64_pantheongrandstarfall_pad.wav"/>
    <x v="4"/>
    <x v="3"/>
    <n v="75"/>
    <x v="1"/>
  </r>
  <r>
    <x v="1"/>
    <x v="33"/>
    <s v="Test1-2"/>
    <n v="64"/>
    <s v="./Test1-2/Test1-2_sys4_vib_64_pantheongrandstarfall_pad.wav"/>
    <x v="4"/>
    <x v="4"/>
    <n v="100"/>
    <x v="1"/>
  </r>
  <r>
    <x v="1"/>
    <x v="33"/>
    <s v="Test1-2"/>
    <n v="64"/>
    <s v="./Test1-2/Originals/PersTexture1_pad.wav"/>
    <x v="5"/>
    <x v="0"/>
    <n v="89"/>
    <x v="1"/>
  </r>
  <r>
    <x v="1"/>
    <x v="33"/>
    <s v="Test1-2"/>
    <n v="64"/>
    <s v="./Test1-2/Test1-2_sys1_vib_64_PersTexture1_pad.wav"/>
    <x v="5"/>
    <x v="1"/>
    <n v="100"/>
    <x v="1"/>
  </r>
  <r>
    <x v="1"/>
    <x v="33"/>
    <s v="Test1-2"/>
    <n v="64"/>
    <s v="./Test1-2/Test1-2_sys2_vib_64_PersTexture1_pad.wav"/>
    <x v="5"/>
    <x v="2"/>
    <n v="95"/>
    <x v="1"/>
  </r>
  <r>
    <x v="1"/>
    <x v="33"/>
    <s v="Test1-2"/>
    <n v="64"/>
    <s v="./Test1-2/Test1-2_sys3_vib_64_PersTexture1_pad.wav"/>
    <x v="5"/>
    <x v="3"/>
    <n v="100"/>
    <x v="1"/>
  </r>
  <r>
    <x v="1"/>
    <x v="33"/>
    <s v="Test1-2"/>
    <n v="64"/>
    <s v="./Test1-2/Test1-2_sys4_vib_64_PersTexture1_pad.wav"/>
    <x v="5"/>
    <x v="4"/>
    <n v="27"/>
    <x v="1"/>
  </r>
  <r>
    <x v="1"/>
    <x v="33"/>
    <s v="Test1-2"/>
    <n v="64"/>
    <s v="./Test1-2/Originals/Rain_chan2_pad.wav"/>
    <x v="6"/>
    <x v="0"/>
    <n v="86"/>
    <x v="1"/>
  </r>
  <r>
    <x v="1"/>
    <x v="33"/>
    <s v="Test1-2"/>
    <n v="64"/>
    <s v="./Test1-2/Test1-2_sys1_vib_64_Rain_chan2_pad.wav"/>
    <x v="6"/>
    <x v="1"/>
    <n v="100"/>
    <x v="1"/>
  </r>
  <r>
    <x v="1"/>
    <x v="33"/>
    <s v="Test1-2"/>
    <n v="64"/>
    <s v="./Test1-2/Test1-2_sys2_vib_64_Rain_chan2_pad.wav"/>
    <x v="6"/>
    <x v="2"/>
    <n v="100"/>
    <x v="1"/>
  </r>
  <r>
    <x v="1"/>
    <x v="33"/>
    <s v="Test1-2"/>
    <n v="64"/>
    <s v="./Test1-2/Test1-2_sys3_vib_64_Rain_chan2_pad.wav"/>
    <x v="6"/>
    <x v="3"/>
    <n v="100"/>
    <x v="1"/>
  </r>
  <r>
    <x v="1"/>
    <x v="33"/>
    <s v="Test1-2"/>
    <n v="64"/>
    <s v="./Test1-2/Test1-2_sys4_vib_64_Rain_chan2_pad.wav"/>
    <x v="6"/>
    <x v="4"/>
    <n v="82"/>
    <x v="1"/>
  </r>
  <r>
    <x v="1"/>
    <x v="33"/>
    <s v="Test1-2"/>
    <n v="64"/>
    <s v="./Test1-2/Originals/Ringtone1_pad.wav"/>
    <x v="7"/>
    <x v="0"/>
    <n v="89"/>
    <x v="1"/>
  </r>
  <r>
    <x v="1"/>
    <x v="33"/>
    <s v="Test1-2"/>
    <n v="64"/>
    <s v="./Test1-2/Test1-2_sys1_vib_64_Ringtone1_pad.wav"/>
    <x v="7"/>
    <x v="1"/>
    <n v="90"/>
    <x v="1"/>
  </r>
  <r>
    <x v="1"/>
    <x v="33"/>
    <s v="Test1-2"/>
    <n v="64"/>
    <s v="./Test1-2/Test1-2_sys2_vib_64_Ringtone1_pad.wav"/>
    <x v="7"/>
    <x v="2"/>
    <n v="89"/>
    <x v="1"/>
  </r>
  <r>
    <x v="1"/>
    <x v="33"/>
    <s v="Test1-2"/>
    <n v="64"/>
    <s v="./Test1-2/Test1-2_sys3_vib_64_Ringtone1_pad.wav"/>
    <x v="7"/>
    <x v="3"/>
    <n v="100"/>
    <x v="1"/>
  </r>
  <r>
    <x v="1"/>
    <x v="33"/>
    <s v="Test1-2"/>
    <n v="64"/>
    <s v="./Test1-2/Test1-2_sys4_vib_64_Ringtone1_pad.wav"/>
    <x v="7"/>
    <x v="4"/>
    <n v="77"/>
    <x v="1"/>
  </r>
  <r>
    <x v="1"/>
    <x v="33"/>
    <s v="Test1-2"/>
    <n v="64"/>
    <s v="./Test1-2/Originals/rumble_pad.wav"/>
    <x v="8"/>
    <x v="0"/>
    <n v="100"/>
    <x v="1"/>
  </r>
  <r>
    <x v="1"/>
    <x v="33"/>
    <s v="Test1-2"/>
    <n v="64"/>
    <s v="./Test1-2/Test1-2_sys1_vib_64_rumble_pad.wav"/>
    <x v="8"/>
    <x v="1"/>
    <n v="95"/>
    <x v="1"/>
  </r>
  <r>
    <x v="1"/>
    <x v="33"/>
    <s v="Test1-2"/>
    <n v="64"/>
    <s v="./Test1-2/Test1-2_sys2_vib_64_rumble_pad.wav"/>
    <x v="8"/>
    <x v="2"/>
    <n v="100"/>
    <x v="1"/>
  </r>
  <r>
    <x v="1"/>
    <x v="33"/>
    <s v="Test1-2"/>
    <n v="64"/>
    <s v="./Test1-2/Test1-2_sys3_vib_64_rumble_pad.wav"/>
    <x v="8"/>
    <x v="3"/>
    <n v="89"/>
    <x v="1"/>
  </r>
  <r>
    <x v="1"/>
    <x v="33"/>
    <s v="Test1-2"/>
    <n v="64"/>
    <s v="./Test1-2/Test1-2_sys4_vib_64_rumble_pad.wav"/>
    <x v="8"/>
    <x v="4"/>
    <n v="89"/>
    <x v="1"/>
  </r>
  <r>
    <x v="1"/>
    <x v="33"/>
    <s v="Test1-2"/>
    <n v="64"/>
    <s v="./Test1-2/Originals/Towel_pad.wav"/>
    <x v="9"/>
    <x v="0"/>
    <n v="100"/>
    <x v="1"/>
  </r>
  <r>
    <x v="1"/>
    <x v="33"/>
    <s v="Test1-2"/>
    <n v="64"/>
    <s v="./Test1-2/Test1-2_sys1_vib_64_Towel_pad.wav"/>
    <x v="9"/>
    <x v="1"/>
    <n v="96"/>
    <x v="1"/>
  </r>
  <r>
    <x v="1"/>
    <x v="33"/>
    <s v="Test1-2"/>
    <n v="64"/>
    <s v="./Test1-2/Test1-2_sys2_vib_64_Towel_pad.wav"/>
    <x v="9"/>
    <x v="2"/>
    <n v="100"/>
    <x v="1"/>
  </r>
  <r>
    <x v="1"/>
    <x v="33"/>
    <s v="Test1-2"/>
    <n v="64"/>
    <s v="./Test1-2/Test1-2_sys3_vib_64_Towel_pad.wav"/>
    <x v="9"/>
    <x v="3"/>
    <n v="100"/>
    <x v="1"/>
  </r>
  <r>
    <x v="1"/>
    <x v="33"/>
    <s v="Test1-2"/>
    <n v="64"/>
    <s v="./Test1-2/Test1-2_sys4_vib_64_Towel_pad.wav"/>
    <x v="9"/>
    <x v="4"/>
    <n v="71"/>
    <x v="1"/>
  </r>
  <r>
    <x v="1"/>
    <x v="33"/>
    <s v="Test1-2"/>
    <n v="64"/>
    <s v="./Test1-2/Originals/Weapon1_pad.wav"/>
    <x v="10"/>
    <x v="0"/>
    <n v="90"/>
    <x v="1"/>
  </r>
  <r>
    <x v="1"/>
    <x v="33"/>
    <s v="Test1-2"/>
    <n v="64"/>
    <s v="./Test1-2/Test1-2_sys1_vib_64_Weapon1_pad.wav"/>
    <x v="10"/>
    <x v="1"/>
    <n v="100"/>
    <x v="1"/>
  </r>
  <r>
    <x v="1"/>
    <x v="33"/>
    <s v="Test1-2"/>
    <n v="64"/>
    <s v="./Test1-2/Test1-2_sys2_vib_64_Weapon1_pad.wav"/>
    <x v="10"/>
    <x v="2"/>
    <n v="89"/>
    <x v="1"/>
  </r>
  <r>
    <x v="1"/>
    <x v="33"/>
    <s v="Test1-2"/>
    <n v="64"/>
    <s v="./Test1-2/Test1-2_sys3_vib_64_Weapon1_pad.wav"/>
    <x v="10"/>
    <x v="3"/>
    <n v="96"/>
    <x v="1"/>
  </r>
  <r>
    <x v="1"/>
    <x v="33"/>
    <s v="Test1-2"/>
    <n v="64"/>
    <s v="./Test1-2/Test1-2_sys4_vib_64_Weapon1_pad.wav"/>
    <x v="10"/>
    <x v="4"/>
    <n v="74"/>
    <x v="1"/>
  </r>
  <r>
    <x v="3"/>
    <x v="34"/>
    <s v="Test1-2"/>
    <n v="64"/>
    <s v="Content1_pad.wav"/>
    <x v="0"/>
    <x v="0"/>
    <n v="93"/>
    <x v="0"/>
  </r>
  <r>
    <x v="3"/>
    <x v="34"/>
    <s v="Test1-2"/>
    <n v="64"/>
    <s v="Test1-2_sys1_vib_64_Content1_pad.wav"/>
    <x v="0"/>
    <x v="1"/>
    <n v="100"/>
    <x v="0"/>
  </r>
  <r>
    <x v="3"/>
    <x v="34"/>
    <s v="Test1-2"/>
    <n v="64"/>
    <s v="Test1-2_sys2_vib_64_Content1_pad.wav"/>
    <x v="0"/>
    <x v="2"/>
    <n v="100"/>
    <x v="0"/>
  </r>
  <r>
    <x v="3"/>
    <x v="34"/>
    <s v="Test1-2"/>
    <n v="64"/>
    <s v="Test1-2_sys3_vib_64_Content1_pad.wav"/>
    <x v="0"/>
    <x v="3"/>
    <n v="100"/>
    <x v="0"/>
  </r>
  <r>
    <x v="3"/>
    <x v="34"/>
    <s v="Test1-2"/>
    <n v="64"/>
    <s v="Test1-2_sys4_vib_64_Content1_pad.wav"/>
    <x v="0"/>
    <x v="4"/>
    <n v="82"/>
    <x v="0"/>
  </r>
  <r>
    <x v="3"/>
    <x v="34"/>
    <s v="Test1-2"/>
    <n v="64"/>
    <s v="heartbeats_pad.wav"/>
    <x v="1"/>
    <x v="0"/>
    <n v="92"/>
    <x v="0"/>
  </r>
  <r>
    <x v="3"/>
    <x v="34"/>
    <s v="Test1-2"/>
    <n v="64"/>
    <s v="Test1-2_sys1_vib_64_heartbeats_pad.wav"/>
    <x v="1"/>
    <x v="1"/>
    <n v="100"/>
    <x v="0"/>
  </r>
  <r>
    <x v="3"/>
    <x v="34"/>
    <s v="Test1-2"/>
    <n v="64"/>
    <s v="Test1-2_sys2_vib_64_heartbeats_pad.wav"/>
    <x v="1"/>
    <x v="2"/>
    <n v="100"/>
    <x v="0"/>
  </r>
  <r>
    <x v="3"/>
    <x v="34"/>
    <s v="Test1-2"/>
    <n v="64"/>
    <s v="Test1-2_sys3_vib_64_heartbeats_pad.wav"/>
    <x v="1"/>
    <x v="3"/>
    <n v="100"/>
    <x v="0"/>
  </r>
  <r>
    <x v="3"/>
    <x v="34"/>
    <s v="Test1-2"/>
    <n v="64"/>
    <s v="Test1-2_sys4_vib_64_heartbeats_pad.wav"/>
    <x v="1"/>
    <x v="4"/>
    <n v="81"/>
    <x v="0"/>
  </r>
  <r>
    <x v="3"/>
    <x v="34"/>
    <s v="Test1-2"/>
    <n v="64"/>
    <s v="inflate_pad.wav"/>
    <x v="2"/>
    <x v="0"/>
    <n v="100"/>
    <x v="0"/>
  </r>
  <r>
    <x v="3"/>
    <x v="34"/>
    <s v="Test1-2"/>
    <n v="64"/>
    <s v="Test1-2_sys1_vib_64_inflate_pad.wav"/>
    <x v="2"/>
    <x v="1"/>
    <n v="100"/>
    <x v="0"/>
  </r>
  <r>
    <x v="3"/>
    <x v="34"/>
    <s v="Test1-2"/>
    <n v="64"/>
    <s v="Test1-2_sys2_vib_64_inflate_pad.wav"/>
    <x v="2"/>
    <x v="2"/>
    <n v="91"/>
    <x v="0"/>
  </r>
  <r>
    <x v="3"/>
    <x v="34"/>
    <s v="Test1-2"/>
    <n v="64"/>
    <s v="Test1-2_sys3_vib_64_inflate_pad.wav"/>
    <x v="2"/>
    <x v="3"/>
    <n v="100"/>
    <x v="0"/>
  </r>
  <r>
    <x v="3"/>
    <x v="34"/>
    <s v="Test1-2"/>
    <n v="64"/>
    <s v="Test1-2_sys4_vib_64_inflate_pad.wav"/>
    <x v="2"/>
    <x v="4"/>
    <n v="100"/>
    <x v="0"/>
  </r>
  <r>
    <x v="3"/>
    <x v="34"/>
    <s v="Test1-2"/>
    <n v="64"/>
    <s v="oscillate_pad.wav"/>
    <x v="3"/>
    <x v="0"/>
    <n v="100"/>
    <x v="0"/>
  </r>
  <r>
    <x v="3"/>
    <x v="34"/>
    <s v="Test1-2"/>
    <n v="64"/>
    <s v="Test1-2_sys1_vib_64_oscillate_pad.wav"/>
    <x v="3"/>
    <x v="1"/>
    <n v="100"/>
    <x v="0"/>
  </r>
  <r>
    <x v="3"/>
    <x v="34"/>
    <s v="Test1-2"/>
    <n v="64"/>
    <s v="Test1-2_sys2_vib_64_oscillate_pad.wav"/>
    <x v="3"/>
    <x v="2"/>
    <n v="100"/>
    <x v="0"/>
  </r>
  <r>
    <x v="3"/>
    <x v="34"/>
    <s v="Test1-2"/>
    <n v="64"/>
    <s v="Test1-2_sys3_vib_64_oscillate_pad.wav"/>
    <x v="3"/>
    <x v="3"/>
    <n v="94"/>
    <x v="0"/>
  </r>
  <r>
    <x v="3"/>
    <x v="34"/>
    <s v="Test1-2"/>
    <n v="64"/>
    <s v="Test1-2_sys4_vib_64_oscillate_pad.wav"/>
    <x v="3"/>
    <x v="4"/>
    <n v="80"/>
    <x v="0"/>
  </r>
  <r>
    <x v="3"/>
    <x v="34"/>
    <s v="Test1-2"/>
    <n v="64"/>
    <s v="pantheongrandstarfall_pad.wav"/>
    <x v="4"/>
    <x v="0"/>
    <n v="91"/>
    <x v="0"/>
  </r>
  <r>
    <x v="3"/>
    <x v="34"/>
    <s v="Test1-2"/>
    <n v="64"/>
    <s v="Test1-2_sys1_vib_64_pantheongrandstarfall_pad.wav"/>
    <x v="4"/>
    <x v="1"/>
    <n v="71"/>
    <x v="0"/>
  </r>
  <r>
    <x v="3"/>
    <x v="34"/>
    <s v="Test1-2"/>
    <n v="64"/>
    <s v="Test1-2_sys2_vib_64_pantheongrandstarfall_pad.wav"/>
    <x v="4"/>
    <x v="2"/>
    <n v="100"/>
    <x v="0"/>
  </r>
  <r>
    <x v="3"/>
    <x v="34"/>
    <s v="Test1-2"/>
    <n v="64"/>
    <s v="Test1-2_sys3_vib_64_pantheongrandstarfall_pad.wav"/>
    <x v="4"/>
    <x v="3"/>
    <n v="81"/>
    <x v="0"/>
  </r>
  <r>
    <x v="3"/>
    <x v="34"/>
    <s v="Test1-2"/>
    <n v="64"/>
    <s v="Test1-2_sys4_vib_64_pantheongrandstarfall_pad.wav"/>
    <x v="4"/>
    <x v="4"/>
    <n v="100"/>
    <x v="0"/>
  </r>
  <r>
    <x v="3"/>
    <x v="34"/>
    <s v="Test1-2"/>
    <n v="64"/>
    <s v="PersTexture1_pad.wav"/>
    <x v="5"/>
    <x v="0"/>
    <n v="100"/>
    <x v="0"/>
  </r>
  <r>
    <x v="3"/>
    <x v="34"/>
    <s v="Test1-2"/>
    <n v="64"/>
    <s v="Test1-2_sys1_vib_64_PersTexture1_pad.wav"/>
    <x v="5"/>
    <x v="1"/>
    <n v="100"/>
    <x v="0"/>
  </r>
  <r>
    <x v="3"/>
    <x v="34"/>
    <s v="Test1-2"/>
    <n v="64"/>
    <s v="Test1-2_sys2_vib_64_PersTexture1_pad.wav"/>
    <x v="5"/>
    <x v="2"/>
    <n v="100"/>
    <x v="0"/>
  </r>
  <r>
    <x v="3"/>
    <x v="34"/>
    <s v="Test1-2"/>
    <n v="64"/>
    <s v="Test1-2_sys3_vib_64_PersTexture1_pad.wav"/>
    <x v="5"/>
    <x v="3"/>
    <n v="100"/>
    <x v="0"/>
  </r>
  <r>
    <x v="3"/>
    <x v="34"/>
    <s v="Test1-2"/>
    <n v="64"/>
    <s v="Test1-2_sys4_vib_64_PersTexture1_pad.wav"/>
    <x v="5"/>
    <x v="4"/>
    <n v="59"/>
    <x v="0"/>
  </r>
  <r>
    <x v="3"/>
    <x v="34"/>
    <s v="Test1-2"/>
    <n v="64"/>
    <s v="Rain_chan2_pad.wav"/>
    <x v="6"/>
    <x v="0"/>
    <n v="100"/>
    <x v="0"/>
  </r>
  <r>
    <x v="3"/>
    <x v="34"/>
    <s v="Test1-2"/>
    <n v="64"/>
    <s v="Test1-2_sys1_vib_64_Rain_chan2_pad.wav"/>
    <x v="6"/>
    <x v="1"/>
    <n v="100"/>
    <x v="0"/>
  </r>
  <r>
    <x v="3"/>
    <x v="34"/>
    <s v="Test1-2"/>
    <n v="64"/>
    <s v="Test1-2_sys2_vib_64_Rain_chan2_pad.wav"/>
    <x v="6"/>
    <x v="2"/>
    <n v="100"/>
    <x v="0"/>
  </r>
  <r>
    <x v="3"/>
    <x v="34"/>
    <s v="Test1-2"/>
    <n v="64"/>
    <s v="Test1-2_sys3_vib_64_Rain_chan2_pad.wav"/>
    <x v="6"/>
    <x v="3"/>
    <n v="100"/>
    <x v="0"/>
  </r>
  <r>
    <x v="3"/>
    <x v="34"/>
    <s v="Test1-2"/>
    <n v="64"/>
    <s v="Test1-2_sys4_vib_64_Rain_chan2_pad.wav"/>
    <x v="6"/>
    <x v="4"/>
    <n v="80"/>
    <x v="0"/>
  </r>
  <r>
    <x v="3"/>
    <x v="34"/>
    <s v="Test1-2"/>
    <n v="64"/>
    <s v="Ringtone1_pad.wav"/>
    <x v="7"/>
    <x v="0"/>
    <n v="100"/>
    <x v="0"/>
  </r>
  <r>
    <x v="3"/>
    <x v="34"/>
    <s v="Test1-2"/>
    <n v="64"/>
    <s v="Test1-2_sys1_vib_64_Ringtone1_pad.wav"/>
    <x v="7"/>
    <x v="1"/>
    <n v="98"/>
    <x v="0"/>
  </r>
  <r>
    <x v="3"/>
    <x v="34"/>
    <s v="Test1-2"/>
    <n v="64"/>
    <s v="Test1-2_sys2_vib_64_Ringtone1_pad.wav"/>
    <x v="7"/>
    <x v="2"/>
    <n v="96"/>
    <x v="0"/>
  </r>
  <r>
    <x v="3"/>
    <x v="34"/>
    <s v="Test1-2"/>
    <n v="64"/>
    <s v="Test1-2_sys3_vib_64_Ringtone1_pad.wav"/>
    <x v="7"/>
    <x v="3"/>
    <n v="100"/>
    <x v="0"/>
  </r>
  <r>
    <x v="3"/>
    <x v="34"/>
    <s v="Test1-2"/>
    <n v="64"/>
    <s v="Test1-2_sys4_vib_64_Ringtone1_pad.wav"/>
    <x v="7"/>
    <x v="4"/>
    <n v="80"/>
    <x v="0"/>
  </r>
  <r>
    <x v="3"/>
    <x v="34"/>
    <s v="Test1-2"/>
    <n v="64"/>
    <s v="rumble_pad.wav"/>
    <x v="8"/>
    <x v="0"/>
    <n v="100"/>
    <x v="0"/>
  </r>
  <r>
    <x v="3"/>
    <x v="34"/>
    <s v="Test1-2"/>
    <n v="64"/>
    <s v="Test1-2_sys1_vib_64_rumble_pad.wav"/>
    <x v="8"/>
    <x v="1"/>
    <n v="100"/>
    <x v="0"/>
  </r>
  <r>
    <x v="3"/>
    <x v="34"/>
    <s v="Test1-2"/>
    <n v="64"/>
    <s v="Test1-2_sys2_vib_64_rumble_pad.wav"/>
    <x v="8"/>
    <x v="2"/>
    <n v="92"/>
    <x v="0"/>
  </r>
  <r>
    <x v="3"/>
    <x v="34"/>
    <s v="Test1-2"/>
    <n v="64"/>
    <s v="Test1-2_sys3_vib_64_rumble_pad.wav"/>
    <x v="8"/>
    <x v="3"/>
    <n v="92"/>
    <x v="0"/>
  </r>
  <r>
    <x v="3"/>
    <x v="34"/>
    <s v="Test1-2"/>
    <n v="64"/>
    <s v="Test1-2_sys4_vib_64_rumble_pad.wav"/>
    <x v="8"/>
    <x v="4"/>
    <n v="39"/>
    <x v="0"/>
  </r>
  <r>
    <x v="3"/>
    <x v="34"/>
    <s v="Test1-2"/>
    <n v="64"/>
    <s v="Towel_pad.wav"/>
    <x v="9"/>
    <x v="0"/>
    <n v="100"/>
    <x v="0"/>
  </r>
  <r>
    <x v="3"/>
    <x v="34"/>
    <s v="Test1-2"/>
    <n v="64"/>
    <s v="Test1-2_sys1_vib_64_Towel_pad.wav"/>
    <x v="9"/>
    <x v="1"/>
    <n v="91"/>
    <x v="0"/>
  </r>
  <r>
    <x v="3"/>
    <x v="34"/>
    <s v="Test1-2"/>
    <n v="64"/>
    <s v="Test1-2_sys2_vib_64_Towel_pad.wav"/>
    <x v="9"/>
    <x v="2"/>
    <n v="100"/>
    <x v="0"/>
  </r>
  <r>
    <x v="3"/>
    <x v="34"/>
    <s v="Test1-2"/>
    <n v="64"/>
    <s v="Test1-2_sys3_vib_64_Towel_pad.wav"/>
    <x v="9"/>
    <x v="3"/>
    <n v="100"/>
    <x v="0"/>
  </r>
  <r>
    <x v="3"/>
    <x v="34"/>
    <s v="Test1-2"/>
    <n v="64"/>
    <s v="Test1-2_sys4_vib_64_Towel_pad.wav"/>
    <x v="9"/>
    <x v="4"/>
    <n v="64"/>
    <x v="0"/>
  </r>
  <r>
    <x v="3"/>
    <x v="34"/>
    <s v="Test1-2"/>
    <n v="64"/>
    <s v="Weapon1_pad.wav"/>
    <x v="10"/>
    <x v="0"/>
    <n v="100"/>
    <x v="0"/>
  </r>
  <r>
    <x v="3"/>
    <x v="34"/>
    <s v="Test1-2"/>
    <n v="64"/>
    <s v="Test1-2_sys1_vib_64_Weapon1_pad.wav"/>
    <x v="10"/>
    <x v="1"/>
    <n v="100"/>
    <x v="0"/>
  </r>
  <r>
    <x v="3"/>
    <x v="34"/>
    <s v="Test1-2"/>
    <n v="64"/>
    <s v="Test1-2_sys2_vib_64_Weapon1_pad.wav"/>
    <x v="10"/>
    <x v="2"/>
    <n v="100"/>
    <x v="0"/>
  </r>
  <r>
    <x v="3"/>
    <x v="34"/>
    <s v="Test1-2"/>
    <n v="64"/>
    <s v="Test1-2_sys3_vib_64_Weapon1_pad.wav"/>
    <x v="10"/>
    <x v="3"/>
    <n v="100"/>
    <x v="0"/>
  </r>
  <r>
    <x v="3"/>
    <x v="34"/>
    <s v="Test1-2"/>
    <n v="64"/>
    <s v="Test1-2_sys4_vib_64_Weapon1_pad.wav"/>
    <x v="10"/>
    <x v="4"/>
    <n v="8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5">
  <r>
    <x v="0"/>
    <x v="0"/>
    <s v="Test1-2"/>
    <n v="16"/>
    <s v="./Originals/Content1_pad.wav"/>
    <x v="0"/>
    <x v="0"/>
    <n v="100"/>
    <x v="0"/>
  </r>
  <r>
    <x v="0"/>
    <x v="0"/>
    <s v="Test1-2"/>
    <n v="16"/>
    <s v="./TestFiles/Test1-2_sys1_vib_16_Content1_pad.wav"/>
    <x v="0"/>
    <x v="1"/>
    <n v="100"/>
    <x v="0"/>
  </r>
  <r>
    <x v="0"/>
    <x v="0"/>
    <s v="Test1-2"/>
    <n v="16"/>
    <s v="./TestFiles/Test1-2_sys2_vib_16_Content1_pad.wav"/>
    <x v="0"/>
    <x v="2"/>
    <n v="100"/>
    <x v="0"/>
  </r>
  <r>
    <x v="0"/>
    <x v="0"/>
    <s v="Test1-2"/>
    <n v="16"/>
    <s v="./TestFiles/Test1-2_sys3_vib_16_Content1_pad.wav"/>
    <x v="0"/>
    <x v="3"/>
    <n v="100"/>
    <x v="0"/>
  </r>
  <r>
    <x v="0"/>
    <x v="0"/>
    <s v="Test1-2"/>
    <n v="16"/>
    <s v="./TestFiles/Test1-2_sys4_vib_16_Content1_pad.wav"/>
    <x v="0"/>
    <x v="4"/>
    <n v="80"/>
    <x v="0"/>
  </r>
  <r>
    <x v="0"/>
    <x v="0"/>
    <s v="Test1-2"/>
    <n v="16"/>
    <s v="./Originals/heartbeats_pad.wav"/>
    <x v="1"/>
    <x v="0"/>
    <n v="100"/>
    <x v="0"/>
  </r>
  <r>
    <x v="0"/>
    <x v="0"/>
    <s v="Test1-2"/>
    <n v="16"/>
    <s v="./TestFiles/Test1-2_sys1_vib_16_heartbeats_pad.wav"/>
    <x v="1"/>
    <x v="1"/>
    <n v="100"/>
    <x v="0"/>
  </r>
  <r>
    <x v="0"/>
    <x v="0"/>
    <s v="Test1-2"/>
    <n v="16"/>
    <s v="./TestFiles/Test1-2_sys2_vib_16_heartbeats_pad.wav"/>
    <x v="1"/>
    <x v="2"/>
    <n v="100"/>
    <x v="0"/>
  </r>
  <r>
    <x v="0"/>
    <x v="0"/>
    <s v="Test1-2"/>
    <n v="16"/>
    <s v="./TestFiles/Test1-2_sys3_vib_16_heartbeats_pad.wav"/>
    <x v="1"/>
    <x v="3"/>
    <n v="100"/>
    <x v="0"/>
  </r>
  <r>
    <x v="0"/>
    <x v="0"/>
    <s v="Test1-2"/>
    <n v="16"/>
    <s v="./TestFiles/Test1-2_sys4_vib_16_heartbeats_pad.wav"/>
    <x v="1"/>
    <x v="4"/>
    <n v="90"/>
    <x v="0"/>
  </r>
  <r>
    <x v="0"/>
    <x v="0"/>
    <s v="Test1-2"/>
    <n v="16"/>
    <s v="./Originals/inflate_pad.wav"/>
    <x v="2"/>
    <x v="0"/>
    <n v="100"/>
    <x v="0"/>
  </r>
  <r>
    <x v="0"/>
    <x v="0"/>
    <s v="Test1-2"/>
    <n v="16"/>
    <s v="./TestFiles/Test1-2_sys1_vib_16_inflate_pad.wav"/>
    <x v="2"/>
    <x v="1"/>
    <n v="100"/>
    <x v="0"/>
  </r>
  <r>
    <x v="0"/>
    <x v="0"/>
    <s v="Test1-2"/>
    <n v="16"/>
    <s v="./TestFiles/Test1-2_sys2_vib_16_inflate_pad.wav"/>
    <x v="2"/>
    <x v="2"/>
    <n v="100"/>
    <x v="0"/>
  </r>
  <r>
    <x v="0"/>
    <x v="0"/>
    <s v="Test1-2"/>
    <n v="16"/>
    <s v="./TestFiles/Test1-2_sys3_vib_16_inflate_pad.wav"/>
    <x v="2"/>
    <x v="3"/>
    <n v="80"/>
    <x v="0"/>
  </r>
  <r>
    <x v="0"/>
    <x v="0"/>
    <s v="Test1-2"/>
    <n v="16"/>
    <s v="./TestFiles/Test1-2_sys4_vib_16_inflate_pad.wav"/>
    <x v="2"/>
    <x v="4"/>
    <n v="100"/>
    <x v="0"/>
  </r>
  <r>
    <x v="0"/>
    <x v="0"/>
    <s v="Test1-2"/>
    <n v="16"/>
    <s v="./Originals/oscillate_pad.wav"/>
    <x v="3"/>
    <x v="0"/>
    <n v="100"/>
    <x v="0"/>
  </r>
  <r>
    <x v="0"/>
    <x v="0"/>
    <s v="Test1-2"/>
    <n v="16"/>
    <s v="./TestFiles/Test1-2_sys1_vib_16_oscillate_pad.wav"/>
    <x v="3"/>
    <x v="1"/>
    <n v="90"/>
    <x v="0"/>
  </r>
  <r>
    <x v="0"/>
    <x v="0"/>
    <s v="Test1-2"/>
    <n v="16"/>
    <s v="./TestFiles/Test1-2_sys2_vib_16_oscillate_pad.wav"/>
    <x v="3"/>
    <x v="2"/>
    <n v="100"/>
    <x v="0"/>
  </r>
  <r>
    <x v="0"/>
    <x v="0"/>
    <s v="Test1-2"/>
    <n v="16"/>
    <s v="./TestFiles/Test1-2_sys3_vib_16_oscillate_pad.wav"/>
    <x v="3"/>
    <x v="3"/>
    <n v="100"/>
    <x v="0"/>
  </r>
  <r>
    <x v="0"/>
    <x v="0"/>
    <s v="Test1-2"/>
    <n v="16"/>
    <s v="./TestFiles/Test1-2_sys4_vib_16_oscillate_pad.wav"/>
    <x v="3"/>
    <x v="4"/>
    <n v="80"/>
    <x v="0"/>
  </r>
  <r>
    <x v="0"/>
    <x v="0"/>
    <s v="Test1-2"/>
    <n v="16"/>
    <s v="./Originals/pantheongrandstarfall_pad.wav"/>
    <x v="4"/>
    <x v="0"/>
    <n v="100"/>
    <x v="0"/>
  </r>
  <r>
    <x v="0"/>
    <x v="0"/>
    <s v="Test1-2"/>
    <n v="16"/>
    <s v="./TestFiles/Test1-2_sys1_vib_16_pantheongrandstarfall_pad.wav"/>
    <x v="4"/>
    <x v="1"/>
    <n v="100"/>
    <x v="0"/>
  </r>
  <r>
    <x v="0"/>
    <x v="0"/>
    <s v="Test1-2"/>
    <n v="16"/>
    <s v="./TestFiles/Test1-2_sys2_vib_16_pantheongrandstarfall_pad.wav"/>
    <x v="4"/>
    <x v="2"/>
    <n v="100"/>
    <x v="0"/>
  </r>
  <r>
    <x v="0"/>
    <x v="0"/>
    <s v="Test1-2"/>
    <n v="16"/>
    <s v="./TestFiles/Test1-2_sys3_vib_16_pantheongrandstarfall_pad.wav"/>
    <x v="4"/>
    <x v="3"/>
    <n v="90"/>
    <x v="0"/>
  </r>
  <r>
    <x v="0"/>
    <x v="0"/>
    <s v="Test1-2"/>
    <n v="16"/>
    <s v="./TestFiles/Test1-2_sys4_vib_16_pantheongrandstarfall_pad.wav"/>
    <x v="4"/>
    <x v="4"/>
    <n v="80"/>
    <x v="0"/>
  </r>
  <r>
    <x v="0"/>
    <x v="0"/>
    <s v="Test1-2"/>
    <n v="16"/>
    <s v="./Originals/PersTexture1_pad.wav"/>
    <x v="5"/>
    <x v="0"/>
    <n v="100"/>
    <x v="0"/>
  </r>
  <r>
    <x v="0"/>
    <x v="0"/>
    <s v="Test1-2"/>
    <n v="16"/>
    <s v="./TestFiles/Test1-2_sys1_vib_16_PersTexture1_pad.wav"/>
    <x v="5"/>
    <x v="1"/>
    <n v="100"/>
    <x v="0"/>
  </r>
  <r>
    <x v="0"/>
    <x v="0"/>
    <s v="Test1-2"/>
    <n v="16"/>
    <s v="./TestFiles/Test1-2_sys2_vib_16_PersTexture1_pad.wav"/>
    <x v="5"/>
    <x v="2"/>
    <n v="100"/>
    <x v="0"/>
  </r>
  <r>
    <x v="0"/>
    <x v="0"/>
    <s v="Test1-2"/>
    <n v="16"/>
    <s v="./TestFiles/Test1-2_sys3_vib_16_PersTexture1_pad.wav"/>
    <x v="5"/>
    <x v="3"/>
    <n v="100"/>
    <x v="0"/>
  </r>
  <r>
    <x v="0"/>
    <x v="0"/>
    <s v="Test1-2"/>
    <n v="16"/>
    <s v="./TestFiles/Test1-2_sys4_vib_16_PersTexture1_pad.wav"/>
    <x v="5"/>
    <x v="4"/>
    <n v="80"/>
    <x v="0"/>
  </r>
  <r>
    <x v="0"/>
    <x v="0"/>
    <s v="Test1-2"/>
    <n v="16"/>
    <s v="./Originals/Rain_chan2_pad.wav"/>
    <x v="6"/>
    <x v="0"/>
    <n v="100"/>
    <x v="0"/>
  </r>
  <r>
    <x v="0"/>
    <x v="0"/>
    <s v="Test1-2"/>
    <n v="16"/>
    <s v="./TestFiles/Test1-2_sys1_vib_16_Rain_chan2_pad.wav"/>
    <x v="6"/>
    <x v="1"/>
    <n v="100"/>
    <x v="0"/>
  </r>
  <r>
    <x v="0"/>
    <x v="0"/>
    <s v="Test1-2"/>
    <n v="16"/>
    <s v="./TestFiles/Test1-2_sys2_vib_16_Rain_chan2_pad.wav"/>
    <x v="6"/>
    <x v="2"/>
    <n v="100"/>
    <x v="0"/>
  </r>
  <r>
    <x v="0"/>
    <x v="0"/>
    <s v="Test1-2"/>
    <n v="16"/>
    <s v="./TestFiles/Test1-2_sys3_vib_16_Rain_chan2_pad.wav"/>
    <x v="6"/>
    <x v="3"/>
    <n v="100"/>
    <x v="0"/>
  </r>
  <r>
    <x v="0"/>
    <x v="0"/>
    <s v="Test1-2"/>
    <n v="16"/>
    <s v="./TestFiles/Test1-2_sys4_vib_16_Rain_chan2_pad.wav"/>
    <x v="6"/>
    <x v="4"/>
    <n v="70"/>
    <x v="0"/>
  </r>
  <r>
    <x v="0"/>
    <x v="0"/>
    <s v="Test1-2"/>
    <n v="16"/>
    <s v="./Originals/Ringtone1_pad.wav"/>
    <x v="7"/>
    <x v="0"/>
    <n v="100"/>
    <x v="0"/>
  </r>
  <r>
    <x v="0"/>
    <x v="0"/>
    <s v="Test1-2"/>
    <n v="16"/>
    <s v="./TestFiles/Test1-2_sys1_vib_16_Ringtone1_pad.wav"/>
    <x v="7"/>
    <x v="1"/>
    <n v="100"/>
    <x v="0"/>
  </r>
  <r>
    <x v="0"/>
    <x v="0"/>
    <s v="Test1-2"/>
    <n v="16"/>
    <s v="./TestFiles/Test1-2_sys2_vib_16_Ringtone1_pad.wav"/>
    <x v="7"/>
    <x v="2"/>
    <n v="80"/>
    <x v="0"/>
  </r>
  <r>
    <x v="0"/>
    <x v="0"/>
    <s v="Test1-2"/>
    <n v="16"/>
    <s v="./TestFiles/Test1-2_sys3_vib_16_Ringtone1_pad.wav"/>
    <x v="7"/>
    <x v="3"/>
    <n v="100"/>
    <x v="0"/>
  </r>
  <r>
    <x v="0"/>
    <x v="0"/>
    <s v="Test1-2"/>
    <n v="16"/>
    <s v="./TestFiles/Test1-2_sys4_vib_16_Ringtone1_pad.wav"/>
    <x v="7"/>
    <x v="4"/>
    <n v="80"/>
    <x v="0"/>
  </r>
  <r>
    <x v="0"/>
    <x v="0"/>
    <s v="Test1-2"/>
    <n v="16"/>
    <s v="./Originals/rumble_pad.wav"/>
    <x v="8"/>
    <x v="0"/>
    <n v="100"/>
    <x v="0"/>
  </r>
  <r>
    <x v="0"/>
    <x v="0"/>
    <s v="Test1-2"/>
    <n v="16"/>
    <s v="./TestFiles/Test1-2_sys1_vib_16_rumble_pad.wav"/>
    <x v="8"/>
    <x v="1"/>
    <n v="100"/>
    <x v="0"/>
  </r>
  <r>
    <x v="0"/>
    <x v="0"/>
    <s v="Test1-2"/>
    <n v="16"/>
    <s v="./TestFiles/Test1-2_sys2_vib_16_rumble_pad.wav"/>
    <x v="8"/>
    <x v="2"/>
    <n v="100"/>
    <x v="0"/>
  </r>
  <r>
    <x v="0"/>
    <x v="0"/>
    <s v="Test1-2"/>
    <n v="16"/>
    <s v="./TestFiles/Test1-2_sys3_vib_16_rumble_pad.wav"/>
    <x v="8"/>
    <x v="3"/>
    <n v="100"/>
    <x v="0"/>
  </r>
  <r>
    <x v="0"/>
    <x v="0"/>
    <s v="Test1-2"/>
    <n v="16"/>
    <s v="./TestFiles/Test1-2_sys4_vib_16_rumble_pad.wav"/>
    <x v="8"/>
    <x v="4"/>
    <n v="80"/>
    <x v="0"/>
  </r>
  <r>
    <x v="0"/>
    <x v="0"/>
    <s v="Test1-2"/>
    <n v="16"/>
    <s v="./Originals/Towel_pad.wav"/>
    <x v="9"/>
    <x v="0"/>
    <n v="100"/>
    <x v="0"/>
  </r>
  <r>
    <x v="0"/>
    <x v="0"/>
    <s v="Test1-2"/>
    <n v="16"/>
    <s v="./TestFiles/Test1-2_sys1_vib_16_Towel_pad.wav"/>
    <x v="9"/>
    <x v="1"/>
    <n v="100"/>
    <x v="0"/>
  </r>
  <r>
    <x v="0"/>
    <x v="0"/>
    <s v="Test1-2"/>
    <n v="16"/>
    <s v="./TestFiles/Test1-2_sys2_vib_16_Towel_pad.wav"/>
    <x v="9"/>
    <x v="2"/>
    <n v="100"/>
    <x v="0"/>
  </r>
  <r>
    <x v="0"/>
    <x v="0"/>
    <s v="Test1-2"/>
    <n v="16"/>
    <s v="./TestFiles/Test1-2_sys3_vib_16_Towel_pad.wav"/>
    <x v="9"/>
    <x v="3"/>
    <n v="100"/>
    <x v="0"/>
  </r>
  <r>
    <x v="0"/>
    <x v="0"/>
    <s v="Test1-2"/>
    <n v="16"/>
    <s v="./TestFiles/Test1-2_sys4_vib_16_Towel_pad.wav"/>
    <x v="9"/>
    <x v="4"/>
    <n v="50"/>
    <x v="0"/>
  </r>
  <r>
    <x v="0"/>
    <x v="0"/>
    <s v="Test1-2"/>
    <n v="16"/>
    <s v="./Originals/Weapon1_pad.wav"/>
    <x v="10"/>
    <x v="0"/>
    <n v="90"/>
    <x v="0"/>
  </r>
  <r>
    <x v="0"/>
    <x v="0"/>
    <s v="Test1-2"/>
    <n v="16"/>
    <s v="./TestFiles/Test1-2_sys1_vib_16_Weapon1_pad.wav"/>
    <x v="10"/>
    <x v="1"/>
    <n v="100"/>
    <x v="0"/>
  </r>
  <r>
    <x v="0"/>
    <x v="0"/>
    <s v="Test1-2"/>
    <n v="16"/>
    <s v="./TestFiles/Test1-2_sys2_vib_16_Weapon1_pad.wav"/>
    <x v="10"/>
    <x v="2"/>
    <n v="100"/>
    <x v="0"/>
  </r>
  <r>
    <x v="0"/>
    <x v="0"/>
    <s v="Test1-2"/>
    <n v="16"/>
    <s v="./TestFiles/Test1-2_sys3_vib_16_Weapon1_pad.wav"/>
    <x v="10"/>
    <x v="3"/>
    <n v="100"/>
    <x v="0"/>
  </r>
  <r>
    <x v="0"/>
    <x v="0"/>
    <s v="Test1-2"/>
    <n v="16"/>
    <s v="./TestFiles/Test1-2_sys4_vib_16_Weapon1_pad.wav"/>
    <x v="10"/>
    <x v="4"/>
    <n v="60"/>
    <x v="0"/>
  </r>
  <r>
    <x v="0"/>
    <x v="1"/>
    <s v="Test1-2"/>
    <n v="16"/>
    <s v="./Originals/Content1_pad.wav"/>
    <x v="0"/>
    <x v="0"/>
    <n v="98"/>
    <x v="0"/>
  </r>
  <r>
    <x v="0"/>
    <x v="1"/>
    <s v="Test1-2"/>
    <n v="16"/>
    <s v="./TestFiles/Test1-2_sys1_vib_16_Content1_pad.wav"/>
    <x v="0"/>
    <x v="1"/>
    <n v="100"/>
    <x v="0"/>
  </r>
  <r>
    <x v="0"/>
    <x v="1"/>
    <s v="Test1-2"/>
    <n v="16"/>
    <s v="./TestFiles/Test1-2_sys2_vib_16_Content1_pad.wav"/>
    <x v="0"/>
    <x v="2"/>
    <n v="95"/>
    <x v="0"/>
  </r>
  <r>
    <x v="0"/>
    <x v="1"/>
    <s v="Test1-2"/>
    <n v="16"/>
    <s v="./TestFiles/Test1-2_sys3_vib_16_Content1_pad.wav"/>
    <x v="0"/>
    <x v="3"/>
    <n v="93"/>
    <x v="0"/>
  </r>
  <r>
    <x v="0"/>
    <x v="1"/>
    <s v="Test1-2"/>
    <n v="16"/>
    <s v="./TestFiles/Test1-2_sys4_vib_16_Content1_pad.wav"/>
    <x v="0"/>
    <x v="4"/>
    <n v="84"/>
    <x v="0"/>
  </r>
  <r>
    <x v="0"/>
    <x v="1"/>
    <s v="Test1-2"/>
    <n v="16"/>
    <s v="./Originals/heartbeats_pad.wav"/>
    <x v="1"/>
    <x v="0"/>
    <n v="98"/>
    <x v="0"/>
  </r>
  <r>
    <x v="0"/>
    <x v="1"/>
    <s v="Test1-2"/>
    <n v="16"/>
    <s v="./TestFiles/Test1-2_sys1_vib_16_heartbeats_pad.wav"/>
    <x v="1"/>
    <x v="1"/>
    <n v="98"/>
    <x v="0"/>
  </r>
  <r>
    <x v="0"/>
    <x v="1"/>
    <s v="Test1-2"/>
    <n v="16"/>
    <s v="./TestFiles/Test1-2_sys2_vib_16_heartbeats_pad.wav"/>
    <x v="1"/>
    <x v="2"/>
    <n v="100"/>
    <x v="0"/>
  </r>
  <r>
    <x v="0"/>
    <x v="1"/>
    <s v="Test1-2"/>
    <n v="16"/>
    <s v="./TestFiles/Test1-2_sys3_vib_16_heartbeats_pad.wav"/>
    <x v="1"/>
    <x v="3"/>
    <n v="100"/>
    <x v="0"/>
  </r>
  <r>
    <x v="0"/>
    <x v="1"/>
    <s v="Test1-2"/>
    <n v="16"/>
    <s v="./TestFiles/Test1-2_sys4_vib_16_heartbeats_pad.wav"/>
    <x v="1"/>
    <x v="4"/>
    <n v="79"/>
    <x v="0"/>
  </r>
  <r>
    <x v="0"/>
    <x v="1"/>
    <s v="Test1-2"/>
    <n v="16"/>
    <s v="./Originals/inflate_pad.wav"/>
    <x v="2"/>
    <x v="0"/>
    <n v="100"/>
    <x v="0"/>
  </r>
  <r>
    <x v="0"/>
    <x v="1"/>
    <s v="Test1-2"/>
    <n v="16"/>
    <s v="./TestFiles/Test1-2_sys1_vib_16_inflate_pad.wav"/>
    <x v="2"/>
    <x v="1"/>
    <n v="87"/>
    <x v="0"/>
  </r>
  <r>
    <x v="0"/>
    <x v="1"/>
    <s v="Test1-2"/>
    <n v="16"/>
    <s v="./TestFiles/Test1-2_sys2_vib_16_inflate_pad.wav"/>
    <x v="2"/>
    <x v="2"/>
    <n v="94"/>
    <x v="0"/>
  </r>
  <r>
    <x v="0"/>
    <x v="1"/>
    <s v="Test1-2"/>
    <n v="16"/>
    <s v="./TestFiles/Test1-2_sys3_vib_16_inflate_pad.wav"/>
    <x v="2"/>
    <x v="3"/>
    <n v="100"/>
    <x v="0"/>
  </r>
  <r>
    <x v="0"/>
    <x v="1"/>
    <s v="Test1-2"/>
    <n v="16"/>
    <s v="./TestFiles/Test1-2_sys4_vib_16_inflate_pad.wav"/>
    <x v="2"/>
    <x v="4"/>
    <n v="57"/>
    <x v="0"/>
  </r>
  <r>
    <x v="0"/>
    <x v="1"/>
    <s v="Test1-2"/>
    <n v="16"/>
    <s v="./Originals/oscillate_pad.wav"/>
    <x v="3"/>
    <x v="0"/>
    <n v="100"/>
    <x v="0"/>
  </r>
  <r>
    <x v="0"/>
    <x v="1"/>
    <s v="Test1-2"/>
    <n v="16"/>
    <s v="./TestFiles/Test1-2_sys1_vib_16_oscillate_pad.wav"/>
    <x v="3"/>
    <x v="1"/>
    <n v="100"/>
    <x v="0"/>
  </r>
  <r>
    <x v="0"/>
    <x v="1"/>
    <s v="Test1-2"/>
    <n v="16"/>
    <s v="./TestFiles/Test1-2_sys2_vib_16_oscillate_pad.wav"/>
    <x v="3"/>
    <x v="2"/>
    <n v="98"/>
    <x v="0"/>
  </r>
  <r>
    <x v="0"/>
    <x v="1"/>
    <s v="Test1-2"/>
    <n v="16"/>
    <s v="./TestFiles/Test1-2_sys3_vib_16_oscillate_pad.wav"/>
    <x v="3"/>
    <x v="3"/>
    <n v="98"/>
    <x v="0"/>
  </r>
  <r>
    <x v="0"/>
    <x v="1"/>
    <s v="Test1-2"/>
    <n v="16"/>
    <s v="./TestFiles/Test1-2_sys4_vib_16_oscillate_pad.wav"/>
    <x v="3"/>
    <x v="4"/>
    <n v="83"/>
    <x v="0"/>
  </r>
  <r>
    <x v="0"/>
    <x v="1"/>
    <s v="Test1-2"/>
    <n v="16"/>
    <s v="./Originals/pantheongrandstarfall_pad.wav"/>
    <x v="4"/>
    <x v="0"/>
    <n v="95"/>
    <x v="0"/>
  </r>
  <r>
    <x v="0"/>
    <x v="1"/>
    <s v="Test1-2"/>
    <n v="16"/>
    <s v="./TestFiles/Test1-2_sys1_vib_16_pantheongrandstarfall_pad.wav"/>
    <x v="4"/>
    <x v="1"/>
    <n v="87"/>
    <x v="0"/>
  </r>
  <r>
    <x v="0"/>
    <x v="1"/>
    <s v="Test1-2"/>
    <n v="16"/>
    <s v="./TestFiles/Test1-2_sys2_vib_16_pantheongrandstarfall_pad.wav"/>
    <x v="4"/>
    <x v="2"/>
    <n v="99"/>
    <x v="0"/>
  </r>
  <r>
    <x v="0"/>
    <x v="1"/>
    <s v="Test1-2"/>
    <n v="16"/>
    <s v="./TestFiles/Test1-2_sys3_vib_16_pantheongrandstarfall_pad.wav"/>
    <x v="4"/>
    <x v="3"/>
    <n v="100"/>
    <x v="0"/>
  </r>
  <r>
    <x v="0"/>
    <x v="1"/>
    <s v="Test1-2"/>
    <n v="16"/>
    <s v="./TestFiles/Test1-2_sys4_vib_16_pantheongrandstarfall_pad.wav"/>
    <x v="4"/>
    <x v="4"/>
    <n v="81"/>
    <x v="0"/>
  </r>
  <r>
    <x v="0"/>
    <x v="1"/>
    <s v="Test1-2"/>
    <n v="16"/>
    <s v="./Originals/PersTexture1_pad.wav"/>
    <x v="5"/>
    <x v="0"/>
    <n v="98"/>
    <x v="0"/>
  </r>
  <r>
    <x v="0"/>
    <x v="1"/>
    <s v="Test1-2"/>
    <n v="16"/>
    <s v="./TestFiles/Test1-2_sys1_vib_16_PersTexture1_pad.wav"/>
    <x v="5"/>
    <x v="1"/>
    <n v="100"/>
    <x v="0"/>
  </r>
  <r>
    <x v="0"/>
    <x v="1"/>
    <s v="Test1-2"/>
    <n v="16"/>
    <s v="./TestFiles/Test1-2_sys2_vib_16_PersTexture1_pad.wav"/>
    <x v="5"/>
    <x v="2"/>
    <n v="95"/>
    <x v="0"/>
  </r>
  <r>
    <x v="0"/>
    <x v="1"/>
    <s v="Test1-2"/>
    <n v="16"/>
    <s v="./TestFiles/Test1-2_sys3_vib_16_PersTexture1_pad.wav"/>
    <x v="5"/>
    <x v="3"/>
    <n v="90"/>
    <x v="0"/>
  </r>
  <r>
    <x v="0"/>
    <x v="1"/>
    <s v="Test1-2"/>
    <n v="16"/>
    <s v="./TestFiles/Test1-2_sys4_vib_16_PersTexture1_pad.wav"/>
    <x v="5"/>
    <x v="4"/>
    <n v="64"/>
    <x v="0"/>
  </r>
  <r>
    <x v="0"/>
    <x v="1"/>
    <s v="Test1-2"/>
    <n v="16"/>
    <s v="./Originals/Rain_chan2_pad.wav"/>
    <x v="6"/>
    <x v="0"/>
    <n v="100"/>
    <x v="0"/>
  </r>
  <r>
    <x v="0"/>
    <x v="1"/>
    <s v="Test1-2"/>
    <n v="16"/>
    <s v="./TestFiles/Test1-2_sys1_vib_16_Rain_chan2_pad.wav"/>
    <x v="6"/>
    <x v="1"/>
    <n v="89"/>
    <x v="0"/>
  </r>
  <r>
    <x v="0"/>
    <x v="1"/>
    <s v="Test1-2"/>
    <n v="16"/>
    <s v="./TestFiles/Test1-2_sys2_vib_16_Rain_chan2_pad.wav"/>
    <x v="6"/>
    <x v="2"/>
    <n v="85"/>
    <x v="0"/>
  </r>
  <r>
    <x v="0"/>
    <x v="1"/>
    <s v="Test1-2"/>
    <n v="16"/>
    <s v="./TestFiles/Test1-2_sys3_vib_16_Rain_chan2_pad.wav"/>
    <x v="6"/>
    <x v="3"/>
    <n v="100"/>
    <x v="0"/>
  </r>
  <r>
    <x v="0"/>
    <x v="1"/>
    <s v="Test1-2"/>
    <n v="16"/>
    <s v="./TestFiles/Test1-2_sys4_vib_16_Rain_chan2_pad.wav"/>
    <x v="6"/>
    <x v="4"/>
    <n v="32"/>
    <x v="0"/>
  </r>
  <r>
    <x v="0"/>
    <x v="1"/>
    <s v="Test1-2"/>
    <n v="16"/>
    <s v="./Originals/Ringtone1_pad.wav"/>
    <x v="7"/>
    <x v="0"/>
    <n v="100"/>
    <x v="0"/>
  </r>
  <r>
    <x v="0"/>
    <x v="1"/>
    <s v="Test1-2"/>
    <n v="16"/>
    <s v="./TestFiles/Test1-2_sys1_vib_16_Ringtone1_pad.wav"/>
    <x v="7"/>
    <x v="1"/>
    <n v="87"/>
    <x v="0"/>
  </r>
  <r>
    <x v="0"/>
    <x v="1"/>
    <s v="Test1-2"/>
    <n v="16"/>
    <s v="./TestFiles/Test1-2_sys2_vib_16_Ringtone1_pad.wav"/>
    <x v="7"/>
    <x v="2"/>
    <n v="100"/>
    <x v="0"/>
  </r>
  <r>
    <x v="0"/>
    <x v="1"/>
    <s v="Test1-2"/>
    <n v="16"/>
    <s v="./TestFiles/Test1-2_sys3_vib_16_Ringtone1_pad.wav"/>
    <x v="7"/>
    <x v="3"/>
    <n v="100"/>
    <x v="0"/>
  </r>
  <r>
    <x v="0"/>
    <x v="1"/>
    <s v="Test1-2"/>
    <n v="16"/>
    <s v="./TestFiles/Test1-2_sys4_vib_16_Ringtone1_pad.wav"/>
    <x v="7"/>
    <x v="4"/>
    <n v="73"/>
    <x v="0"/>
  </r>
  <r>
    <x v="0"/>
    <x v="1"/>
    <s v="Test1-2"/>
    <n v="16"/>
    <s v="./Originals/rumble_pad.wav"/>
    <x v="8"/>
    <x v="0"/>
    <n v="93"/>
    <x v="0"/>
  </r>
  <r>
    <x v="0"/>
    <x v="1"/>
    <s v="Test1-2"/>
    <n v="16"/>
    <s v="./TestFiles/Test1-2_sys1_vib_16_rumble_pad.wav"/>
    <x v="8"/>
    <x v="1"/>
    <n v="100"/>
    <x v="0"/>
  </r>
  <r>
    <x v="0"/>
    <x v="1"/>
    <s v="Test1-2"/>
    <n v="16"/>
    <s v="./TestFiles/Test1-2_sys2_vib_16_rumble_pad.wav"/>
    <x v="8"/>
    <x v="2"/>
    <n v="98"/>
    <x v="0"/>
  </r>
  <r>
    <x v="0"/>
    <x v="1"/>
    <s v="Test1-2"/>
    <n v="16"/>
    <s v="./TestFiles/Test1-2_sys3_vib_16_rumble_pad.wav"/>
    <x v="8"/>
    <x v="3"/>
    <n v="95"/>
    <x v="0"/>
  </r>
  <r>
    <x v="0"/>
    <x v="1"/>
    <s v="Test1-2"/>
    <n v="16"/>
    <s v="./TestFiles/Test1-2_sys4_vib_16_rumble_pad.wav"/>
    <x v="8"/>
    <x v="4"/>
    <n v="35"/>
    <x v="0"/>
  </r>
  <r>
    <x v="0"/>
    <x v="1"/>
    <s v="Test1-2"/>
    <n v="16"/>
    <s v="./Originals/Towel_pad.wav"/>
    <x v="9"/>
    <x v="0"/>
    <n v="100"/>
    <x v="0"/>
  </r>
  <r>
    <x v="0"/>
    <x v="1"/>
    <s v="Test1-2"/>
    <n v="16"/>
    <s v="./TestFiles/Test1-2_sys1_vib_16_Towel_pad.wav"/>
    <x v="9"/>
    <x v="1"/>
    <n v="89"/>
    <x v="0"/>
  </r>
  <r>
    <x v="0"/>
    <x v="1"/>
    <s v="Test1-2"/>
    <n v="16"/>
    <s v="./TestFiles/Test1-2_sys2_vib_16_Towel_pad.wav"/>
    <x v="9"/>
    <x v="2"/>
    <n v="95"/>
    <x v="0"/>
  </r>
  <r>
    <x v="0"/>
    <x v="1"/>
    <s v="Test1-2"/>
    <n v="16"/>
    <s v="./TestFiles/Test1-2_sys3_vib_16_Towel_pad.wav"/>
    <x v="9"/>
    <x v="3"/>
    <n v="98"/>
    <x v="0"/>
  </r>
  <r>
    <x v="0"/>
    <x v="1"/>
    <s v="Test1-2"/>
    <n v="16"/>
    <s v="./TestFiles/Test1-2_sys4_vib_16_Towel_pad.wav"/>
    <x v="9"/>
    <x v="4"/>
    <n v="32"/>
    <x v="0"/>
  </r>
  <r>
    <x v="0"/>
    <x v="1"/>
    <s v="Test1-2"/>
    <n v="16"/>
    <s v="./Originals/Weapon1_pad.wav"/>
    <x v="10"/>
    <x v="0"/>
    <n v="100"/>
    <x v="0"/>
  </r>
  <r>
    <x v="0"/>
    <x v="1"/>
    <s v="Test1-2"/>
    <n v="16"/>
    <s v="./TestFiles/Test1-2_sys1_vib_16_Weapon1_pad.wav"/>
    <x v="10"/>
    <x v="1"/>
    <n v="92"/>
    <x v="0"/>
  </r>
  <r>
    <x v="0"/>
    <x v="1"/>
    <s v="Test1-2"/>
    <n v="16"/>
    <s v="./TestFiles/Test1-2_sys2_vib_16_Weapon1_pad.wav"/>
    <x v="10"/>
    <x v="2"/>
    <n v="87"/>
    <x v="0"/>
  </r>
  <r>
    <x v="0"/>
    <x v="1"/>
    <s v="Test1-2"/>
    <n v="16"/>
    <s v="./TestFiles/Test1-2_sys3_vib_16_Weapon1_pad.wav"/>
    <x v="10"/>
    <x v="3"/>
    <n v="100"/>
    <x v="0"/>
  </r>
  <r>
    <x v="0"/>
    <x v="1"/>
    <s v="Test1-2"/>
    <n v="16"/>
    <s v="./TestFiles/Test1-2_sys4_vib_16_Weapon1_pad.wav"/>
    <x v="10"/>
    <x v="4"/>
    <n v="80"/>
    <x v="0"/>
  </r>
  <r>
    <x v="0"/>
    <x v="2"/>
    <s v="Test1-2"/>
    <n v="16"/>
    <s v="./Originals/Content1_pad.wav"/>
    <x v="0"/>
    <x v="0"/>
    <n v="100"/>
    <x v="0"/>
  </r>
  <r>
    <x v="0"/>
    <x v="2"/>
    <s v="Test1-2"/>
    <n v="16"/>
    <s v="./TestFiles/Test1-2_sys1_vib_16_Content1_pad.wav"/>
    <x v="0"/>
    <x v="1"/>
    <n v="100"/>
    <x v="0"/>
  </r>
  <r>
    <x v="0"/>
    <x v="2"/>
    <s v="Test1-2"/>
    <n v="16"/>
    <s v="./TestFiles/Test1-2_sys2_vib_16_Content1_pad.wav"/>
    <x v="0"/>
    <x v="2"/>
    <n v="100"/>
    <x v="0"/>
  </r>
  <r>
    <x v="0"/>
    <x v="2"/>
    <s v="Test1-2"/>
    <n v="16"/>
    <s v="./TestFiles/Test1-2_sys3_vib_16_Content1_pad.wav"/>
    <x v="0"/>
    <x v="3"/>
    <n v="100"/>
    <x v="0"/>
  </r>
  <r>
    <x v="0"/>
    <x v="2"/>
    <s v="Test1-2"/>
    <n v="16"/>
    <s v="./TestFiles/Test1-2_sys4_vib_16_Content1_pad.wav"/>
    <x v="0"/>
    <x v="4"/>
    <n v="82"/>
    <x v="0"/>
  </r>
  <r>
    <x v="0"/>
    <x v="2"/>
    <s v="Test1-2"/>
    <n v="16"/>
    <s v="./Originals/heartbeats_pad.wav"/>
    <x v="1"/>
    <x v="0"/>
    <n v="100"/>
    <x v="0"/>
  </r>
  <r>
    <x v="0"/>
    <x v="2"/>
    <s v="Test1-2"/>
    <n v="16"/>
    <s v="./TestFiles/Test1-2_sys1_vib_16_heartbeats_pad.wav"/>
    <x v="1"/>
    <x v="1"/>
    <n v="100"/>
    <x v="0"/>
  </r>
  <r>
    <x v="0"/>
    <x v="2"/>
    <s v="Test1-2"/>
    <n v="16"/>
    <s v="./TestFiles/Test1-2_sys2_vib_16_heartbeats_pad.wav"/>
    <x v="1"/>
    <x v="2"/>
    <n v="100"/>
    <x v="0"/>
  </r>
  <r>
    <x v="0"/>
    <x v="2"/>
    <s v="Test1-2"/>
    <n v="16"/>
    <s v="./TestFiles/Test1-2_sys3_vib_16_heartbeats_pad.wav"/>
    <x v="1"/>
    <x v="3"/>
    <n v="100"/>
    <x v="0"/>
  </r>
  <r>
    <x v="0"/>
    <x v="2"/>
    <s v="Test1-2"/>
    <n v="16"/>
    <s v="./TestFiles/Test1-2_sys4_vib_16_heartbeats_pad.wav"/>
    <x v="1"/>
    <x v="4"/>
    <n v="75"/>
    <x v="0"/>
  </r>
  <r>
    <x v="0"/>
    <x v="2"/>
    <s v="Test1-2"/>
    <n v="16"/>
    <s v="./Originals/inflate_pad.wav"/>
    <x v="2"/>
    <x v="0"/>
    <n v="100"/>
    <x v="0"/>
  </r>
  <r>
    <x v="0"/>
    <x v="2"/>
    <s v="Test1-2"/>
    <n v="16"/>
    <s v="./TestFiles/Test1-2_sys1_vib_16_inflate_pad.wav"/>
    <x v="2"/>
    <x v="1"/>
    <n v="86"/>
    <x v="0"/>
  </r>
  <r>
    <x v="0"/>
    <x v="2"/>
    <s v="Test1-2"/>
    <n v="16"/>
    <s v="./TestFiles/Test1-2_sys2_vib_16_inflate_pad.wav"/>
    <x v="2"/>
    <x v="2"/>
    <n v="100"/>
    <x v="0"/>
  </r>
  <r>
    <x v="0"/>
    <x v="2"/>
    <s v="Test1-2"/>
    <n v="16"/>
    <s v="./TestFiles/Test1-2_sys3_vib_16_inflate_pad.wav"/>
    <x v="2"/>
    <x v="3"/>
    <n v="100"/>
    <x v="0"/>
  </r>
  <r>
    <x v="0"/>
    <x v="2"/>
    <s v="Test1-2"/>
    <n v="16"/>
    <s v="./TestFiles/Test1-2_sys4_vib_16_inflate_pad.wav"/>
    <x v="2"/>
    <x v="4"/>
    <n v="56"/>
    <x v="0"/>
  </r>
  <r>
    <x v="0"/>
    <x v="2"/>
    <s v="Test1-2"/>
    <n v="16"/>
    <s v="./Originals/oscillate_pad.wav"/>
    <x v="3"/>
    <x v="0"/>
    <n v="100"/>
    <x v="0"/>
  </r>
  <r>
    <x v="0"/>
    <x v="2"/>
    <s v="Test1-2"/>
    <n v="16"/>
    <s v="./TestFiles/Test1-2_sys1_vib_16_oscillate_pad.wav"/>
    <x v="3"/>
    <x v="1"/>
    <n v="100"/>
    <x v="0"/>
  </r>
  <r>
    <x v="0"/>
    <x v="2"/>
    <s v="Test1-2"/>
    <n v="16"/>
    <s v="./TestFiles/Test1-2_sys2_vib_16_oscillate_pad.wav"/>
    <x v="3"/>
    <x v="2"/>
    <n v="100"/>
    <x v="0"/>
  </r>
  <r>
    <x v="0"/>
    <x v="2"/>
    <s v="Test1-2"/>
    <n v="16"/>
    <s v="./TestFiles/Test1-2_sys3_vib_16_oscillate_pad.wav"/>
    <x v="3"/>
    <x v="3"/>
    <n v="100"/>
    <x v="0"/>
  </r>
  <r>
    <x v="0"/>
    <x v="2"/>
    <s v="Test1-2"/>
    <n v="16"/>
    <s v="./TestFiles/Test1-2_sys4_vib_16_oscillate_pad.wav"/>
    <x v="3"/>
    <x v="4"/>
    <n v="59"/>
    <x v="0"/>
  </r>
  <r>
    <x v="0"/>
    <x v="2"/>
    <s v="Test1-2"/>
    <n v="16"/>
    <s v="./Originals/pantheongrandstarfall_pad.wav"/>
    <x v="4"/>
    <x v="0"/>
    <n v="100"/>
    <x v="0"/>
  </r>
  <r>
    <x v="0"/>
    <x v="2"/>
    <s v="Test1-2"/>
    <n v="16"/>
    <s v="./TestFiles/Test1-2_sys1_vib_16_pantheongrandstarfall_pad.wav"/>
    <x v="4"/>
    <x v="1"/>
    <n v="94"/>
    <x v="0"/>
  </r>
  <r>
    <x v="0"/>
    <x v="2"/>
    <s v="Test1-2"/>
    <n v="16"/>
    <s v="./TestFiles/Test1-2_sys2_vib_16_pantheongrandstarfall_pad.wav"/>
    <x v="4"/>
    <x v="2"/>
    <n v="100"/>
    <x v="0"/>
  </r>
  <r>
    <x v="0"/>
    <x v="2"/>
    <s v="Test1-2"/>
    <n v="16"/>
    <s v="./TestFiles/Test1-2_sys3_vib_16_pantheongrandstarfall_pad.wav"/>
    <x v="4"/>
    <x v="3"/>
    <n v="100"/>
    <x v="0"/>
  </r>
  <r>
    <x v="0"/>
    <x v="2"/>
    <s v="Test1-2"/>
    <n v="16"/>
    <s v="./TestFiles/Test1-2_sys4_vib_16_pantheongrandstarfall_pad.wav"/>
    <x v="4"/>
    <x v="4"/>
    <n v="58"/>
    <x v="0"/>
  </r>
  <r>
    <x v="0"/>
    <x v="2"/>
    <s v="Test1-2"/>
    <n v="16"/>
    <s v="./Originals/PersTexture1_pad.wav"/>
    <x v="5"/>
    <x v="0"/>
    <n v="100"/>
    <x v="0"/>
  </r>
  <r>
    <x v="0"/>
    <x v="2"/>
    <s v="Test1-2"/>
    <n v="16"/>
    <s v="./TestFiles/Test1-2_sys1_vib_16_PersTexture1_pad.wav"/>
    <x v="5"/>
    <x v="1"/>
    <n v="100"/>
    <x v="0"/>
  </r>
  <r>
    <x v="0"/>
    <x v="2"/>
    <s v="Test1-2"/>
    <n v="16"/>
    <s v="./TestFiles/Test1-2_sys2_vib_16_PersTexture1_pad.wav"/>
    <x v="5"/>
    <x v="2"/>
    <n v="100"/>
    <x v="0"/>
  </r>
  <r>
    <x v="0"/>
    <x v="2"/>
    <s v="Test1-2"/>
    <n v="16"/>
    <s v="./TestFiles/Test1-2_sys3_vib_16_PersTexture1_pad.wav"/>
    <x v="5"/>
    <x v="3"/>
    <n v="100"/>
    <x v="0"/>
  </r>
  <r>
    <x v="0"/>
    <x v="2"/>
    <s v="Test1-2"/>
    <n v="16"/>
    <s v="./TestFiles/Test1-2_sys4_vib_16_PersTexture1_pad.wav"/>
    <x v="5"/>
    <x v="4"/>
    <n v="42"/>
    <x v="0"/>
  </r>
  <r>
    <x v="0"/>
    <x v="2"/>
    <s v="Test1-2"/>
    <n v="16"/>
    <s v="./Originals/Rain_chan2_pad.wav"/>
    <x v="6"/>
    <x v="0"/>
    <n v="100"/>
    <x v="0"/>
  </r>
  <r>
    <x v="0"/>
    <x v="2"/>
    <s v="Test1-2"/>
    <n v="16"/>
    <s v="./TestFiles/Test1-2_sys1_vib_16_Rain_chan2_pad.wav"/>
    <x v="6"/>
    <x v="1"/>
    <n v="97"/>
    <x v="0"/>
  </r>
  <r>
    <x v="0"/>
    <x v="2"/>
    <s v="Test1-2"/>
    <n v="16"/>
    <s v="./TestFiles/Test1-2_sys2_vib_16_Rain_chan2_pad.wav"/>
    <x v="6"/>
    <x v="2"/>
    <n v="100"/>
    <x v="0"/>
  </r>
  <r>
    <x v="0"/>
    <x v="2"/>
    <s v="Test1-2"/>
    <n v="16"/>
    <s v="./TestFiles/Test1-2_sys3_vib_16_Rain_chan2_pad.wav"/>
    <x v="6"/>
    <x v="3"/>
    <n v="100"/>
    <x v="0"/>
  </r>
  <r>
    <x v="0"/>
    <x v="2"/>
    <s v="Test1-2"/>
    <n v="16"/>
    <s v="./TestFiles/Test1-2_sys4_vib_16_Rain_chan2_pad.wav"/>
    <x v="6"/>
    <x v="4"/>
    <n v="42"/>
    <x v="0"/>
  </r>
  <r>
    <x v="0"/>
    <x v="2"/>
    <s v="Test1-2"/>
    <n v="16"/>
    <s v="./Originals/Ringtone1_pad.wav"/>
    <x v="7"/>
    <x v="0"/>
    <n v="100"/>
    <x v="0"/>
  </r>
  <r>
    <x v="0"/>
    <x v="2"/>
    <s v="Test1-2"/>
    <n v="16"/>
    <s v="./TestFiles/Test1-2_sys1_vib_16_Ringtone1_pad.wav"/>
    <x v="7"/>
    <x v="1"/>
    <n v="80"/>
    <x v="0"/>
  </r>
  <r>
    <x v="0"/>
    <x v="2"/>
    <s v="Test1-2"/>
    <n v="16"/>
    <s v="./TestFiles/Test1-2_sys2_vib_16_Ringtone1_pad.wav"/>
    <x v="7"/>
    <x v="2"/>
    <n v="100"/>
    <x v="0"/>
  </r>
  <r>
    <x v="0"/>
    <x v="2"/>
    <s v="Test1-2"/>
    <n v="16"/>
    <s v="./TestFiles/Test1-2_sys3_vib_16_Ringtone1_pad.wav"/>
    <x v="7"/>
    <x v="3"/>
    <n v="100"/>
    <x v="0"/>
  </r>
  <r>
    <x v="0"/>
    <x v="2"/>
    <s v="Test1-2"/>
    <n v="16"/>
    <s v="./TestFiles/Test1-2_sys4_vib_16_Ringtone1_pad.wav"/>
    <x v="7"/>
    <x v="4"/>
    <n v="60"/>
    <x v="0"/>
  </r>
  <r>
    <x v="0"/>
    <x v="2"/>
    <s v="Test1-2"/>
    <n v="16"/>
    <s v="./Originals/rumble_pad.wav"/>
    <x v="8"/>
    <x v="0"/>
    <n v="100"/>
    <x v="0"/>
  </r>
  <r>
    <x v="0"/>
    <x v="2"/>
    <s v="Test1-2"/>
    <n v="16"/>
    <s v="./TestFiles/Test1-2_sys1_vib_16_rumble_pad.wav"/>
    <x v="8"/>
    <x v="1"/>
    <n v="100"/>
    <x v="0"/>
  </r>
  <r>
    <x v="0"/>
    <x v="2"/>
    <s v="Test1-2"/>
    <n v="16"/>
    <s v="./TestFiles/Test1-2_sys2_vib_16_rumble_pad.wav"/>
    <x v="8"/>
    <x v="2"/>
    <n v="100"/>
    <x v="0"/>
  </r>
  <r>
    <x v="0"/>
    <x v="2"/>
    <s v="Test1-2"/>
    <n v="16"/>
    <s v="./TestFiles/Test1-2_sys3_vib_16_rumble_pad.wav"/>
    <x v="8"/>
    <x v="3"/>
    <n v="100"/>
    <x v="0"/>
  </r>
  <r>
    <x v="0"/>
    <x v="2"/>
    <s v="Test1-2"/>
    <n v="16"/>
    <s v="./TestFiles/Test1-2_sys4_vib_16_rumble_pad.wav"/>
    <x v="8"/>
    <x v="4"/>
    <n v="41"/>
    <x v="0"/>
  </r>
  <r>
    <x v="0"/>
    <x v="2"/>
    <s v="Test1-2"/>
    <n v="16"/>
    <s v="./Originals/Towel_pad.wav"/>
    <x v="9"/>
    <x v="0"/>
    <n v="100"/>
    <x v="0"/>
  </r>
  <r>
    <x v="0"/>
    <x v="2"/>
    <s v="Test1-2"/>
    <n v="16"/>
    <s v="./TestFiles/Test1-2_sys1_vib_16_Towel_pad.wav"/>
    <x v="9"/>
    <x v="1"/>
    <n v="94"/>
    <x v="0"/>
  </r>
  <r>
    <x v="0"/>
    <x v="2"/>
    <s v="Test1-2"/>
    <n v="16"/>
    <s v="./TestFiles/Test1-2_sys2_vib_16_Towel_pad.wav"/>
    <x v="9"/>
    <x v="2"/>
    <n v="100"/>
    <x v="0"/>
  </r>
  <r>
    <x v="0"/>
    <x v="2"/>
    <s v="Test1-2"/>
    <n v="16"/>
    <s v="./TestFiles/Test1-2_sys3_vib_16_Towel_pad.wav"/>
    <x v="9"/>
    <x v="3"/>
    <n v="95"/>
    <x v="0"/>
  </r>
  <r>
    <x v="0"/>
    <x v="2"/>
    <s v="Test1-2"/>
    <n v="16"/>
    <s v="./TestFiles/Test1-2_sys4_vib_16_Towel_pad.wav"/>
    <x v="9"/>
    <x v="4"/>
    <n v="44"/>
    <x v="0"/>
  </r>
  <r>
    <x v="0"/>
    <x v="2"/>
    <s v="Test1-2"/>
    <n v="16"/>
    <s v="./Originals/Weapon1_pad.wav"/>
    <x v="10"/>
    <x v="0"/>
    <n v="100"/>
    <x v="0"/>
  </r>
  <r>
    <x v="0"/>
    <x v="2"/>
    <s v="Test1-2"/>
    <n v="16"/>
    <s v="./TestFiles/Test1-2_sys1_vib_16_Weapon1_pad.wav"/>
    <x v="10"/>
    <x v="1"/>
    <n v="100"/>
    <x v="0"/>
  </r>
  <r>
    <x v="0"/>
    <x v="2"/>
    <s v="Test1-2"/>
    <n v="16"/>
    <s v="./TestFiles/Test1-2_sys2_vib_16_Weapon1_pad.wav"/>
    <x v="10"/>
    <x v="2"/>
    <n v="100"/>
    <x v="0"/>
  </r>
  <r>
    <x v="0"/>
    <x v="2"/>
    <s v="Test1-2"/>
    <n v="16"/>
    <s v="./TestFiles/Test1-2_sys3_vib_16_Weapon1_pad.wav"/>
    <x v="10"/>
    <x v="3"/>
    <n v="100"/>
    <x v="0"/>
  </r>
  <r>
    <x v="0"/>
    <x v="2"/>
    <s v="Test1-2"/>
    <n v="16"/>
    <s v="./TestFiles/Test1-2_sys4_vib_16_Weapon1_pad.wav"/>
    <x v="10"/>
    <x v="4"/>
    <n v="49"/>
    <x v="0"/>
  </r>
  <r>
    <x v="0"/>
    <x v="3"/>
    <s v="Test1-2"/>
    <n v="16"/>
    <s v="./Originals/Content1_pad.wav"/>
    <x v="0"/>
    <x v="0"/>
    <n v="93"/>
    <x v="0"/>
  </r>
  <r>
    <x v="0"/>
    <x v="3"/>
    <s v="Test1-2"/>
    <n v="16"/>
    <s v="./TestFiles/Test1-2_sys1_vib_16_Content1_pad.wav"/>
    <x v="0"/>
    <x v="1"/>
    <n v="92"/>
    <x v="0"/>
  </r>
  <r>
    <x v="0"/>
    <x v="3"/>
    <s v="Test1-2"/>
    <n v="16"/>
    <s v="./TestFiles/Test1-2_sys2_vib_16_Content1_pad.wav"/>
    <x v="0"/>
    <x v="2"/>
    <n v="93"/>
    <x v="0"/>
  </r>
  <r>
    <x v="0"/>
    <x v="3"/>
    <s v="Test1-2"/>
    <n v="16"/>
    <s v="./TestFiles/Test1-2_sys3_vib_16_Content1_pad.wav"/>
    <x v="0"/>
    <x v="3"/>
    <n v="91"/>
    <x v="0"/>
  </r>
  <r>
    <x v="0"/>
    <x v="3"/>
    <s v="Test1-2"/>
    <n v="16"/>
    <s v="./TestFiles/Test1-2_sys4_vib_16_Content1_pad.wav"/>
    <x v="0"/>
    <x v="4"/>
    <n v="74"/>
    <x v="0"/>
  </r>
  <r>
    <x v="0"/>
    <x v="3"/>
    <s v="Test1-2"/>
    <n v="16"/>
    <s v="./Originals/heartbeats_pad.wav"/>
    <x v="1"/>
    <x v="0"/>
    <n v="100"/>
    <x v="0"/>
  </r>
  <r>
    <x v="0"/>
    <x v="3"/>
    <s v="Test1-2"/>
    <n v="16"/>
    <s v="./TestFiles/Test1-2_sys1_vib_16_heartbeats_pad.wav"/>
    <x v="1"/>
    <x v="1"/>
    <n v="96"/>
    <x v="0"/>
  </r>
  <r>
    <x v="0"/>
    <x v="3"/>
    <s v="Test1-2"/>
    <n v="16"/>
    <s v="./TestFiles/Test1-2_sys2_vib_16_heartbeats_pad.wav"/>
    <x v="1"/>
    <x v="2"/>
    <n v="91"/>
    <x v="0"/>
  </r>
  <r>
    <x v="0"/>
    <x v="3"/>
    <s v="Test1-2"/>
    <n v="16"/>
    <s v="./TestFiles/Test1-2_sys3_vib_16_heartbeats_pad.wav"/>
    <x v="1"/>
    <x v="3"/>
    <n v="99"/>
    <x v="0"/>
  </r>
  <r>
    <x v="0"/>
    <x v="3"/>
    <s v="Test1-2"/>
    <n v="16"/>
    <s v="./TestFiles/Test1-2_sys4_vib_16_heartbeats_pad.wav"/>
    <x v="1"/>
    <x v="4"/>
    <n v="77"/>
    <x v="0"/>
  </r>
  <r>
    <x v="0"/>
    <x v="3"/>
    <s v="Test1-2"/>
    <n v="16"/>
    <s v="./Originals/inflate_pad.wav"/>
    <x v="2"/>
    <x v="0"/>
    <n v="97"/>
    <x v="0"/>
  </r>
  <r>
    <x v="0"/>
    <x v="3"/>
    <s v="Test1-2"/>
    <n v="16"/>
    <s v="./TestFiles/Test1-2_sys1_vib_16_inflate_pad.wav"/>
    <x v="2"/>
    <x v="1"/>
    <n v="95"/>
    <x v="0"/>
  </r>
  <r>
    <x v="0"/>
    <x v="3"/>
    <s v="Test1-2"/>
    <n v="16"/>
    <s v="./TestFiles/Test1-2_sys2_vib_16_inflate_pad.wav"/>
    <x v="2"/>
    <x v="2"/>
    <n v="93"/>
    <x v="0"/>
  </r>
  <r>
    <x v="0"/>
    <x v="3"/>
    <s v="Test1-2"/>
    <n v="16"/>
    <s v="./TestFiles/Test1-2_sys3_vib_16_inflate_pad.wav"/>
    <x v="2"/>
    <x v="3"/>
    <n v="94"/>
    <x v="0"/>
  </r>
  <r>
    <x v="0"/>
    <x v="3"/>
    <s v="Test1-2"/>
    <n v="16"/>
    <s v="./TestFiles/Test1-2_sys4_vib_16_inflate_pad.wav"/>
    <x v="2"/>
    <x v="4"/>
    <n v="79"/>
    <x v="0"/>
  </r>
  <r>
    <x v="0"/>
    <x v="3"/>
    <s v="Test1-2"/>
    <n v="16"/>
    <s v="./Originals/oscillate_pad.wav"/>
    <x v="3"/>
    <x v="0"/>
    <n v="100"/>
    <x v="0"/>
  </r>
  <r>
    <x v="0"/>
    <x v="3"/>
    <s v="Test1-2"/>
    <n v="16"/>
    <s v="./TestFiles/Test1-2_sys1_vib_16_oscillate_pad.wav"/>
    <x v="3"/>
    <x v="1"/>
    <n v="100"/>
    <x v="0"/>
  </r>
  <r>
    <x v="0"/>
    <x v="3"/>
    <s v="Test1-2"/>
    <n v="16"/>
    <s v="./TestFiles/Test1-2_sys2_vib_16_oscillate_pad.wav"/>
    <x v="3"/>
    <x v="2"/>
    <n v="100"/>
    <x v="0"/>
  </r>
  <r>
    <x v="0"/>
    <x v="3"/>
    <s v="Test1-2"/>
    <n v="16"/>
    <s v="./TestFiles/Test1-2_sys3_vib_16_oscillate_pad.wav"/>
    <x v="3"/>
    <x v="3"/>
    <n v="100"/>
    <x v="0"/>
  </r>
  <r>
    <x v="0"/>
    <x v="3"/>
    <s v="Test1-2"/>
    <n v="16"/>
    <s v="./TestFiles/Test1-2_sys4_vib_16_oscillate_pad.wav"/>
    <x v="3"/>
    <x v="4"/>
    <n v="69"/>
    <x v="0"/>
  </r>
  <r>
    <x v="0"/>
    <x v="3"/>
    <s v="Test1-2"/>
    <n v="16"/>
    <s v="./Originals/pantheongrandstarfall_pad.wav"/>
    <x v="4"/>
    <x v="0"/>
    <n v="96"/>
    <x v="0"/>
  </r>
  <r>
    <x v="0"/>
    <x v="3"/>
    <s v="Test1-2"/>
    <n v="16"/>
    <s v="./TestFiles/Test1-2_sys1_vib_16_pantheongrandstarfall_pad.wav"/>
    <x v="4"/>
    <x v="1"/>
    <n v="90"/>
    <x v="0"/>
  </r>
  <r>
    <x v="0"/>
    <x v="3"/>
    <s v="Test1-2"/>
    <n v="16"/>
    <s v="./TestFiles/Test1-2_sys2_vib_16_pantheongrandstarfall_pad.wav"/>
    <x v="4"/>
    <x v="2"/>
    <n v="97"/>
    <x v="0"/>
  </r>
  <r>
    <x v="0"/>
    <x v="3"/>
    <s v="Test1-2"/>
    <n v="16"/>
    <s v="./TestFiles/Test1-2_sys3_vib_16_pantheongrandstarfall_pad.wav"/>
    <x v="4"/>
    <x v="3"/>
    <n v="100"/>
    <x v="0"/>
  </r>
  <r>
    <x v="0"/>
    <x v="3"/>
    <s v="Test1-2"/>
    <n v="16"/>
    <s v="./TestFiles/Test1-2_sys4_vib_16_pantheongrandstarfall_pad.wav"/>
    <x v="4"/>
    <x v="4"/>
    <n v="43"/>
    <x v="0"/>
  </r>
  <r>
    <x v="0"/>
    <x v="3"/>
    <s v="Test1-2"/>
    <n v="16"/>
    <s v="./Originals/PersTexture1_pad.wav"/>
    <x v="5"/>
    <x v="0"/>
    <n v="91"/>
    <x v="0"/>
  </r>
  <r>
    <x v="0"/>
    <x v="3"/>
    <s v="Test1-2"/>
    <n v="16"/>
    <s v="./TestFiles/Test1-2_sys1_vib_16_PersTexture1_pad.wav"/>
    <x v="5"/>
    <x v="1"/>
    <n v="93"/>
    <x v="0"/>
  </r>
  <r>
    <x v="0"/>
    <x v="3"/>
    <s v="Test1-2"/>
    <n v="16"/>
    <s v="./TestFiles/Test1-2_sys2_vib_16_PersTexture1_pad.wav"/>
    <x v="5"/>
    <x v="2"/>
    <n v="100"/>
    <x v="0"/>
  </r>
  <r>
    <x v="0"/>
    <x v="3"/>
    <s v="Test1-2"/>
    <n v="16"/>
    <s v="./TestFiles/Test1-2_sys3_vib_16_PersTexture1_pad.wav"/>
    <x v="5"/>
    <x v="3"/>
    <n v="100"/>
    <x v="0"/>
  </r>
  <r>
    <x v="0"/>
    <x v="3"/>
    <s v="Test1-2"/>
    <n v="16"/>
    <s v="./TestFiles/Test1-2_sys4_vib_16_PersTexture1_pad.wav"/>
    <x v="5"/>
    <x v="4"/>
    <n v="52"/>
    <x v="0"/>
  </r>
  <r>
    <x v="0"/>
    <x v="3"/>
    <s v="Test1-2"/>
    <n v="16"/>
    <s v="./Originals/Rain_chan2_pad.wav"/>
    <x v="6"/>
    <x v="0"/>
    <n v="95"/>
    <x v="0"/>
  </r>
  <r>
    <x v="0"/>
    <x v="3"/>
    <s v="Test1-2"/>
    <n v="16"/>
    <s v="./TestFiles/Test1-2_sys1_vib_16_Rain_chan2_pad.wav"/>
    <x v="6"/>
    <x v="1"/>
    <n v="97"/>
    <x v="0"/>
  </r>
  <r>
    <x v="0"/>
    <x v="3"/>
    <s v="Test1-2"/>
    <n v="16"/>
    <s v="./TestFiles/Test1-2_sys2_vib_16_Rain_chan2_pad.wav"/>
    <x v="6"/>
    <x v="2"/>
    <n v="91"/>
    <x v="0"/>
  </r>
  <r>
    <x v="0"/>
    <x v="3"/>
    <s v="Test1-2"/>
    <n v="16"/>
    <s v="./TestFiles/Test1-2_sys3_vib_16_Rain_chan2_pad.wav"/>
    <x v="6"/>
    <x v="3"/>
    <n v="97"/>
    <x v="0"/>
  </r>
  <r>
    <x v="0"/>
    <x v="3"/>
    <s v="Test1-2"/>
    <n v="16"/>
    <s v="./TestFiles/Test1-2_sys4_vib_16_Rain_chan2_pad.wav"/>
    <x v="6"/>
    <x v="4"/>
    <n v="62"/>
    <x v="0"/>
  </r>
  <r>
    <x v="0"/>
    <x v="3"/>
    <s v="Test1-2"/>
    <n v="16"/>
    <s v="./Originals/Ringtone1_pad.wav"/>
    <x v="7"/>
    <x v="0"/>
    <n v="92"/>
    <x v="0"/>
  </r>
  <r>
    <x v="0"/>
    <x v="3"/>
    <s v="Test1-2"/>
    <n v="16"/>
    <s v="./TestFiles/Test1-2_sys1_vib_16_Ringtone1_pad.wav"/>
    <x v="7"/>
    <x v="1"/>
    <n v="100"/>
    <x v="0"/>
  </r>
  <r>
    <x v="0"/>
    <x v="3"/>
    <s v="Test1-2"/>
    <n v="16"/>
    <s v="./TestFiles/Test1-2_sys2_vib_16_Ringtone1_pad.wav"/>
    <x v="7"/>
    <x v="2"/>
    <n v="100"/>
    <x v="0"/>
  </r>
  <r>
    <x v="0"/>
    <x v="3"/>
    <s v="Test1-2"/>
    <n v="16"/>
    <s v="./TestFiles/Test1-2_sys3_vib_16_Ringtone1_pad.wav"/>
    <x v="7"/>
    <x v="3"/>
    <n v="91"/>
    <x v="0"/>
  </r>
  <r>
    <x v="0"/>
    <x v="3"/>
    <s v="Test1-2"/>
    <n v="16"/>
    <s v="./TestFiles/Test1-2_sys4_vib_16_Ringtone1_pad.wav"/>
    <x v="7"/>
    <x v="4"/>
    <n v="76"/>
    <x v="0"/>
  </r>
  <r>
    <x v="0"/>
    <x v="3"/>
    <s v="Test1-2"/>
    <n v="16"/>
    <s v="./Originals/rumble_pad.wav"/>
    <x v="8"/>
    <x v="0"/>
    <n v="100"/>
    <x v="0"/>
  </r>
  <r>
    <x v="0"/>
    <x v="3"/>
    <s v="Test1-2"/>
    <n v="16"/>
    <s v="./TestFiles/Test1-2_sys1_vib_16_rumble_pad.wav"/>
    <x v="8"/>
    <x v="1"/>
    <n v="100"/>
    <x v="0"/>
  </r>
  <r>
    <x v="0"/>
    <x v="3"/>
    <s v="Test1-2"/>
    <n v="16"/>
    <s v="./TestFiles/Test1-2_sys2_vib_16_rumble_pad.wav"/>
    <x v="8"/>
    <x v="2"/>
    <n v="100"/>
    <x v="0"/>
  </r>
  <r>
    <x v="0"/>
    <x v="3"/>
    <s v="Test1-2"/>
    <n v="16"/>
    <s v="./TestFiles/Test1-2_sys3_vib_16_rumble_pad.wav"/>
    <x v="8"/>
    <x v="3"/>
    <n v="100"/>
    <x v="0"/>
  </r>
  <r>
    <x v="0"/>
    <x v="3"/>
    <s v="Test1-2"/>
    <n v="16"/>
    <s v="./TestFiles/Test1-2_sys4_vib_16_rumble_pad.wav"/>
    <x v="8"/>
    <x v="4"/>
    <n v="50"/>
    <x v="0"/>
  </r>
  <r>
    <x v="0"/>
    <x v="3"/>
    <s v="Test1-2"/>
    <n v="16"/>
    <s v="./Originals/Towel_pad.wav"/>
    <x v="9"/>
    <x v="0"/>
    <n v="91"/>
    <x v="0"/>
  </r>
  <r>
    <x v="0"/>
    <x v="3"/>
    <s v="Test1-2"/>
    <n v="16"/>
    <s v="./TestFiles/Test1-2_sys1_vib_16_Towel_pad.wav"/>
    <x v="9"/>
    <x v="1"/>
    <n v="87"/>
    <x v="0"/>
  </r>
  <r>
    <x v="0"/>
    <x v="3"/>
    <s v="Test1-2"/>
    <n v="16"/>
    <s v="./TestFiles/Test1-2_sys2_vib_16_Towel_pad.wav"/>
    <x v="9"/>
    <x v="2"/>
    <n v="100"/>
    <x v="0"/>
  </r>
  <r>
    <x v="0"/>
    <x v="3"/>
    <s v="Test1-2"/>
    <n v="16"/>
    <s v="./TestFiles/Test1-2_sys3_vib_16_Towel_pad.wav"/>
    <x v="9"/>
    <x v="3"/>
    <n v="100"/>
    <x v="0"/>
  </r>
  <r>
    <x v="0"/>
    <x v="3"/>
    <s v="Test1-2"/>
    <n v="16"/>
    <s v="./TestFiles/Test1-2_sys4_vib_16_Towel_pad.wav"/>
    <x v="9"/>
    <x v="4"/>
    <n v="74"/>
    <x v="0"/>
  </r>
  <r>
    <x v="0"/>
    <x v="3"/>
    <s v="Test1-2"/>
    <n v="16"/>
    <s v="./Originals/Weapon1_pad.wav"/>
    <x v="10"/>
    <x v="0"/>
    <n v="95"/>
    <x v="0"/>
  </r>
  <r>
    <x v="0"/>
    <x v="3"/>
    <s v="Test1-2"/>
    <n v="16"/>
    <s v="./TestFiles/Test1-2_sys1_vib_16_Weapon1_pad.wav"/>
    <x v="10"/>
    <x v="1"/>
    <n v="97"/>
    <x v="0"/>
  </r>
  <r>
    <x v="0"/>
    <x v="3"/>
    <s v="Test1-2"/>
    <n v="16"/>
    <s v="./TestFiles/Test1-2_sys2_vib_16_Weapon1_pad.wav"/>
    <x v="10"/>
    <x v="2"/>
    <n v="91"/>
    <x v="0"/>
  </r>
  <r>
    <x v="0"/>
    <x v="3"/>
    <s v="Test1-2"/>
    <n v="16"/>
    <s v="./TestFiles/Test1-2_sys3_vib_16_Weapon1_pad.wav"/>
    <x v="10"/>
    <x v="3"/>
    <n v="92"/>
    <x v="0"/>
  </r>
  <r>
    <x v="0"/>
    <x v="3"/>
    <s v="Test1-2"/>
    <n v="16"/>
    <s v="./TestFiles/Test1-2_sys4_vib_16_Weapon1_pad.wav"/>
    <x v="10"/>
    <x v="4"/>
    <n v="79"/>
    <x v="0"/>
  </r>
  <r>
    <x v="0"/>
    <x v="4"/>
    <s v="Test1-2"/>
    <n v="16"/>
    <s v="./Originals/Content1_pad.wav"/>
    <x v="0"/>
    <x v="0"/>
    <n v="90"/>
    <x v="0"/>
  </r>
  <r>
    <x v="0"/>
    <x v="4"/>
    <s v="Test1-2"/>
    <n v="16"/>
    <s v="./TestFiles/Test1-2_sys1_vib_16_Content1_pad.wav"/>
    <x v="0"/>
    <x v="1"/>
    <n v="100"/>
    <x v="0"/>
  </r>
  <r>
    <x v="0"/>
    <x v="4"/>
    <s v="Test1-2"/>
    <n v="16"/>
    <s v="./TestFiles/Test1-2_sys2_vib_16_Content1_pad.wav"/>
    <x v="0"/>
    <x v="2"/>
    <n v="100"/>
    <x v="0"/>
  </r>
  <r>
    <x v="0"/>
    <x v="4"/>
    <s v="Test1-2"/>
    <n v="16"/>
    <s v="./TestFiles/Test1-2_sys3_vib_16_Content1_pad.wav"/>
    <x v="0"/>
    <x v="3"/>
    <n v="80"/>
    <x v="0"/>
  </r>
  <r>
    <x v="0"/>
    <x v="4"/>
    <s v="Test1-2"/>
    <n v="16"/>
    <s v="./TestFiles/Test1-2_sys4_vib_16_Content1_pad.wav"/>
    <x v="0"/>
    <x v="4"/>
    <n v="60"/>
    <x v="0"/>
  </r>
  <r>
    <x v="0"/>
    <x v="4"/>
    <s v="Test1-2"/>
    <n v="16"/>
    <s v="./Originals/heartbeats_pad.wav"/>
    <x v="1"/>
    <x v="0"/>
    <n v="100"/>
    <x v="0"/>
  </r>
  <r>
    <x v="0"/>
    <x v="4"/>
    <s v="Test1-2"/>
    <n v="16"/>
    <s v="./TestFiles/Test1-2_sys1_vib_16_heartbeats_pad.wav"/>
    <x v="1"/>
    <x v="1"/>
    <n v="90"/>
    <x v="0"/>
  </r>
  <r>
    <x v="0"/>
    <x v="4"/>
    <s v="Test1-2"/>
    <n v="16"/>
    <s v="./TestFiles/Test1-2_sys2_vib_16_heartbeats_pad.wav"/>
    <x v="1"/>
    <x v="2"/>
    <n v="100"/>
    <x v="0"/>
  </r>
  <r>
    <x v="0"/>
    <x v="4"/>
    <s v="Test1-2"/>
    <n v="16"/>
    <s v="./TestFiles/Test1-2_sys3_vib_16_heartbeats_pad.wav"/>
    <x v="1"/>
    <x v="3"/>
    <n v="100"/>
    <x v="0"/>
  </r>
  <r>
    <x v="0"/>
    <x v="4"/>
    <s v="Test1-2"/>
    <n v="16"/>
    <s v="./TestFiles/Test1-2_sys4_vib_16_heartbeats_pad.wav"/>
    <x v="1"/>
    <x v="4"/>
    <n v="60"/>
    <x v="0"/>
  </r>
  <r>
    <x v="0"/>
    <x v="4"/>
    <s v="Test1-2"/>
    <n v="16"/>
    <s v="./Originals/inflate_pad.wav"/>
    <x v="2"/>
    <x v="0"/>
    <n v="80"/>
    <x v="0"/>
  </r>
  <r>
    <x v="0"/>
    <x v="4"/>
    <s v="Test1-2"/>
    <n v="16"/>
    <s v="./TestFiles/Test1-2_sys1_vib_16_inflate_pad.wav"/>
    <x v="2"/>
    <x v="1"/>
    <n v="80"/>
    <x v="0"/>
  </r>
  <r>
    <x v="0"/>
    <x v="4"/>
    <s v="Test1-2"/>
    <n v="16"/>
    <s v="./TestFiles/Test1-2_sys2_vib_16_inflate_pad.wav"/>
    <x v="2"/>
    <x v="2"/>
    <n v="100"/>
    <x v="0"/>
  </r>
  <r>
    <x v="0"/>
    <x v="4"/>
    <s v="Test1-2"/>
    <n v="16"/>
    <s v="./TestFiles/Test1-2_sys3_vib_16_inflate_pad.wav"/>
    <x v="2"/>
    <x v="3"/>
    <n v="90"/>
    <x v="0"/>
  </r>
  <r>
    <x v="0"/>
    <x v="4"/>
    <s v="Test1-2"/>
    <n v="16"/>
    <s v="./TestFiles/Test1-2_sys4_vib_16_inflate_pad.wav"/>
    <x v="2"/>
    <x v="4"/>
    <n v="100"/>
    <x v="0"/>
  </r>
  <r>
    <x v="0"/>
    <x v="4"/>
    <s v="Test1-2"/>
    <n v="16"/>
    <s v="./Originals/oscillate_pad.wav"/>
    <x v="3"/>
    <x v="0"/>
    <n v="80"/>
    <x v="0"/>
  </r>
  <r>
    <x v="0"/>
    <x v="4"/>
    <s v="Test1-2"/>
    <n v="16"/>
    <s v="./TestFiles/Test1-2_sys1_vib_16_oscillate_pad.wav"/>
    <x v="3"/>
    <x v="1"/>
    <n v="100"/>
    <x v="0"/>
  </r>
  <r>
    <x v="0"/>
    <x v="4"/>
    <s v="Test1-2"/>
    <n v="16"/>
    <s v="./TestFiles/Test1-2_sys2_vib_16_oscillate_pad.wav"/>
    <x v="3"/>
    <x v="2"/>
    <n v="100"/>
    <x v="0"/>
  </r>
  <r>
    <x v="0"/>
    <x v="4"/>
    <s v="Test1-2"/>
    <n v="16"/>
    <s v="./TestFiles/Test1-2_sys3_vib_16_oscillate_pad.wav"/>
    <x v="3"/>
    <x v="3"/>
    <n v="100"/>
    <x v="0"/>
  </r>
  <r>
    <x v="0"/>
    <x v="4"/>
    <s v="Test1-2"/>
    <n v="16"/>
    <s v="./TestFiles/Test1-2_sys4_vib_16_oscillate_pad.wav"/>
    <x v="3"/>
    <x v="4"/>
    <n v="70"/>
    <x v="0"/>
  </r>
  <r>
    <x v="0"/>
    <x v="4"/>
    <s v="Test1-2"/>
    <n v="16"/>
    <s v="./Originals/pantheongrandstarfall_pad.wav"/>
    <x v="4"/>
    <x v="0"/>
    <n v="100"/>
    <x v="0"/>
  </r>
  <r>
    <x v="0"/>
    <x v="4"/>
    <s v="Test1-2"/>
    <n v="16"/>
    <s v="./TestFiles/Test1-2_sys1_vib_16_pantheongrandstarfall_pad.wav"/>
    <x v="4"/>
    <x v="1"/>
    <n v="60"/>
    <x v="0"/>
  </r>
  <r>
    <x v="0"/>
    <x v="4"/>
    <s v="Test1-2"/>
    <n v="16"/>
    <s v="./TestFiles/Test1-2_sys2_vib_16_pantheongrandstarfall_pad.wav"/>
    <x v="4"/>
    <x v="2"/>
    <n v="100"/>
    <x v="0"/>
  </r>
  <r>
    <x v="0"/>
    <x v="4"/>
    <s v="Test1-2"/>
    <n v="16"/>
    <s v="./TestFiles/Test1-2_sys3_vib_16_pantheongrandstarfall_pad.wav"/>
    <x v="4"/>
    <x v="3"/>
    <n v="100"/>
    <x v="0"/>
  </r>
  <r>
    <x v="0"/>
    <x v="4"/>
    <s v="Test1-2"/>
    <n v="16"/>
    <s v="./TestFiles/Test1-2_sys4_vib_16_pantheongrandstarfall_pad.wav"/>
    <x v="4"/>
    <x v="4"/>
    <n v="40"/>
    <x v="0"/>
  </r>
  <r>
    <x v="0"/>
    <x v="4"/>
    <s v="Test1-2"/>
    <n v="16"/>
    <s v="./Originals/PersTexture1_pad.wav"/>
    <x v="5"/>
    <x v="0"/>
    <n v="100"/>
    <x v="0"/>
  </r>
  <r>
    <x v="0"/>
    <x v="4"/>
    <s v="Test1-2"/>
    <n v="16"/>
    <s v="./TestFiles/Test1-2_sys1_vib_16_PersTexture1_pad.wav"/>
    <x v="5"/>
    <x v="1"/>
    <n v="100"/>
    <x v="0"/>
  </r>
  <r>
    <x v="0"/>
    <x v="4"/>
    <s v="Test1-2"/>
    <n v="16"/>
    <s v="./TestFiles/Test1-2_sys2_vib_16_PersTexture1_pad.wav"/>
    <x v="5"/>
    <x v="2"/>
    <n v="90"/>
    <x v="0"/>
  </r>
  <r>
    <x v="0"/>
    <x v="4"/>
    <s v="Test1-2"/>
    <n v="16"/>
    <s v="./TestFiles/Test1-2_sys3_vib_16_PersTexture1_pad.wav"/>
    <x v="5"/>
    <x v="3"/>
    <n v="100"/>
    <x v="0"/>
  </r>
  <r>
    <x v="0"/>
    <x v="4"/>
    <s v="Test1-2"/>
    <n v="16"/>
    <s v="./TestFiles/Test1-2_sys4_vib_16_PersTexture1_pad.wav"/>
    <x v="5"/>
    <x v="4"/>
    <n v="50"/>
    <x v="0"/>
  </r>
  <r>
    <x v="0"/>
    <x v="4"/>
    <s v="Test1-2"/>
    <n v="16"/>
    <s v="./Originals/Rain_chan2_pad.wav"/>
    <x v="6"/>
    <x v="0"/>
    <n v="100"/>
    <x v="0"/>
  </r>
  <r>
    <x v="0"/>
    <x v="4"/>
    <s v="Test1-2"/>
    <n v="16"/>
    <s v="./TestFiles/Test1-2_sys1_vib_16_Rain_chan2_pad.wav"/>
    <x v="6"/>
    <x v="1"/>
    <n v="90"/>
    <x v="0"/>
  </r>
  <r>
    <x v="0"/>
    <x v="4"/>
    <s v="Test1-2"/>
    <n v="16"/>
    <s v="./TestFiles/Test1-2_sys2_vib_16_Rain_chan2_pad.wav"/>
    <x v="6"/>
    <x v="2"/>
    <n v="100"/>
    <x v="0"/>
  </r>
  <r>
    <x v="0"/>
    <x v="4"/>
    <s v="Test1-2"/>
    <n v="16"/>
    <s v="./TestFiles/Test1-2_sys3_vib_16_Rain_chan2_pad.wav"/>
    <x v="6"/>
    <x v="3"/>
    <n v="100"/>
    <x v="0"/>
  </r>
  <r>
    <x v="0"/>
    <x v="4"/>
    <s v="Test1-2"/>
    <n v="16"/>
    <s v="./TestFiles/Test1-2_sys4_vib_16_Rain_chan2_pad.wav"/>
    <x v="6"/>
    <x v="4"/>
    <n v="50"/>
    <x v="0"/>
  </r>
  <r>
    <x v="0"/>
    <x v="4"/>
    <s v="Test1-2"/>
    <n v="16"/>
    <s v="./Originals/Ringtone1_pad.wav"/>
    <x v="7"/>
    <x v="0"/>
    <n v="90"/>
    <x v="0"/>
  </r>
  <r>
    <x v="0"/>
    <x v="4"/>
    <s v="Test1-2"/>
    <n v="16"/>
    <s v="./TestFiles/Test1-2_sys1_vib_16_Ringtone1_pad.wav"/>
    <x v="7"/>
    <x v="1"/>
    <n v="80"/>
    <x v="0"/>
  </r>
  <r>
    <x v="0"/>
    <x v="4"/>
    <s v="Test1-2"/>
    <n v="16"/>
    <s v="./TestFiles/Test1-2_sys2_vib_16_Ringtone1_pad.wav"/>
    <x v="7"/>
    <x v="2"/>
    <n v="90"/>
    <x v="0"/>
  </r>
  <r>
    <x v="0"/>
    <x v="4"/>
    <s v="Test1-2"/>
    <n v="16"/>
    <s v="./TestFiles/Test1-2_sys3_vib_16_Ringtone1_pad.wav"/>
    <x v="7"/>
    <x v="3"/>
    <n v="100"/>
    <x v="0"/>
  </r>
  <r>
    <x v="0"/>
    <x v="4"/>
    <s v="Test1-2"/>
    <n v="16"/>
    <s v="./TestFiles/Test1-2_sys4_vib_16_Ringtone1_pad.wav"/>
    <x v="7"/>
    <x v="4"/>
    <n v="70"/>
    <x v="0"/>
  </r>
  <r>
    <x v="0"/>
    <x v="4"/>
    <s v="Test1-2"/>
    <n v="16"/>
    <s v="./Originals/rumble_pad.wav"/>
    <x v="8"/>
    <x v="0"/>
    <n v="100"/>
    <x v="0"/>
  </r>
  <r>
    <x v="0"/>
    <x v="4"/>
    <s v="Test1-2"/>
    <n v="16"/>
    <s v="./TestFiles/Test1-2_sys1_vib_16_rumble_pad.wav"/>
    <x v="8"/>
    <x v="1"/>
    <n v="90"/>
    <x v="0"/>
  </r>
  <r>
    <x v="0"/>
    <x v="4"/>
    <s v="Test1-2"/>
    <n v="16"/>
    <s v="./TestFiles/Test1-2_sys2_vib_16_rumble_pad.wav"/>
    <x v="8"/>
    <x v="2"/>
    <n v="80"/>
    <x v="0"/>
  </r>
  <r>
    <x v="0"/>
    <x v="4"/>
    <s v="Test1-2"/>
    <n v="16"/>
    <s v=".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    <n v="40"/>
    <x v="0"/>
  </r>
  <r>
    <x v="0"/>
    <x v="4"/>
    <s v="Test1-2"/>
    <n v="16"/>
    <s v="./Originals/Towel_pad.wav"/>
    <x v="9"/>
    <x v="0"/>
    <n v="90"/>
    <x v="0"/>
  </r>
  <r>
    <x v="0"/>
    <x v="4"/>
    <s v="Test1-2"/>
    <n v="16"/>
    <s v="./TestFiles/Test1-2_sys1_vib_16_Towel_pad.wav"/>
    <x v="9"/>
    <x v="1"/>
    <n v="80"/>
    <x v="0"/>
  </r>
  <r>
    <x v="0"/>
    <x v="4"/>
    <s v="Test1-2"/>
    <n v="16"/>
    <s v="./TestFiles/Test1-2_sys2_vib_16_Towel_pad.wav"/>
    <x v="9"/>
    <x v="2"/>
    <n v="100"/>
    <x v="0"/>
  </r>
  <r>
    <x v="0"/>
    <x v="4"/>
    <s v="Test1-2"/>
    <n v="16"/>
    <s v="./TestFiles/Test1-2_sys3_vib_16_Towel_pad.wav"/>
    <x v="9"/>
    <x v="3"/>
    <n v="100"/>
    <x v="0"/>
  </r>
  <r>
    <x v="0"/>
    <x v="4"/>
    <s v="Test1-2"/>
    <n v="16"/>
    <s v="./TestFiles/Test1-2_sys4_vib_16_Towel_pad.wav"/>
    <x v="9"/>
    <x v="4"/>
    <n v="50"/>
    <x v="0"/>
  </r>
  <r>
    <x v="0"/>
    <x v="4"/>
    <s v="Test1-2"/>
    <n v="16"/>
    <s v="./Originals/Weapon1_pad.wav"/>
    <x v="10"/>
    <x v="0"/>
    <n v="100"/>
    <x v="0"/>
  </r>
  <r>
    <x v="0"/>
    <x v="4"/>
    <s v="Test1-2"/>
    <n v="16"/>
    <s v="./TestFiles/Test1-2_sys1_vib_16_Weapon1_pad.wav"/>
    <x v="10"/>
    <x v="1"/>
    <n v="90"/>
    <x v="0"/>
  </r>
  <r>
    <x v="0"/>
    <x v="4"/>
    <s v="Test1-2"/>
    <n v="16"/>
    <s v="./TestFiles/Test1-2_sys2_vib_16_Weapon1_pad.wav"/>
    <x v="10"/>
    <x v="2"/>
    <n v="100"/>
    <x v="0"/>
  </r>
  <r>
    <x v="0"/>
    <x v="4"/>
    <s v="Test1-2"/>
    <n v="16"/>
    <s v="./TestFiles/Test1-2_sys3_vib_16_Weapon1_pad.wav"/>
    <x v="10"/>
    <x v="3"/>
    <n v="90"/>
    <x v="0"/>
  </r>
  <r>
    <x v="0"/>
    <x v="4"/>
    <s v="Test1-2"/>
    <n v="16"/>
    <s v="./TestFiles/Test1-2_sys4_vib_16_Weapon1_pad.wav"/>
    <x v="10"/>
    <x v="4"/>
    <n v="70"/>
    <x v="0"/>
  </r>
  <r>
    <x v="0"/>
    <x v="5"/>
    <s v="Test1-2"/>
    <n v="16"/>
    <s v="./Originals/Content1_pad.wav"/>
    <x v="0"/>
    <x v="0"/>
    <n v="100"/>
    <x v="0"/>
  </r>
  <r>
    <x v="0"/>
    <x v="5"/>
    <s v="Test1-2"/>
    <n v="16"/>
    <s v="./TestFiles/Test1-2_sys1_vib_16_Content1_pad.wav"/>
    <x v="0"/>
    <x v="1"/>
    <n v="100"/>
    <x v="0"/>
  </r>
  <r>
    <x v="0"/>
    <x v="5"/>
    <s v="Test1-2"/>
    <n v="16"/>
    <s v="./TestFiles/Test1-2_sys2_vib_16_Content1_pad.wav"/>
    <x v="0"/>
    <x v="2"/>
    <n v="100"/>
    <x v="0"/>
  </r>
  <r>
    <x v="0"/>
    <x v="5"/>
    <s v="Test1-2"/>
    <n v="16"/>
    <s v="./TestFiles/Test1-2_sys3_vib_16_Content1_pad.wav"/>
    <x v="0"/>
    <x v="3"/>
    <n v="100"/>
    <x v="0"/>
  </r>
  <r>
    <x v="0"/>
    <x v="5"/>
    <s v="Test1-2"/>
    <n v="16"/>
    <s v="./TestFiles/Test1-2_sys4_vib_16_Content1_pad.wav"/>
    <x v="0"/>
    <x v="4"/>
    <n v="94"/>
    <x v="0"/>
  </r>
  <r>
    <x v="0"/>
    <x v="5"/>
    <s v="Test1-2"/>
    <n v="16"/>
    <s v="./Originals/heartbeats_pad.wav"/>
    <x v="1"/>
    <x v="0"/>
    <n v="100"/>
    <x v="0"/>
  </r>
  <r>
    <x v="0"/>
    <x v="5"/>
    <s v="Test1-2"/>
    <n v="16"/>
    <s v="./TestFiles/Test1-2_sys1_vib_16_heartbeats_pad.wav"/>
    <x v="1"/>
    <x v="1"/>
    <n v="100"/>
    <x v="0"/>
  </r>
  <r>
    <x v="0"/>
    <x v="5"/>
    <s v="Test1-2"/>
    <n v="16"/>
    <s v="./TestFiles/Test1-2_sys2_vib_16_heartbeats_pad.wav"/>
    <x v="1"/>
    <x v="2"/>
    <n v="100"/>
    <x v="0"/>
  </r>
  <r>
    <x v="0"/>
    <x v="5"/>
    <s v="Test1-2"/>
    <n v="16"/>
    <s v="./TestFiles/Test1-2_sys3_vib_16_heartbeats_pad.wav"/>
    <x v="1"/>
    <x v="3"/>
    <n v="100"/>
    <x v="0"/>
  </r>
  <r>
    <x v="0"/>
    <x v="5"/>
    <s v="Test1-2"/>
    <n v="16"/>
    <s v="./TestFiles/Test1-2_sys4_vib_16_heartbeats_pad.wav"/>
    <x v="1"/>
    <x v="4"/>
    <n v="88"/>
    <x v="0"/>
  </r>
  <r>
    <x v="0"/>
    <x v="5"/>
    <s v="Test1-2"/>
    <n v="16"/>
    <s v="./Originals/inflate_pad.wav"/>
    <x v="2"/>
    <x v="0"/>
    <n v="100"/>
    <x v="0"/>
  </r>
  <r>
    <x v="0"/>
    <x v="5"/>
    <s v="Test1-2"/>
    <n v="16"/>
    <s v="./TestFiles/Test1-2_sys1_vib_16_inflate_pad.wav"/>
    <x v="2"/>
    <x v="1"/>
    <n v="100"/>
    <x v="0"/>
  </r>
  <r>
    <x v="0"/>
    <x v="5"/>
    <s v="Test1-2"/>
    <n v="16"/>
    <s v="./TestFiles/Test1-2_sys2_vib_16_inflate_pad.wav"/>
    <x v="2"/>
    <x v="2"/>
    <n v="100"/>
    <x v="0"/>
  </r>
  <r>
    <x v="0"/>
    <x v="5"/>
    <s v="Test1-2"/>
    <n v="16"/>
    <s v="./TestFiles/Test1-2_sys3_vib_16_inflate_pad.wav"/>
    <x v="2"/>
    <x v="3"/>
    <n v="100"/>
    <x v="0"/>
  </r>
  <r>
    <x v="0"/>
    <x v="5"/>
    <s v="Test1-2"/>
    <n v="16"/>
    <s v="./TestFiles/Test1-2_sys4_vib_16_inflate_pad.wav"/>
    <x v="2"/>
    <x v="4"/>
    <n v="100"/>
    <x v="0"/>
  </r>
  <r>
    <x v="0"/>
    <x v="5"/>
    <s v="Test1-2"/>
    <n v="16"/>
    <s v="./Originals/oscillate_pad.wav"/>
    <x v="3"/>
    <x v="0"/>
    <n v="100"/>
    <x v="0"/>
  </r>
  <r>
    <x v="0"/>
    <x v="5"/>
    <s v="Test1-2"/>
    <n v="16"/>
    <s v="./TestFiles/Test1-2_sys1_vib_16_oscillate_pad.wav"/>
    <x v="3"/>
    <x v="1"/>
    <n v="100"/>
    <x v="0"/>
  </r>
  <r>
    <x v="0"/>
    <x v="5"/>
    <s v="Test1-2"/>
    <n v="16"/>
    <s v="./TestFiles/Test1-2_sys2_vib_16_oscillate_pad.wav"/>
    <x v="3"/>
    <x v="2"/>
    <n v="100"/>
    <x v="0"/>
  </r>
  <r>
    <x v="0"/>
    <x v="5"/>
    <s v="Test1-2"/>
    <n v="16"/>
    <s v="./TestFiles/Test1-2_sys3_vib_16_oscillate_pad.wav"/>
    <x v="3"/>
    <x v="3"/>
    <n v="100"/>
    <x v="0"/>
  </r>
  <r>
    <x v="0"/>
    <x v="5"/>
    <s v="Test1-2"/>
    <n v="16"/>
    <s v="./TestFiles/Test1-2_sys4_vib_16_oscillate_pad.wav"/>
    <x v="3"/>
    <x v="4"/>
    <n v="94"/>
    <x v="0"/>
  </r>
  <r>
    <x v="0"/>
    <x v="5"/>
    <s v="Test1-2"/>
    <n v="16"/>
    <s v="./Originals/pantheongrandstarfall_pad.wav"/>
    <x v="4"/>
    <x v="0"/>
    <n v="100"/>
    <x v="0"/>
  </r>
  <r>
    <x v="0"/>
    <x v="5"/>
    <s v="Test1-2"/>
    <n v="16"/>
    <s v="./TestFiles/Test1-2_sys1_vib_16_pantheongrandstarfall_pad.wav"/>
    <x v="4"/>
    <x v="1"/>
    <n v="100"/>
    <x v="0"/>
  </r>
  <r>
    <x v="0"/>
    <x v="5"/>
    <s v="Test1-2"/>
    <n v="16"/>
    <s v="./TestFiles/Test1-2_sys2_vib_16_pantheongrandstarfall_pad.wav"/>
    <x v="4"/>
    <x v="2"/>
    <n v="87"/>
    <x v="0"/>
  </r>
  <r>
    <x v="0"/>
    <x v="5"/>
    <s v="Test1-2"/>
    <n v="16"/>
    <s v="./TestFiles/Test1-2_sys3_vib_16_pantheongrandstarfall_pad.wav"/>
    <x v="4"/>
    <x v="3"/>
    <n v="100"/>
    <x v="0"/>
  </r>
  <r>
    <x v="0"/>
    <x v="5"/>
    <s v="Test1-2"/>
    <n v="16"/>
    <s v="./TestFiles/Test1-2_sys4_vib_16_pantheongrandstarfall_pad.wav"/>
    <x v="4"/>
    <x v="4"/>
    <n v="81"/>
    <x v="0"/>
  </r>
  <r>
    <x v="0"/>
    <x v="5"/>
    <s v="Test1-2"/>
    <n v="16"/>
    <s v="./Originals/PersTexture1_pad.wav"/>
    <x v="5"/>
    <x v="0"/>
    <n v="100"/>
    <x v="0"/>
  </r>
  <r>
    <x v="0"/>
    <x v="5"/>
    <s v="Test1-2"/>
    <n v="16"/>
    <s v="./TestFiles/Test1-2_sys1_vib_16_PersTexture1_pad.wav"/>
    <x v="5"/>
    <x v="1"/>
    <n v="100"/>
    <x v="0"/>
  </r>
  <r>
    <x v="0"/>
    <x v="5"/>
    <s v="Test1-2"/>
    <n v="16"/>
    <s v="./TestFiles/Test1-2_sys2_vib_16_PersTexture1_pad.wav"/>
    <x v="5"/>
    <x v="2"/>
    <n v="100"/>
    <x v="0"/>
  </r>
  <r>
    <x v="0"/>
    <x v="5"/>
    <s v="Test1-2"/>
    <n v="16"/>
    <s v="./TestFiles/Test1-2_sys3_vib_16_PersTexture1_pad.wav"/>
    <x v="5"/>
    <x v="3"/>
    <n v="100"/>
    <x v="0"/>
  </r>
  <r>
    <x v="0"/>
    <x v="5"/>
    <s v="Test1-2"/>
    <n v="16"/>
    <s v="./TestFiles/Test1-2_sys4_vib_16_PersTexture1_pad.wav"/>
    <x v="5"/>
    <x v="4"/>
    <n v="81"/>
    <x v="0"/>
  </r>
  <r>
    <x v="0"/>
    <x v="5"/>
    <s v="Test1-2"/>
    <n v="16"/>
    <s v="./Originals/Rain_chan2_pad.wav"/>
    <x v="6"/>
    <x v="0"/>
    <n v="100"/>
    <x v="0"/>
  </r>
  <r>
    <x v="0"/>
    <x v="5"/>
    <s v="Test1-2"/>
    <n v="16"/>
    <s v="./TestFiles/Test1-2_sys1_vib_16_Rain_chan2_pad.wav"/>
    <x v="6"/>
    <x v="1"/>
    <n v="100"/>
    <x v="0"/>
  </r>
  <r>
    <x v="0"/>
    <x v="5"/>
    <s v="Test1-2"/>
    <n v="16"/>
    <s v="./TestFiles/Test1-2_sys2_vib_16_Rain_chan2_pad.wav"/>
    <x v="6"/>
    <x v="2"/>
    <n v="100"/>
    <x v="0"/>
  </r>
  <r>
    <x v="0"/>
    <x v="5"/>
    <s v="Test1-2"/>
    <n v="16"/>
    <s v="./TestFiles/Test1-2_sys3_vib_16_Rain_chan2_pad.wav"/>
    <x v="6"/>
    <x v="3"/>
    <n v="92"/>
    <x v="0"/>
  </r>
  <r>
    <x v="0"/>
    <x v="5"/>
    <s v="Test1-2"/>
    <n v="16"/>
    <s v="./TestFiles/Test1-2_sys4_vib_16_Rain_chan2_pad.wav"/>
    <x v="6"/>
    <x v="4"/>
    <n v="82"/>
    <x v="0"/>
  </r>
  <r>
    <x v="0"/>
    <x v="5"/>
    <s v="Test1-2"/>
    <n v="16"/>
    <s v="./Originals/Ringtone1_pad.wav"/>
    <x v="7"/>
    <x v="0"/>
    <n v="100"/>
    <x v="0"/>
  </r>
  <r>
    <x v="0"/>
    <x v="5"/>
    <s v="Test1-2"/>
    <n v="16"/>
    <s v="./TestFiles/Test1-2_sys1_vib_16_Ringtone1_pad.wav"/>
    <x v="7"/>
    <x v="1"/>
    <n v="100"/>
    <x v="0"/>
  </r>
  <r>
    <x v="0"/>
    <x v="5"/>
    <s v="Test1-2"/>
    <n v="16"/>
    <s v="./TestFiles/Test1-2_sys2_vib_16_Ringtone1_pad.wav"/>
    <x v="7"/>
    <x v="2"/>
    <n v="100"/>
    <x v="0"/>
  </r>
  <r>
    <x v="0"/>
    <x v="5"/>
    <s v="Test1-2"/>
    <n v="16"/>
    <s v="./TestFiles/Test1-2_sys3_vib_16_Ringtone1_pad.wav"/>
    <x v="7"/>
    <x v="3"/>
    <n v="88"/>
    <x v="0"/>
  </r>
  <r>
    <x v="0"/>
    <x v="5"/>
    <s v="Test1-2"/>
    <n v="16"/>
    <s v="./TestFiles/Test1-2_sys4_vib_16_Ringtone1_pad.wav"/>
    <x v="7"/>
    <x v="4"/>
    <n v="100"/>
    <x v="0"/>
  </r>
  <r>
    <x v="0"/>
    <x v="5"/>
    <s v="Test1-2"/>
    <n v="16"/>
    <s v="./Originals/rumble_pad.wav"/>
    <x v="8"/>
    <x v="0"/>
    <n v="100"/>
    <x v="0"/>
  </r>
  <r>
    <x v="0"/>
    <x v="5"/>
    <s v="Test1-2"/>
    <n v="16"/>
    <s v="./TestFiles/Test1-2_sys1_vib_16_rumble_pad.wav"/>
    <x v="8"/>
    <x v="1"/>
    <n v="100"/>
    <x v="0"/>
  </r>
  <r>
    <x v="0"/>
    <x v="5"/>
    <s v="Test1-2"/>
    <n v="16"/>
    <s v="./TestFiles/Test1-2_sys2_vib_16_rumble_pad.wav"/>
    <x v="8"/>
    <x v="2"/>
    <n v="100"/>
    <x v="0"/>
  </r>
  <r>
    <x v="0"/>
    <x v="5"/>
    <s v="Test1-2"/>
    <n v="16"/>
    <s v="./TestFiles/Test1-2_sys3_vib_16_rumble_pad.wav"/>
    <x v="8"/>
    <x v="3"/>
    <n v="100"/>
    <x v="0"/>
  </r>
  <r>
    <x v="0"/>
    <x v="5"/>
    <s v="Test1-2"/>
    <n v="16"/>
    <s v="./TestFiles/Test1-2_sys4_vib_16_rumble_pad.wav"/>
    <x v="8"/>
    <x v="4"/>
    <n v="72"/>
    <x v="0"/>
  </r>
  <r>
    <x v="0"/>
    <x v="5"/>
    <s v="Test1-2"/>
    <n v="16"/>
    <s v="./Originals/Towel_pad.wav"/>
    <x v="9"/>
    <x v="0"/>
    <n v="100"/>
    <x v="0"/>
  </r>
  <r>
    <x v="0"/>
    <x v="5"/>
    <s v="Test1-2"/>
    <n v="16"/>
    <s v="./TestFiles/Test1-2_sys1_vib_16_Towel_pad.wav"/>
    <x v="9"/>
    <x v="1"/>
    <n v="100"/>
    <x v="0"/>
  </r>
  <r>
    <x v="0"/>
    <x v="5"/>
    <s v="Test1-2"/>
    <n v="16"/>
    <s v="./TestFiles/Test1-2_sys2_vib_16_Towel_pad.wav"/>
    <x v="9"/>
    <x v="2"/>
    <n v="100"/>
    <x v="0"/>
  </r>
  <r>
    <x v="0"/>
    <x v="5"/>
    <s v="Test1-2"/>
    <n v="16"/>
    <s v="./TestFiles/Test1-2_sys3_vib_16_Towel_pad.wav"/>
    <x v="9"/>
    <x v="3"/>
    <n v="100"/>
    <x v="0"/>
  </r>
  <r>
    <x v="0"/>
    <x v="5"/>
    <s v="Test1-2"/>
    <n v="16"/>
    <s v="./TestFiles/Test1-2_sys4_vib_16_Towel_pad.wav"/>
    <x v="9"/>
    <x v="4"/>
    <n v="80"/>
    <x v="0"/>
  </r>
  <r>
    <x v="0"/>
    <x v="5"/>
    <s v="Test1-2"/>
    <n v="16"/>
    <s v="./Originals/Weapon1_pad.wav"/>
    <x v="10"/>
    <x v="0"/>
    <n v="100"/>
    <x v="0"/>
  </r>
  <r>
    <x v="0"/>
    <x v="5"/>
    <s v="Test1-2"/>
    <n v="16"/>
    <s v="./TestFiles/Test1-2_sys1_vib_16_Weapon1_pad.wav"/>
    <x v="10"/>
    <x v="1"/>
    <n v="100"/>
    <x v="0"/>
  </r>
  <r>
    <x v="0"/>
    <x v="5"/>
    <s v="Test1-2"/>
    <n v="16"/>
    <s v="./TestFiles/Test1-2_sys2_vib_16_Weapon1_pad.wav"/>
    <x v="10"/>
    <x v="2"/>
    <n v="100"/>
    <x v="0"/>
  </r>
  <r>
    <x v="0"/>
    <x v="5"/>
    <s v="Test1-2"/>
    <n v="16"/>
    <s v="./TestFiles/Test1-2_sys3_vib_16_Weapon1_pad.wav"/>
    <x v="10"/>
    <x v="3"/>
    <n v="91"/>
    <x v="0"/>
  </r>
  <r>
    <x v="0"/>
    <x v="5"/>
    <s v="Test1-2"/>
    <n v="16"/>
    <s v="./TestFiles/Test1-2_sys4_vib_16_Weapon1_pad.wav"/>
    <x v="10"/>
    <x v="4"/>
    <n v="74"/>
    <x v="0"/>
  </r>
  <r>
    <x v="0"/>
    <x v="6"/>
    <s v="Test1-2"/>
    <n v="16"/>
    <s v="./Originals/Content1_pad.wav"/>
    <x v="0"/>
    <x v="0"/>
    <n v="91"/>
    <x v="0"/>
  </r>
  <r>
    <x v="0"/>
    <x v="6"/>
    <s v="Test1-2"/>
    <n v="16"/>
    <s v="./TestFiles/Test1-2_sys1_vib_16_Content1_pad.wav"/>
    <x v="0"/>
    <x v="1"/>
    <n v="91"/>
    <x v="0"/>
  </r>
  <r>
    <x v="0"/>
    <x v="6"/>
    <s v="Test1-2"/>
    <n v="16"/>
    <s v="./TestFiles/Test1-2_sys2_vib_16_Content1_pad.wav"/>
    <x v="0"/>
    <x v="2"/>
    <n v="81"/>
    <x v="0"/>
  </r>
  <r>
    <x v="0"/>
    <x v="6"/>
    <s v="Test1-2"/>
    <n v="16"/>
    <s v="./TestFiles/Test1-2_sys3_vib_16_Content1_pad.wav"/>
    <x v="0"/>
    <x v="3"/>
    <n v="100"/>
    <x v="0"/>
  </r>
  <r>
    <x v="0"/>
    <x v="6"/>
    <s v="Test1-2"/>
    <n v="16"/>
    <s v="./TestFiles/Test1-2_sys4_vib_16_Content1_pad.wav"/>
    <x v="0"/>
    <x v="4"/>
    <n v="57"/>
    <x v="0"/>
  </r>
  <r>
    <x v="0"/>
    <x v="6"/>
    <s v="Test1-2"/>
    <n v="16"/>
    <s v="./Originals/heartbeats_pad.wav"/>
    <x v="1"/>
    <x v="0"/>
    <n v="100"/>
    <x v="0"/>
  </r>
  <r>
    <x v="0"/>
    <x v="6"/>
    <s v="Test1-2"/>
    <n v="16"/>
    <s v="./TestFiles/Test1-2_sys1_vib_16_heartbeats_pad.wav"/>
    <x v="1"/>
    <x v="1"/>
    <n v="85"/>
    <x v="0"/>
  </r>
  <r>
    <x v="0"/>
    <x v="6"/>
    <s v="Test1-2"/>
    <n v="16"/>
    <s v="./TestFiles/Test1-2_sys2_vib_16_heartbeats_pad.wav"/>
    <x v="1"/>
    <x v="2"/>
    <n v="100"/>
    <x v="0"/>
  </r>
  <r>
    <x v="0"/>
    <x v="6"/>
    <s v="Test1-2"/>
    <n v="16"/>
    <s v="./TestFiles/Test1-2_sys3_vib_16_heartbeats_pad.wav"/>
    <x v="1"/>
    <x v="3"/>
    <n v="100"/>
    <x v="0"/>
  </r>
  <r>
    <x v="0"/>
    <x v="6"/>
    <s v="Test1-2"/>
    <n v="16"/>
    <s v="./TestFiles/Test1-2_sys4_vib_16_heartbeats_pad.wav"/>
    <x v="1"/>
    <x v="4"/>
    <n v="91"/>
    <x v="0"/>
  </r>
  <r>
    <x v="0"/>
    <x v="6"/>
    <s v="Test1-2"/>
    <n v="16"/>
    <s v="./Originals/inflate_pad.wav"/>
    <x v="2"/>
    <x v="0"/>
    <n v="99"/>
    <x v="0"/>
  </r>
  <r>
    <x v="0"/>
    <x v="6"/>
    <s v="Test1-2"/>
    <n v="16"/>
    <s v="./TestFiles/Test1-2_sys1_vib_16_inflate_pad.wav"/>
    <x v="2"/>
    <x v="1"/>
    <n v="93"/>
    <x v="0"/>
  </r>
  <r>
    <x v="0"/>
    <x v="6"/>
    <s v="Test1-2"/>
    <n v="16"/>
    <s v="./TestFiles/Test1-2_sys2_vib_16_inflate_pad.wav"/>
    <x v="2"/>
    <x v="2"/>
    <n v="100"/>
    <x v="0"/>
  </r>
  <r>
    <x v="0"/>
    <x v="6"/>
    <s v="Test1-2"/>
    <n v="16"/>
    <s v="./TestFiles/Test1-2_sys3_vib_16_inflate_pad.wav"/>
    <x v="2"/>
    <x v="3"/>
    <n v="98"/>
    <x v="0"/>
  </r>
  <r>
    <x v="0"/>
    <x v="6"/>
    <s v="Test1-2"/>
    <n v="16"/>
    <s v="./TestFiles/Test1-2_sys4_vib_16_inflate_pad.wav"/>
    <x v="2"/>
    <x v="4"/>
    <n v="89"/>
    <x v="0"/>
  </r>
  <r>
    <x v="0"/>
    <x v="6"/>
    <s v="Test1-2"/>
    <n v="16"/>
    <s v="./Originals/oscillate_pad.wav"/>
    <x v="3"/>
    <x v="0"/>
    <n v="100"/>
    <x v="0"/>
  </r>
  <r>
    <x v="0"/>
    <x v="6"/>
    <s v="Test1-2"/>
    <n v="16"/>
    <s v="./TestFiles/Test1-2_sys1_vib_16_oscillate_pad.wav"/>
    <x v="3"/>
    <x v="1"/>
    <n v="100"/>
    <x v="0"/>
  </r>
  <r>
    <x v="0"/>
    <x v="6"/>
    <s v="Test1-2"/>
    <n v="16"/>
    <s v="./TestFiles/Test1-2_sys2_vib_16_oscillate_pad.wav"/>
    <x v="3"/>
    <x v="2"/>
    <n v="100"/>
    <x v="0"/>
  </r>
  <r>
    <x v="0"/>
    <x v="6"/>
    <s v="Test1-2"/>
    <n v="16"/>
    <s v="./TestFiles/Test1-2_sys3_vib_16_oscillate_pad.wav"/>
    <x v="3"/>
    <x v="3"/>
    <n v="100"/>
    <x v="0"/>
  </r>
  <r>
    <x v="0"/>
    <x v="6"/>
    <s v="Test1-2"/>
    <n v="16"/>
    <s v="./TestFiles/Test1-2_sys4_vib_16_oscillate_pad.wav"/>
    <x v="3"/>
    <x v="4"/>
    <n v="84"/>
    <x v="0"/>
  </r>
  <r>
    <x v="0"/>
    <x v="6"/>
    <s v="Test1-2"/>
    <n v="16"/>
    <s v="./Originals/pantheongrandstarfall_pad.wav"/>
    <x v="4"/>
    <x v="0"/>
    <n v="100"/>
    <x v="0"/>
  </r>
  <r>
    <x v="0"/>
    <x v="6"/>
    <s v="Test1-2"/>
    <n v="16"/>
    <s v="./TestFiles/Test1-2_sys1_vib_16_pantheongrandstarfall_pad.wav"/>
    <x v="4"/>
    <x v="1"/>
    <n v="90"/>
    <x v="0"/>
  </r>
  <r>
    <x v="0"/>
    <x v="6"/>
    <s v="Test1-2"/>
    <n v="16"/>
    <s v="./TestFiles/Test1-2_sys2_vib_16_pantheongrandstarfall_pad.wav"/>
    <x v="4"/>
    <x v="2"/>
    <n v="100"/>
    <x v="0"/>
  </r>
  <r>
    <x v="0"/>
    <x v="6"/>
    <s v="Test1-2"/>
    <n v="16"/>
    <s v="./TestFiles/Test1-2_sys3_vib_16_pantheongrandstarfall_pad.wav"/>
    <x v="4"/>
    <x v="3"/>
    <n v="100"/>
    <x v="0"/>
  </r>
  <r>
    <x v="0"/>
    <x v="6"/>
    <s v="Test1-2"/>
    <n v="16"/>
    <s v="./TestFiles/Test1-2_sys4_vib_16_pantheongrandstarfall_pad.wav"/>
    <x v="4"/>
    <x v="4"/>
    <n v="80"/>
    <x v="0"/>
  </r>
  <r>
    <x v="0"/>
    <x v="6"/>
    <s v="Test1-2"/>
    <n v="16"/>
    <s v="./Originals/PersTexture1_pad.wav"/>
    <x v="5"/>
    <x v="0"/>
    <n v="51"/>
    <x v="0"/>
  </r>
  <r>
    <x v="0"/>
    <x v="6"/>
    <s v="Test1-2"/>
    <n v="16"/>
    <s v="./TestFiles/Test1-2_sys1_vib_16_PersTexture1_pad.wav"/>
    <x v="5"/>
    <x v="1"/>
    <n v="94"/>
    <x v="0"/>
  </r>
  <r>
    <x v="0"/>
    <x v="6"/>
    <s v="Test1-2"/>
    <n v="16"/>
    <s v="./TestFiles/Test1-2_sys2_vib_16_PersTexture1_pad.wav"/>
    <x v="5"/>
    <x v="2"/>
    <n v="91"/>
    <x v="0"/>
  </r>
  <r>
    <x v="0"/>
    <x v="6"/>
    <s v="Test1-2"/>
    <n v="16"/>
    <s v="./TestFiles/Test1-2_sys3_vib_16_PersTexture1_pad.wav"/>
    <x v="5"/>
    <x v="3"/>
    <n v="100"/>
    <x v="0"/>
  </r>
  <r>
    <x v="0"/>
    <x v="6"/>
    <s v="Test1-2"/>
    <n v="16"/>
    <s v="./TestFiles/Test1-2_sys4_vib_16_PersTexture1_pad.wav"/>
    <x v="5"/>
    <x v="4"/>
    <n v="21"/>
    <x v="0"/>
  </r>
  <r>
    <x v="0"/>
    <x v="6"/>
    <s v="Test1-2"/>
    <n v="16"/>
    <s v="./Originals/Rain_chan2_pad.wav"/>
    <x v="6"/>
    <x v="0"/>
    <n v="99"/>
    <x v="0"/>
  </r>
  <r>
    <x v="0"/>
    <x v="6"/>
    <s v="Test1-2"/>
    <n v="16"/>
    <s v="./TestFiles/Test1-2_sys1_vib_16_Rain_chan2_pad.wav"/>
    <x v="6"/>
    <x v="1"/>
    <n v="100"/>
    <x v="0"/>
  </r>
  <r>
    <x v="0"/>
    <x v="6"/>
    <s v="Test1-2"/>
    <n v="16"/>
    <s v="./TestFiles/Test1-2_sys2_vib_16_Rain_chan2_pad.wav"/>
    <x v="6"/>
    <x v="2"/>
    <n v="94"/>
    <x v="0"/>
  </r>
  <r>
    <x v="0"/>
    <x v="6"/>
    <s v="Test1-2"/>
    <n v="16"/>
    <s v="./TestFiles/Test1-2_sys3_vib_16_Rain_chan2_pad.wav"/>
    <x v="6"/>
    <x v="3"/>
    <n v="95"/>
    <x v="0"/>
  </r>
  <r>
    <x v="0"/>
    <x v="6"/>
    <s v="Test1-2"/>
    <n v="16"/>
    <s v="./TestFiles/Test1-2_sys4_vib_16_Rain_chan2_pad.wav"/>
    <x v="6"/>
    <x v="4"/>
    <n v="80"/>
    <x v="0"/>
  </r>
  <r>
    <x v="0"/>
    <x v="6"/>
    <s v="Test1-2"/>
    <n v="16"/>
    <s v="./Originals/Ringtone1_pad.wav"/>
    <x v="7"/>
    <x v="0"/>
    <n v="100"/>
    <x v="0"/>
  </r>
  <r>
    <x v="0"/>
    <x v="6"/>
    <s v="Test1-2"/>
    <n v="16"/>
    <s v="./TestFiles/Test1-2_sys1_vib_16_Ringtone1_pad.wav"/>
    <x v="7"/>
    <x v="1"/>
    <n v="95"/>
    <x v="0"/>
  </r>
  <r>
    <x v="0"/>
    <x v="6"/>
    <s v="Test1-2"/>
    <n v="16"/>
    <s v="./TestFiles/Test1-2_sys2_vib_16_Ringtone1_pad.wav"/>
    <x v="7"/>
    <x v="2"/>
    <n v="100"/>
    <x v="0"/>
  </r>
  <r>
    <x v="0"/>
    <x v="6"/>
    <s v="Test1-2"/>
    <n v="16"/>
    <s v="./TestFiles/Test1-2_sys3_vib_16_Ringtone1_pad.wav"/>
    <x v="7"/>
    <x v="3"/>
    <n v="100"/>
    <x v="0"/>
  </r>
  <r>
    <x v="0"/>
    <x v="6"/>
    <s v="Test1-2"/>
    <n v="16"/>
    <s v="./TestFiles/Test1-2_sys4_vib_16_Ringtone1_pad.wav"/>
    <x v="7"/>
    <x v="4"/>
    <n v="51"/>
    <x v="0"/>
  </r>
  <r>
    <x v="0"/>
    <x v="6"/>
    <s v="Test1-2"/>
    <n v="16"/>
    <s v="./Originals/rumble_pad.wav"/>
    <x v="8"/>
    <x v="0"/>
    <n v="100"/>
    <x v="0"/>
  </r>
  <r>
    <x v="0"/>
    <x v="6"/>
    <s v="Test1-2"/>
    <n v="16"/>
    <s v="./TestFiles/Test1-2_sys1_vib_16_rumble_pad.wav"/>
    <x v="8"/>
    <x v="1"/>
    <n v="100"/>
    <x v="0"/>
  </r>
  <r>
    <x v="0"/>
    <x v="6"/>
    <s v="Test1-2"/>
    <n v="16"/>
    <s v="./TestFiles/Test1-2_sys2_vib_16_rumble_pad.wav"/>
    <x v="8"/>
    <x v="2"/>
    <n v="100"/>
    <x v="0"/>
  </r>
  <r>
    <x v="0"/>
    <x v="6"/>
    <s v="Test1-2"/>
    <n v="16"/>
    <s v="./TestFiles/Test1-2_sys3_vib_16_rumble_pad.wav"/>
    <x v="8"/>
    <x v="3"/>
    <n v="100"/>
    <x v="0"/>
  </r>
  <r>
    <x v="0"/>
    <x v="6"/>
    <s v="Test1-2"/>
    <n v="16"/>
    <s v="./TestFiles/Test1-2_sys4_vib_16_rumble_pad.wav"/>
    <x v="8"/>
    <x v="4"/>
    <n v="76"/>
    <x v="0"/>
  </r>
  <r>
    <x v="0"/>
    <x v="6"/>
    <s v="Test1-2"/>
    <n v="16"/>
    <s v="./Originals/Towel_pad.wav"/>
    <x v="9"/>
    <x v="0"/>
    <n v="100"/>
    <x v="0"/>
  </r>
  <r>
    <x v="0"/>
    <x v="6"/>
    <s v="Test1-2"/>
    <n v="16"/>
    <s v="./TestFiles/Test1-2_sys1_vib_16_Towel_pad.wav"/>
    <x v="9"/>
    <x v="1"/>
    <n v="91"/>
    <x v="0"/>
  </r>
  <r>
    <x v="0"/>
    <x v="6"/>
    <s v="Test1-2"/>
    <n v="16"/>
    <s v="./TestFiles/Test1-2_sys2_vib_16_Towel_pad.wav"/>
    <x v="9"/>
    <x v="2"/>
    <n v="100"/>
    <x v="0"/>
  </r>
  <r>
    <x v="0"/>
    <x v="6"/>
    <s v="Test1-2"/>
    <n v="16"/>
    <s v="./TestFiles/Test1-2_sys3_vib_16_Towel_pad.wav"/>
    <x v="9"/>
    <x v="3"/>
    <n v="100"/>
    <x v="0"/>
  </r>
  <r>
    <x v="0"/>
    <x v="6"/>
    <s v="Test1-2"/>
    <n v="16"/>
    <s v="./TestFiles/Test1-2_sys4_vib_16_Towel_pad.wav"/>
    <x v="9"/>
    <x v="4"/>
    <n v="82"/>
    <x v="0"/>
  </r>
  <r>
    <x v="0"/>
    <x v="6"/>
    <s v="Test1-2"/>
    <n v="16"/>
    <s v="./Originals/Weapon1_pad.wav"/>
    <x v="10"/>
    <x v="0"/>
    <n v="100"/>
    <x v="0"/>
  </r>
  <r>
    <x v="0"/>
    <x v="6"/>
    <s v="Test1-2"/>
    <n v="16"/>
    <s v="./TestFiles/Test1-2_sys1_vib_16_Weapon1_pad.wav"/>
    <x v="10"/>
    <x v="1"/>
    <n v="92"/>
    <x v="0"/>
  </r>
  <r>
    <x v="0"/>
    <x v="6"/>
    <s v="Test1-2"/>
    <n v="16"/>
    <s v="./TestFiles/Test1-2_sys2_vib_16_Weapon1_pad.wav"/>
    <x v="10"/>
    <x v="2"/>
    <n v="85"/>
    <x v="0"/>
  </r>
  <r>
    <x v="0"/>
    <x v="6"/>
    <s v="Test1-2"/>
    <n v="16"/>
    <s v="./TestFiles/Test1-2_sys3_vib_16_Weapon1_pad.wav"/>
    <x v="10"/>
    <x v="3"/>
    <n v="100"/>
    <x v="0"/>
  </r>
  <r>
    <x v="0"/>
    <x v="6"/>
    <s v="Test1-2"/>
    <n v="16"/>
    <s v="./TestFiles/Test1-2_sys4_vib_16_Weapon1_pad.wav"/>
    <x v="10"/>
    <x v="4"/>
    <n v="61"/>
    <x v="0"/>
  </r>
  <r>
    <x v="0"/>
    <x v="7"/>
    <s v="Test1-2"/>
    <n v="16"/>
    <s v="./Originals/Content1_pad.wav"/>
    <x v="0"/>
    <x v="0"/>
    <n v="100"/>
    <x v="0"/>
  </r>
  <r>
    <x v="0"/>
    <x v="7"/>
    <s v="Test1-2"/>
    <n v="16"/>
    <s v="./TestFiles/Test1-2_sys1_vib_16_Content1_pad.wav"/>
    <x v="0"/>
    <x v="1"/>
    <n v="89"/>
    <x v="0"/>
  </r>
  <r>
    <x v="0"/>
    <x v="7"/>
    <s v="Test1-2"/>
    <n v="16"/>
    <s v="./TestFiles/Test1-2_sys2_vib_16_Content1_pad.wav"/>
    <x v="0"/>
    <x v="2"/>
    <n v="100"/>
    <x v="0"/>
  </r>
  <r>
    <x v="0"/>
    <x v="7"/>
    <s v="Test1-2"/>
    <n v="16"/>
    <s v="./TestFiles/Test1-2_sys3_vib_16_Content1_pad.wav"/>
    <x v="0"/>
    <x v="3"/>
    <n v="92"/>
    <x v="0"/>
  </r>
  <r>
    <x v="0"/>
    <x v="7"/>
    <s v="Test1-2"/>
    <n v="16"/>
    <s v="./TestFiles/Test1-2_sys4_vib_16_Content1_pad.wav"/>
    <x v="0"/>
    <x v="4"/>
    <n v="69"/>
    <x v="0"/>
  </r>
  <r>
    <x v="0"/>
    <x v="7"/>
    <s v="Test1-2"/>
    <n v="16"/>
    <s v="./Originals/heartbeats_pad.wav"/>
    <x v="1"/>
    <x v="0"/>
    <n v="100"/>
    <x v="0"/>
  </r>
  <r>
    <x v="0"/>
    <x v="7"/>
    <s v="Test1-2"/>
    <n v="16"/>
    <s v="./TestFiles/Test1-2_sys1_vib_16_heartbeats_pad.wav"/>
    <x v="1"/>
    <x v="1"/>
    <n v="100"/>
    <x v="0"/>
  </r>
  <r>
    <x v="0"/>
    <x v="7"/>
    <s v="Test1-2"/>
    <n v="16"/>
    <s v="./TestFiles/Test1-2_sys2_vib_16_heartbeats_pad.wav"/>
    <x v="1"/>
    <x v="2"/>
    <n v="100"/>
    <x v="0"/>
  </r>
  <r>
    <x v="0"/>
    <x v="7"/>
    <s v="Test1-2"/>
    <n v="16"/>
    <s v="./TestFiles/Test1-2_sys3_vib_16_heartbeats_pad.wav"/>
    <x v="1"/>
    <x v="3"/>
    <n v="92"/>
    <x v="0"/>
  </r>
  <r>
    <x v="0"/>
    <x v="7"/>
    <s v="Test1-2"/>
    <n v="16"/>
    <s v="./TestFiles/Test1-2_sys4_vib_16_heartbeats_pad.wav"/>
    <x v="1"/>
    <x v="4"/>
    <n v="74"/>
    <x v="0"/>
  </r>
  <r>
    <x v="0"/>
    <x v="7"/>
    <s v="Test1-2"/>
    <n v="16"/>
    <s v="./Originals/inflate_pad.wav"/>
    <x v="2"/>
    <x v="0"/>
    <n v="97"/>
    <x v="0"/>
  </r>
  <r>
    <x v="0"/>
    <x v="7"/>
    <s v="Test1-2"/>
    <n v="16"/>
    <s v="./TestFiles/Test1-2_sys1_vib_16_inflate_pad.wav"/>
    <x v="2"/>
    <x v="1"/>
    <n v="97"/>
    <x v="0"/>
  </r>
  <r>
    <x v="0"/>
    <x v="7"/>
    <s v="Test1-2"/>
    <n v="16"/>
    <s v="./TestFiles/Test1-2_sys2_vib_16_inflate_pad.wav"/>
    <x v="2"/>
    <x v="2"/>
    <n v="100"/>
    <x v="0"/>
  </r>
  <r>
    <x v="0"/>
    <x v="7"/>
    <s v="Test1-2"/>
    <n v="16"/>
    <s v="./TestFiles/Test1-2_sys3_vib_16_inflate_pad.wav"/>
    <x v="2"/>
    <x v="3"/>
    <n v="100"/>
    <x v="0"/>
  </r>
  <r>
    <x v="0"/>
    <x v="7"/>
    <s v="Test1-2"/>
    <n v="16"/>
    <s v="./TestFiles/Test1-2_sys4_vib_16_inflate_pad.wav"/>
    <x v="2"/>
    <x v="4"/>
    <n v="84"/>
    <x v="0"/>
  </r>
  <r>
    <x v="0"/>
    <x v="7"/>
    <s v="Test1-2"/>
    <n v="16"/>
    <s v="./Originals/oscillate_pad.wav"/>
    <x v="3"/>
    <x v="0"/>
    <n v="96"/>
    <x v="0"/>
  </r>
  <r>
    <x v="0"/>
    <x v="7"/>
    <s v="Test1-2"/>
    <n v="16"/>
    <s v="./TestFiles/Test1-2_sys1_vib_16_oscillate_pad.wav"/>
    <x v="3"/>
    <x v="1"/>
    <n v="100"/>
    <x v="0"/>
  </r>
  <r>
    <x v="0"/>
    <x v="7"/>
    <s v="Test1-2"/>
    <n v="16"/>
    <s v="./TestFiles/Test1-2_sys2_vib_16_oscillate_pad.wav"/>
    <x v="3"/>
    <x v="2"/>
    <n v="100"/>
    <x v="0"/>
  </r>
  <r>
    <x v="0"/>
    <x v="7"/>
    <s v="Test1-2"/>
    <n v="16"/>
    <s v="./TestFiles/Test1-2_sys3_vib_16_oscillate_pad.wav"/>
    <x v="3"/>
    <x v="3"/>
    <n v="100"/>
    <x v="0"/>
  </r>
  <r>
    <x v="0"/>
    <x v="7"/>
    <s v="Test1-2"/>
    <n v="16"/>
    <s v="./TestFiles/Test1-2_sys4_vib_16_oscillate_pad.wav"/>
    <x v="3"/>
    <x v="4"/>
    <n v="38"/>
    <x v="0"/>
  </r>
  <r>
    <x v="0"/>
    <x v="7"/>
    <s v="Test1-2"/>
    <n v="16"/>
    <s v="./Originals/pantheongrandstarfall_pad.wav"/>
    <x v="4"/>
    <x v="0"/>
    <n v="100"/>
    <x v="0"/>
  </r>
  <r>
    <x v="0"/>
    <x v="7"/>
    <s v="Test1-2"/>
    <n v="16"/>
    <s v="./TestFiles/Test1-2_sys1_vib_16_pantheongrandstarfall_pad.wav"/>
    <x v="4"/>
    <x v="1"/>
    <n v="94"/>
    <x v="0"/>
  </r>
  <r>
    <x v="0"/>
    <x v="7"/>
    <s v="Test1-2"/>
    <n v="16"/>
    <s v="./TestFiles/Test1-2_sys2_vib_16_pantheongrandstarfall_pad.wav"/>
    <x v="4"/>
    <x v="2"/>
    <n v="100"/>
    <x v="0"/>
  </r>
  <r>
    <x v="0"/>
    <x v="7"/>
    <s v="Test1-2"/>
    <n v="16"/>
    <s v="./TestFiles/Test1-2_sys3_vib_16_pantheongrandstarfall_pad.wav"/>
    <x v="4"/>
    <x v="3"/>
    <n v="100"/>
    <x v="0"/>
  </r>
  <r>
    <x v="0"/>
    <x v="7"/>
    <s v="Test1-2"/>
    <n v="16"/>
    <s v="./TestFiles/Test1-2_sys4_vib_16_pantheongrandstarfall_pad.wav"/>
    <x v="4"/>
    <x v="4"/>
    <n v="75"/>
    <x v="0"/>
  </r>
  <r>
    <x v="0"/>
    <x v="7"/>
    <s v="Test1-2"/>
    <n v="16"/>
    <s v="./Originals/PersTexture1_pad.wav"/>
    <x v="5"/>
    <x v="0"/>
    <n v="100"/>
    <x v="0"/>
  </r>
  <r>
    <x v="0"/>
    <x v="7"/>
    <s v="Test1-2"/>
    <n v="16"/>
    <s v="./TestFiles/Test1-2_sys1_vib_16_PersTexture1_pad.wav"/>
    <x v="5"/>
    <x v="1"/>
    <n v="70"/>
    <x v="0"/>
  </r>
  <r>
    <x v="0"/>
    <x v="7"/>
    <s v="Test1-2"/>
    <n v="16"/>
    <s v="./TestFiles/Test1-2_sys2_vib_16_PersTexture1_pad.wav"/>
    <x v="5"/>
    <x v="2"/>
    <n v="100"/>
    <x v="0"/>
  </r>
  <r>
    <x v="0"/>
    <x v="7"/>
    <s v="Test1-2"/>
    <n v="16"/>
    <s v="./TestFiles/Test1-2_sys3_vib_16_PersTexture1_pad.wav"/>
    <x v="5"/>
    <x v="3"/>
    <n v="100"/>
    <x v="0"/>
  </r>
  <r>
    <x v="0"/>
    <x v="7"/>
    <s v="Test1-2"/>
    <n v="16"/>
    <s v="./TestFiles/Test1-2_sys4_vib_16_PersTexture1_pad.wav"/>
    <x v="5"/>
    <x v="4"/>
    <n v="7"/>
    <x v="0"/>
  </r>
  <r>
    <x v="0"/>
    <x v="7"/>
    <s v="Test1-2"/>
    <n v="16"/>
    <s v="./Originals/Rain_chan2_pad.wav"/>
    <x v="6"/>
    <x v="0"/>
    <n v="100"/>
    <x v="0"/>
  </r>
  <r>
    <x v="0"/>
    <x v="7"/>
    <s v="Test1-2"/>
    <n v="16"/>
    <s v="./TestFiles/Test1-2_sys1_vib_16_Rain_chan2_pad.wav"/>
    <x v="6"/>
    <x v="1"/>
    <n v="100"/>
    <x v="0"/>
  </r>
  <r>
    <x v="0"/>
    <x v="7"/>
    <s v="Test1-2"/>
    <n v="16"/>
    <s v="./TestFiles/Test1-2_sys2_vib_16_Rain_chan2_pad.wav"/>
    <x v="6"/>
    <x v="2"/>
    <n v="100"/>
    <x v="0"/>
  </r>
  <r>
    <x v="0"/>
    <x v="7"/>
    <s v="Test1-2"/>
    <n v="16"/>
    <s v="./TestFiles/Test1-2_sys3_vib_16_Rain_chan2_pad.wav"/>
    <x v="6"/>
    <x v="3"/>
    <n v="100"/>
    <x v="0"/>
  </r>
  <r>
    <x v="0"/>
    <x v="7"/>
    <s v="Test1-2"/>
    <n v="16"/>
    <s v="./TestFiles/Test1-2_sys4_vib_16_Rain_chan2_pad.wav"/>
    <x v="6"/>
    <x v="4"/>
    <n v="41"/>
    <x v="0"/>
  </r>
  <r>
    <x v="0"/>
    <x v="7"/>
    <s v="Test1-2"/>
    <n v="16"/>
    <s v="./Originals/Ringtone1_pad.wav"/>
    <x v="7"/>
    <x v="0"/>
    <n v="100"/>
    <x v="0"/>
  </r>
  <r>
    <x v="0"/>
    <x v="7"/>
    <s v="Test1-2"/>
    <n v="16"/>
    <s v="./TestFiles/Test1-2_sys1_vib_16_Ringtone1_pad.wav"/>
    <x v="7"/>
    <x v="1"/>
    <n v="100"/>
    <x v="0"/>
  </r>
  <r>
    <x v="0"/>
    <x v="7"/>
    <s v="Test1-2"/>
    <n v="16"/>
    <s v="./TestFiles/Test1-2_sys2_vib_16_Ringtone1_pad.wav"/>
    <x v="7"/>
    <x v="2"/>
    <n v="93"/>
    <x v="0"/>
  </r>
  <r>
    <x v="0"/>
    <x v="7"/>
    <s v="Test1-2"/>
    <n v="16"/>
    <s v="./TestFiles/Test1-2_sys3_vib_16_Ringtone1_pad.wav"/>
    <x v="7"/>
    <x v="3"/>
    <n v="100"/>
    <x v="0"/>
  </r>
  <r>
    <x v="0"/>
    <x v="7"/>
    <s v="Test1-2"/>
    <n v="16"/>
    <s v="./TestFiles/Test1-2_sys4_vib_16_Ringtone1_pad.wav"/>
    <x v="7"/>
    <x v="4"/>
    <n v="81"/>
    <x v="0"/>
  </r>
  <r>
    <x v="0"/>
    <x v="7"/>
    <s v="Test1-2"/>
    <n v="16"/>
    <s v="./Originals/rumble_pad.wav"/>
    <x v="8"/>
    <x v="0"/>
    <n v="91"/>
    <x v="0"/>
  </r>
  <r>
    <x v="0"/>
    <x v="7"/>
    <s v="Test1-2"/>
    <n v="16"/>
    <s v="./TestFiles/Test1-2_sys1_vib_16_rumble_pad.wav"/>
    <x v="8"/>
    <x v="1"/>
    <n v="93"/>
    <x v="0"/>
  </r>
  <r>
    <x v="0"/>
    <x v="7"/>
    <s v="Test1-2"/>
    <n v="16"/>
    <s v="./TestFiles/Test1-2_sys2_vib_16_rumble_pad.wav"/>
    <x v="8"/>
    <x v="2"/>
    <n v="97"/>
    <x v="0"/>
  </r>
  <r>
    <x v="0"/>
    <x v="7"/>
    <s v="Test1-2"/>
    <n v="16"/>
    <s v="./TestFiles/Test1-2_sys3_vib_16_rumble_pad.wav"/>
    <x v="8"/>
    <x v="3"/>
    <n v="100"/>
    <x v="0"/>
  </r>
  <r>
    <x v="0"/>
    <x v="7"/>
    <s v="Test1-2"/>
    <n v="16"/>
    <s v="./TestFiles/Test1-2_sys4_vib_16_rumble_pad.wav"/>
    <x v="8"/>
    <x v="4"/>
    <n v="6"/>
    <x v="0"/>
  </r>
  <r>
    <x v="0"/>
    <x v="7"/>
    <s v="Test1-2"/>
    <n v="16"/>
    <s v="./Originals/Towel_pad.wav"/>
    <x v="9"/>
    <x v="0"/>
    <n v="100"/>
    <x v="0"/>
  </r>
  <r>
    <x v="0"/>
    <x v="7"/>
    <s v="Test1-2"/>
    <n v="16"/>
    <s v="./TestFiles/Test1-2_sys1_vib_16_Towel_pad.wav"/>
    <x v="9"/>
    <x v="1"/>
    <n v="96"/>
    <x v="0"/>
  </r>
  <r>
    <x v="0"/>
    <x v="7"/>
    <s v="Test1-2"/>
    <n v="16"/>
    <s v="./TestFiles/Test1-2_sys2_vib_16_Towel_pad.wav"/>
    <x v="9"/>
    <x v="2"/>
    <n v="100"/>
    <x v="0"/>
  </r>
  <r>
    <x v="0"/>
    <x v="7"/>
    <s v="Test1-2"/>
    <n v="16"/>
    <s v="./TestFiles/Test1-2_sys3_vib_16_Towel_pad.wav"/>
    <x v="9"/>
    <x v="3"/>
    <n v="100"/>
    <x v="0"/>
  </r>
  <r>
    <x v="0"/>
    <x v="7"/>
    <s v="Test1-2"/>
    <n v="16"/>
    <s v="./TestFiles/Test1-2_sys4_vib_16_Towel_pad.wav"/>
    <x v="9"/>
    <x v="4"/>
    <n v="64"/>
    <x v="0"/>
  </r>
  <r>
    <x v="0"/>
    <x v="7"/>
    <s v="Test1-2"/>
    <n v="16"/>
    <s v="./Originals/Weapon1_pad.wav"/>
    <x v="10"/>
    <x v="0"/>
    <n v="100"/>
    <x v="0"/>
  </r>
  <r>
    <x v="0"/>
    <x v="7"/>
    <s v="Test1-2"/>
    <n v="16"/>
    <s v="./TestFiles/Test1-2_sys1_vib_16_Weapon1_pad.wav"/>
    <x v="10"/>
    <x v="1"/>
    <n v="100"/>
    <x v="0"/>
  </r>
  <r>
    <x v="0"/>
    <x v="7"/>
    <s v="Test1-2"/>
    <n v="16"/>
    <s v="./TestFiles/Test1-2_sys2_vib_16_Weapon1_pad.wav"/>
    <x v="10"/>
    <x v="2"/>
    <n v="77"/>
    <x v="0"/>
  </r>
  <r>
    <x v="0"/>
    <x v="7"/>
    <s v="Test1-2"/>
    <n v="16"/>
    <s v="./TestFiles/Test1-2_sys3_vib_16_Weapon1_pad.wav"/>
    <x v="10"/>
    <x v="3"/>
    <n v="100"/>
    <x v="0"/>
  </r>
  <r>
    <x v="0"/>
    <x v="7"/>
    <s v="Test1-2"/>
    <n v="16"/>
    <s v="./TestFiles/Test1-2_sys4_vib_16_Weapon1_pad.wav"/>
    <x v="10"/>
    <x v="4"/>
    <n v="47"/>
    <x v="0"/>
  </r>
  <r>
    <x v="1"/>
    <x v="8"/>
    <s v="Test1-2"/>
    <n v="16"/>
    <s v="./Test1-2/Originals/Content1_pad.wav"/>
    <x v="0"/>
    <x v="0"/>
    <n v="100"/>
    <x v="0"/>
  </r>
  <r>
    <x v="1"/>
    <x v="8"/>
    <s v="Test1-2"/>
    <n v="16"/>
    <s v="./Test1-2/Test1-2_sys1_vib_16_Content1_pad.wav"/>
    <x v="0"/>
    <x v="1"/>
    <n v="100"/>
    <x v="0"/>
  </r>
  <r>
    <x v="1"/>
    <x v="8"/>
    <s v="Test1-2"/>
    <n v="16"/>
    <s v="./Test1-2/Test1-2_sys2_vib_16_Content1_pad.wav"/>
    <x v="0"/>
    <x v="2"/>
    <n v="100"/>
    <x v="0"/>
  </r>
  <r>
    <x v="1"/>
    <x v="8"/>
    <s v="Test1-2"/>
    <n v="16"/>
    <s v="./Test1-2/Test1-2_sys3_vib_16_Content1_pad.wav"/>
    <x v="0"/>
    <x v="3"/>
    <n v="100"/>
    <x v="0"/>
  </r>
  <r>
    <x v="1"/>
    <x v="8"/>
    <s v="Test1-2"/>
    <n v="16"/>
    <s v="./Test1-2/Test1-2_sys4_vib_16_Content1_pad.wav"/>
    <x v="0"/>
    <x v="4"/>
    <n v="67"/>
    <x v="0"/>
  </r>
  <r>
    <x v="1"/>
    <x v="8"/>
    <s v="Test1-2"/>
    <n v="16"/>
    <s v="./Test1-2/Originals/heartbeats_pad.wav"/>
    <x v="1"/>
    <x v="0"/>
    <n v="100"/>
    <x v="0"/>
  </r>
  <r>
    <x v="1"/>
    <x v="8"/>
    <s v="Test1-2"/>
    <n v="16"/>
    <s v="./Test1-2/Test1-2_sys1_vib_16_heartbeats_pad.wav"/>
    <x v="1"/>
    <x v="1"/>
    <n v="85"/>
    <x v="0"/>
  </r>
  <r>
    <x v="1"/>
    <x v="8"/>
    <s v="Test1-2"/>
    <n v="16"/>
    <s v="./Test1-2/Test1-2_sys2_vib_16_heartbeats_pad.wav"/>
    <x v="1"/>
    <x v="2"/>
    <n v="100"/>
    <x v="0"/>
  </r>
  <r>
    <x v="1"/>
    <x v="8"/>
    <s v="Test1-2"/>
    <n v="16"/>
    <s v="./Test1-2/Test1-2_sys3_vib_16_heartbeats_pad.wav"/>
    <x v="1"/>
    <x v="3"/>
    <n v="86"/>
    <x v="0"/>
  </r>
  <r>
    <x v="1"/>
    <x v="8"/>
    <s v="Test1-2"/>
    <n v="16"/>
    <s v="./Test1-2/Test1-2_sys4_vib_16_heartbeats_pad.wav"/>
    <x v="1"/>
    <x v="4"/>
    <n v="81"/>
    <x v="0"/>
  </r>
  <r>
    <x v="1"/>
    <x v="8"/>
    <s v="Test1-2"/>
    <n v="16"/>
    <s v="./Test1-2/Originals/inflate_pad.wav"/>
    <x v="2"/>
    <x v="0"/>
    <n v="100"/>
    <x v="0"/>
  </r>
  <r>
    <x v="1"/>
    <x v="8"/>
    <s v="Test1-2"/>
    <n v="16"/>
    <s v="./Test1-2/Test1-2_sys1_vib_16_inflate_pad.wav"/>
    <x v="2"/>
    <x v="1"/>
    <n v="100"/>
    <x v="0"/>
  </r>
  <r>
    <x v="1"/>
    <x v="8"/>
    <s v="Test1-2"/>
    <n v="16"/>
    <s v="./Test1-2/Test1-2_sys2_vib_16_inflate_pad.wav"/>
    <x v="2"/>
    <x v="2"/>
    <n v="100"/>
    <x v="0"/>
  </r>
  <r>
    <x v="1"/>
    <x v="8"/>
    <s v="Test1-2"/>
    <n v="16"/>
    <s v="./Test1-2/Test1-2_sys3_vib_16_inflate_pad.wav"/>
    <x v="2"/>
    <x v="3"/>
    <n v="100"/>
    <x v="0"/>
  </r>
  <r>
    <x v="1"/>
    <x v="8"/>
    <s v="Test1-2"/>
    <n v="16"/>
    <s v="./Test1-2/Test1-2_sys4_vib_16_inflate_pad.wav"/>
    <x v="2"/>
    <x v="4"/>
    <n v="80"/>
    <x v="0"/>
  </r>
  <r>
    <x v="1"/>
    <x v="8"/>
    <s v="Test1-2"/>
    <n v="16"/>
    <s v="./Test1-2/Originals/oscillate_pad.wav"/>
    <x v="3"/>
    <x v="0"/>
    <n v="83"/>
    <x v="0"/>
  </r>
  <r>
    <x v="1"/>
    <x v="8"/>
    <s v="Test1-2"/>
    <n v="16"/>
    <s v="./Test1-2/Test1-2_sys1_vib_16_oscillate_pad.wav"/>
    <x v="3"/>
    <x v="1"/>
    <n v="100"/>
    <x v="0"/>
  </r>
  <r>
    <x v="1"/>
    <x v="8"/>
    <s v="Test1-2"/>
    <n v="16"/>
    <s v="./Test1-2/Test1-2_sys2_vib_16_oscillate_pad.wav"/>
    <x v="3"/>
    <x v="2"/>
    <n v="100"/>
    <x v="0"/>
  </r>
  <r>
    <x v="1"/>
    <x v="8"/>
    <s v="Test1-2"/>
    <n v="16"/>
    <s v="./Test1-2/Test1-2_sys3_vib_16_oscillate_pad.wav"/>
    <x v="3"/>
    <x v="3"/>
    <n v="100"/>
    <x v="0"/>
  </r>
  <r>
    <x v="1"/>
    <x v="8"/>
    <s v="Test1-2"/>
    <n v="16"/>
    <s v="./Test1-2/Test1-2_sys4_vib_16_oscillate_pad.wav"/>
    <x v="3"/>
    <x v="4"/>
    <n v="60"/>
    <x v="0"/>
  </r>
  <r>
    <x v="1"/>
    <x v="8"/>
    <s v="Test1-2"/>
    <n v="16"/>
    <s v="./Test1-2/Originals/pantheongrandstarfall_pad.wav"/>
    <x v="4"/>
    <x v="0"/>
    <n v="100"/>
    <x v="0"/>
  </r>
  <r>
    <x v="1"/>
    <x v="8"/>
    <s v="Test1-2"/>
    <n v="16"/>
    <s v="./Test1-2/Test1-2_sys1_vib_16_pantheongrandstarfall_pad.wav"/>
    <x v="4"/>
    <x v="1"/>
    <n v="100"/>
    <x v="0"/>
  </r>
  <r>
    <x v="1"/>
    <x v="8"/>
    <s v="Test1-2"/>
    <n v="16"/>
    <s v="./Test1-2/Test1-2_sys2_vib_16_pantheongrandstarfall_pad.wav"/>
    <x v="4"/>
    <x v="2"/>
    <n v="100"/>
    <x v="0"/>
  </r>
  <r>
    <x v="1"/>
    <x v="8"/>
    <s v="Test1-2"/>
    <n v="16"/>
    <s v="./Test1-2/Test1-2_sys3_vib_16_pantheongrandstarfall_pad.wav"/>
    <x v="4"/>
    <x v="3"/>
    <n v="100"/>
    <x v="0"/>
  </r>
  <r>
    <x v="1"/>
    <x v="8"/>
    <s v="Test1-2"/>
    <n v="16"/>
    <s v="./Test1-2/Test1-2_sys4_vib_16_pantheongrandstarfall_pad.wav"/>
    <x v="4"/>
    <x v="4"/>
    <n v="70"/>
    <x v="0"/>
  </r>
  <r>
    <x v="1"/>
    <x v="8"/>
    <s v="Test1-2"/>
    <n v="16"/>
    <s v="./Test1-2/Originals/PersTexture1_pad.wav"/>
    <x v="5"/>
    <x v="0"/>
    <n v="100"/>
    <x v="0"/>
  </r>
  <r>
    <x v="1"/>
    <x v="8"/>
    <s v="Test1-2"/>
    <n v="16"/>
    <s v="./Test1-2/Test1-2_sys1_vib_16_PersTexture1_pad.wav"/>
    <x v="5"/>
    <x v="1"/>
    <n v="100"/>
    <x v="0"/>
  </r>
  <r>
    <x v="1"/>
    <x v="8"/>
    <s v="Test1-2"/>
    <n v="16"/>
    <s v="./Test1-2/Test1-2_sys2_vib_16_PersTexture1_pad.wav"/>
    <x v="5"/>
    <x v="2"/>
    <n v="100"/>
    <x v="0"/>
  </r>
  <r>
    <x v="1"/>
    <x v="8"/>
    <s v="Test1-2"/>
    <n v="16"/>
    <s v="./Test1-2/Test1-2_sys3_vib_16_PersTexture1_pad.wav"/>
    <x v="5"/>
    <x v="3"/>
    <n v="100"/>
    <x v="0"/>
  </r>
  <r>
    <x v="1"/>
    <x v="8"/>
    <s v="Test1-2"/>
    <n v="16"/>
    <s v="./Test1-2/Test1-2_sys4_vib_16_PersTexture1_pad.wav"/>
    <x v="5"/>
    <x v="4"/>
    <n v="66"/>
    <x v="0"/>
  </r>
  <r>
    <x v="1"/>
    <x v="8"/>
    <s v="Test1-2"/>
    <n v="16"/>
    <s v="./Test1-2/Originals/Rain_chan2_pad.wav"/>
    <x v="6"/>
    <x v="0"/>
    <n v="100"/>
    <x v="0"/>
  </r>
  <r>
    <x v="1"/>
    <x v="8"/>
    <s v="Test1-2"/>
    <n v="16"/>
    <s v="./Test1-2/Test1-2_sys1_vib_16_Rain_chan2_pad.wav"/>
    <x v="6"/>
    <x v="1"/>
    <n v="100"/>
    <x v="0"/>
  </r>
  <r>
    <x v="1"/>
    <x v="8"/>
    <s v="Test1-2"/>
    <n v="16"/>
    <s v="./Test1-2/Test1-2_sys2_vib_16_Rain_chan2_pad.wav"/>
    <x v="6"/>
    <x v="2"/>
    <n v="100"/>
    <x v="0"/>
  </r>
  <r>
    <x v="1"/>
    <x v="8"/>
    <s v="Test1-2"/>
    <n v="16"/>
    <s v="./Test1-2/Test1-2_sys3_vib_16_Rain_chan2_pad.wav"/>
    <x v="6"/>
    <x v="3"/>
    <n v="84"/>
    <x v="0"/>
  </r>
  <r>
    <x v="1"/>
    <x v="8"/>
    <s v="Test1-2"/>
    <n v="16"/>
    <s v="./Test1-2/Test1-2_sys4_vib_16_Rain_chan2_pad.wav"/>
    <x v="6"/>
    <x v="4"/>
    <n v="49"/>
    <x v="0"/>
  </r>
  <r>
    <x v="1"/>
    <x v="8"/>
    <s v="Test1-2"/>
    <n v="16"/>
    <s v="./Test1-2/Originals/Ringtone1_pad.wav"/>
    <x v="7"/>
    <x v="0"/>
    <n v="100"/>
    <x v="0"/>
  </r>
  <r>
    <x v="1"/>
    <x v="8"/>
    <s v="Test1-2"/>
    <n v="16"/>
    <s v="./Test1-2/Test1-2_sys1_vib_16_Ringtone1_pad.wav"/>
    <x v="7"/>
    <x v="1"/>
    <n v="100"/>
    <x v="0"/>
  </r>
  <r>
    <x v="1"/>
    <x v="8"/>
    <s v="Test1-2"/>
    <n v="16"/>
    <s v="./Test1-2/Test1-2_sys2_vib_16_Ringtone1_pad.wav"/>
    <x v="7"/>
    <x v="2"/>
    <n v="100"/>
    <x v="0"/>
  </r>
  <r>
    <x v="1"/>
    <x v="8"/>
    <s v="Test1-2"/>
    <n v="16"/>
    <s v="./Test1-2/Test1-2_sys3_vib_16_Ringtone1_pad.wav"/>
    <x v="7"/>
    <x v="3"/>
    <n v="100"/>
    <x v="0"/>
  </r>
  <r>
    <x v="1"/>
    <x v="8"/>
    <s v="Test1-2"/>
    <n v="16"/>
    <s v="./Test1-2/Test1-2_sys4_vib_16_Ringtone1_pad.wav"/>
    <x v="7"/>
    <x v="4"/>
    <n v="100"/>
    <x v="0"/>
  </r>
  <r>
    <x v="1"/>
    <x v="8"/>
    <s v="Test1-2"/>
    <n v="16"/>
    <s v="./Test1-2/Originals/rumble_pad.wav"/>
    <x v="8"/>
    <x v="0"/>
    <n v="100"/>
    <x v="0"/>
  </r>
  <r>
    <x v="1"/>
    <x v="8"/>
    <s v="Test1-2"/>
    <n v="16"/>
    <s v="./Test1-2/Test1-2_sys1_vib_16_rumble_pad.wav"/>
    <x v="8"/>
    <x v="1"/>
    <n v="100"/>
    <x v="0"/>
  </r>
  <r>
    <x v="1"/>
    <x v="8"/>
    <s v="Test1-2"/>
    <n v="16"/>
    <s v="./Test1-2/Test1-2_sys2_vib_16_rumble_pad.wav"/>
    <x v="8"/>
    <x v="2"/>
    <n v="100"/>
    <x v="0"/>
  </r>
  <r>
    <x v="1"/>
    <x v="8"/>
    <s v="Test1-2"/>
    <n v="16"/>
    <s v="./Test1-2/Test1-2_sys3_vib_16_rumble_pad.wav"/>
    <x v="8"/>
    <x v="3"/>
    <n v="100"/>
    <x v="0"/>
  </r>
  <r>
    <x v="1"/>
    <x v="8"/>
    <s v="Test1-2"/>
    <n v="16"/>
    <s v="./Test1-2/Test1-2_sys4_vib_16_rumble_pad.wav"/>
    <x v="8"/>
    <x v="4"/>
    <n v="42"/>
    <x v="0"/>
  </r>
  <r>
    <x v="1"/>
    <x v="8"/>
    <s v="Test1-2"/>
    <n v="16"/>
    <s v="./Test1-2/Originals/Towel_pad.wav"/>
    <x v="9"/>
    <x v="0"/>
    <n v="100"/>
    <x v="0"/>
  </r>
  <r>
    <x v="1"/>
    <x v="8"/>
    <s v="Test1-2"/>
    <n v="16"/>
    <s v="./Test1-2/Test1-2_sys1_vib_16_Towel_pad.wav"/>
    <x v="9"/>
    <x v="1"/>
    <n v="100"/>
    <x v="0"/>
  </r>
  <r>
    <x v="1"/>
    <x v="8"/>
    <s v="Test1-2"/>
    <n v="16"/>
    <s v="./Test1-2/Test1-2_sys2_vib_16_Towel_pad.wav"/>
    <x v="9"/>
    <x v="2"/>
    <n v="100"/>
    <x v="0"/>
  </r>
  <r>
    <x v="1"/>
    <x v="8"/>
    <s v="Test1-2"/>
    <n v="16"/>
    <s v="./Test1-2/Test1-2_sys3_vib_16_Towel_pad.wav"/>
    <x v="9"/>
    <x v="3"/>
    <n v="100"/>
    <x v="0"/>
  </r>
  <r>
    <x v="1"/>
    <x v="8"/>
    <s v="Test1-2"/>
    <n v="16"/>
    <s v="./Test1-2/Test1-2_sys4_vib_16_Towel_pad.wav"/>
    <x v="9"/>
    <x v="4"/>
    <n v="54"/>
    <x v="0"/>
  </r>
  <r>
    <x v="1"/>
    <x v="8"/>
    <s v="Test1-2"/>
    <n v="16"/>
    <s v="./Test1-2/Originals/Weapon1_pad.wav"/>
    <x v="10"/>
    <x v="0"/>
    <n v="100"/>
    <x v="0"/>
  </r>
  <r>
    <x v="1"/>
    <x v="8"/>
    <s v="Test1-2"/>
    <n v="16"/>
    <s v="./Test1-2/Test1-2_sys1_vib_16_Weapon1_pad.wav"/>
    <x v="10"/>
    <x v="1"/>
    <n v="100"/>
    <x v="0"/>
  </r>
  <r>
    <x v="1"/>
    <x v="8"/>
    <s v="Test1-2"/>
    <n v="16"/>
    <s v="./Test1-2/Test1-2_sys2_vib_16_Weapon1_pad.wav"/>
    <x v="10"/>
    <x v="2"/>
    <n v="100"/>
    <x v="0"/>
  </r>
  <r>
    <x v="1"/>
    <x v="8"/>
    <s v="Test1-2"/>
    <n v="16"/>
    <s v="./Test1-2/Test1-2_sys3_vib_16_Weapon1_pad.wav"/>
    <x v="10"/>
    <x v="3"/>
    <n v="100"/>
    <x v="0"/>
  </r>
  <r>
    <x v="1"/>
    <x v="8"/>
    <s v="Test1-2"/>
    <n v="16"/>
    <s v="./Test1-2/Test1-2_sys4_vib_16_Weapon1_pad.wav"/>
    <x v="10"/>
    <x v="4"/>
    <n v="76"/>
    <x v="0"/>
  </r>
  <r>
    <x v="1"/>
    <x v="9"/>
    <s v="Test1-2"/>
    <n v="16"/>
    <s v="./Test1-2/Originals/Content1_pad.wav"/>
    <x v="0"/>
    <x v="0"/>
    <n v="90"/>
    <x v="0"/>
  </r>
  <r>
    <x v="1"/>
    <x v="9"/>
    <s v="Test1-2"/>
    <n v="16"/>
    <s v="./Test1-2/Test1-2_sys1_vib_16_Content1_pad.wav"/>
    <x v="0"/>
    <x v="1"/>
    <n v="92"/>
    <x v="0"/>
  </r>
  <r>
    <x v="1"/>
    <x v="9"/>
    <s v="Test1-2"/>
    <n v="16"/>
    <s v="./Test1-2/Test1-2_sys2_vib_16_Content1_pad.wav"/>
    <x v="0"/>
    <x v="2"/>
    <n v="85"/>
    <x v="0"/>
  </r>
  <r>
    <x v="1"/>
    <x v="9"/>
    <s v="Test1-2"/>
    <n v="16"/>
    <s v="./Test1-2/Test1-2_sys3_vib_16_Content1_pad.wav"/>
    <x v="0"/>
    <x v="3"/>
    <n v="100"/>
    <x v="0"/>
  </r>
  <r>
    <x v="1"/>
    <x v="9"/>
    <s v="Test1-2"/>
    <n v="16"/>
    <s v="./Test1-2/Test1-2_sys4_vib_16_Content1_pad.wav"/>
    <x v="0"/>
    <x v="4"/>
    <n v="87"/>
    <x v="0"/>
  </r>
  <r>
    <x v="1"/>
    <x v="9"/>
    <s v="Test1-2"/>
    <n v="16"/>
    <s v="./Test1-2/Originals/heartbeats_pad.wav"/>
    <x v="1"/>
    <x v="0"/>
    <n v="100"/>
    <x v="0"/>
  </r>
  <r>
    <x v="1"/>
    <x v="9"/>
    <s v="Test1-2"/>
    <n v="16"/>
    <s v="./Test1-2/Test1-2_sys1_vib_16_heartbeats_pad.wav"/>
    <x v="1"/>
    <x v="1"/>
    <n v="97"/>
    <x v="0"/>
  </r>
  <r>
    <x v="1"/>
    <x v="9"/>
    <s v="Test1-2"/>
    <n v="16"/>
    <s v="./Test1-2/Test1-2_sys2_vib_16_heartbeats_pad.wav"/>
    <x v="1"/>
    <x v="2"/>
    <n v="90"/>
    <x v="0"/>
  </r>
  <r>
    <x v="1"/>
    <x v="9"/>
    <s v="Test1-2"/>
    <n v="16"/>
    <s v="./Test1-2/Test1-2_sys3_vib_16_heartbeats_pad.wav"/>
    <x v="1"/>
    <x v="3"/>
    <n v="100"/>
    <x v="0"/>
  </r>
  <r>
    <x v="1"/>
    <x v="9"/>
    <s v="Test1-2"/>
    <n v="16"/>
    <s v="./Test1-2/Test1-2_sys4_vib_16_heartbeats_pad.wav"/>
    <x v="1"/>
    <x v="4"/>
    <n v="94"/>
    <x v="0"/>
  </r>
  <r>
    <x v="1"/>
    <x v="9"/>
    <s v="Test1-2"/>
    <n v="16"/>
    <s v="./Test1-2/Originals/inflate_pad.wav"/>
    <x v="2"/>
    <x v="0"/>
    <n v="95"/>
    <x v="0"/>
  </r>
  <r>
    <x v="1"/>
    <x v="9"/>
    <s v="Test1-2"/>
    <n v="16"/>
    <s v="./Test1-2/Test1-2_sys1_vib_16_inflate_pad.wav"/>
    <x v="2"/>
    <x v="1"/>
    <n v="90"/>
    <x v="0"/>
  </r>
  <r>
    <x v="1"/>
    <x v="9"/>
    <s v="Test1-2"/>
    <n v="16"/>
    <s v="./Test1-2/Test1-2_sys2_vib_16_inflate_pad.wav"/>
    <x v="2"/>
    <x v="2"/>
    <n v="90"/>
    <x v="0"/>
  </r>
  <r>
    <x v="1"/>
    <x v="9"/>
    <s v="Test1-2"/>
    <n v="16"/>
    <s v="./Test1-2/Test1-2_sys3_vib_16_inflate_pad.wav"/>
    <x v="2"/>
    <x v="3"/>
    <n v="100"/>
    <x v="0"/>
  </r>
  <r>
    <x v="1"/>
    <x v="9"/>
    <s v="Test1-2"/>
    <n v="16"/>
    <s v="./Test1-2/Test1-2_sys4_vib_16_inflate_pad.wav"/>
    <x v="2"/>
    <x v="4"/>
    <n v="85"/>
    <x v="0"/>
  </r>
  <r>
    <x v="1"/>
    <x v="9"/>
    <s v="Test1-2"/>
    <n v="16"/>
    <s v="./Test1-2/Originals/oscillate_pad.wav"/>
    <x v="3"/>
    <x v="0"/>
    <n v="100"/>
    <x v="0"/>
  </r>
  <r>
    <x v="1"/>
    <x v="9"/>
    <s v="Test1-2"/>
    <n v="16"/>
    <s v="./Test1-2/Test1-2_sys1_vib_16_oscillate_pad.wav"/>
    <x v="3"/>
    <x v="1"/>
    <n v="97"/>
    <x v="0"/>
  </r>
  <r>
    <x v="1"/>
    <x v="9"/>
    <s v="Test1-2"/>
    <n v="16"/>
    <s v="./Test1-2/Test1-2_sys2_vib_16_oscillate_pad.wav"/>
    <x v="3"/>
    <x v="2"/>
    <n v="95"/>
    <x v="0"/>
  </r>
  <r>
    <x v="1"/>
    <x v="9"/>
    <s v="Test1-2"/>
    <n v="16"/>
    <s v="./Test1-2/Test1-2_sys3_vib_16_oscillate_pad.wav"/>
    <x v="3"/>
    <x v="3"/>
    <n v="92"/>
    <x v="0"/>
  </r>
  <r>
    <x v="1"/>
    <x v="9"/>
    <s v="Test1-2"/>
    <n v="16"/>
    <s v="./Test1-2/Test1-2_sys4_vib_16_oscillate_pad.wav"/>
    <x v="3"/>
    <x v="4"/>
    <n v="85"/>
    <x v="0"/>
  </r>
  <r>
    <x v="1"/>
    <x v="9"/>
    <s v="Test1-2"/>
    <n v="16"/>
    <s v="./Test1-2/Originals/pantheongrandstarfall_pad.wav"/>
    <x v="4"/>
    <x v="0"/>
    <n v="100"/>
    <x v="0"/>
  </r>
  <r>
    <x v="1"/>
    <x v="9"/>
    <s v="Test1-2"/>
    <n v="16"/>
    <s v="./Test1-2/Test1-2_sys1_vib_16_pantheongrandstarfall_pad.wav"/>
    <x v="4"/>
    <x v="1"/>
    <n v="90"/>
    <x v="0"/>
  </r>
  <r>
    <x v="1"/>
    <x v="9"/>
    <s v="Test1-2"/>
    <n v="16"/>
    <s v="./Test1-2/Test1-2_sys2_vib_16_pantheongrandstarfall_pad.wav"/>
    <x v="4"/>
    <x v="2"/>
    <n v="60"/>
    <x v="0"/>
  </r>
  <r>
    <x v="1"/>
    <x v="9"/>
    <s v="Test1-2"/>
    <n v="16"/>
    <s v="./Test1-2/Test1-2_sys3_vib_16_pantheongrandstarfall_pad.wav"/>
    <x v="4"/>
    <x v="3"/>
    <n v="75"/>
    <x v="0"/>
  </r>
  <r>
    <x v="1"/>
    <x v="9"/>
    <s v="Test1-2"/>
    <n v="16"/>
    <s v="./Test1-2/Test1-2_sys4_vib_16_pantheongrandstarfall_pad.wav"/>
    <x v="4"/>
    <x v="4"/>
    <n v="90"/>
    <x v="0"/>
  </r>
  <r>
    <x v="1"/>
    <x v="9"/>
    <s v="Test1-2"/>
    <n v="16"/>
    <s v="./Test1-2/Originals/PersTexture1_pad.wav"/>
    <x v="5"/>
    <x v="0"/>
    <n v="95"/>
    <x v="0"/>
  </r>
  <r>
    <x v="1"/>
    <x v="9"/>
    <s v="Test1-2"/>
    <n v="16"/>
    <s v="./Test1-2/Test1-2_sys1_vib_16_PersTexture1_pad.wav"/>
    <x v="5"/>
    <x v="1"/>
    <n v="100"/>
    <x v="0"/>
  </r>
  <r>
    <x v="1"/>
    <x v="9"/>
    <s v="Test1-2"/>
    <n v="16"/>
    <s v="./Test1-2/Test1-2_sys2_vib_16_PersTexture1_pad.wav"/>
    <x v="5"/>
    <x v="2"/>
    <n v="90"/>
    <x v="0"/>
  </r>
  <r>
    <x v="1"/>
    <x v="9"/>
    <s v="Test1-2"/>
    <n v="16"/>
    <s v="./Test1-2/Test1-2_sys3_vib_16_PersTexture1_pad.wav"/>
    <x v="5"/>
    <x v="3"/>
    <n v="90"/>
    <x v="0"/>
  </r>
  <r>
    <x v="1"/>
    <x v="9"/>
    <s v="Test1-2"/>
    <n v="16"/>
    <s v="./Test1-2/Test1-2_sys4_vib_16_PersTexture1_pad.wav"/>
    <x v="5"/>
    <x v="4"/>
    <n v="70"/>
    <x v="0"/>
  </r>
  <r>
    <x v="1"/>
    <x v="9"/>
    <s v="Test1-2"/>
    <n v="16"/>
    <s v="./Test1-2/Originals/Rain_chan2_pad.wav"/>
    <x v="6"/>
    <x v="0"/>
    <n v="95"/>
    <x v="0"/>
  </r>
  <r>
    <x v="1"/>
    <x v="9"/>
    <s v="Test1-2"/>
    <n v="16"/>
    <s v="./Test1-2/Test1-2_sys1_vib_16_Rain_chan2_pad.wav"/>
    <x v="6"/>
    <x v="1"/>
    <n v="85"/>
    <x v="0"/>
  </r>
  <r>
    <x v="1"/>
    <x v="9"/>
    <s v="Test1-2"/>
    <n v="16"/>
    <s v="./Test1-2/Test1-2_sys2_vib_16_Rain_chan2_pad.wav"/>
    <x v="6"/>
    <x v="2"/>
    <n v="95"/>
    <x v="0"/>
  </r>
  <r>
    <x v="1"/>
    <x v="9"/>
    <s v="Test1-2"/>
    <n v="16"/>
    <s v="./Test1-2/Test1-2_sys3_vib_16_Rain_chan2_pad.wav"/>
    <x v="6"/>
    <x v="3"/>
    <n v="100"/>
    <x v="0"/>
  </r>
  <r>
    <x v="1"/>
    <x v="9"/>
    <s v="Test1-2"/>
    <n v="16"/>
    <s v="./Test1-2/Test1-2_sys4_vib_16_Rain_chan2_pad.wav"/>
    <x v="6"/>
    <x v="4"/>
    <n v="65"/>
    <x v="0"/>
  </r>
  <r>
    <x v="1"/>
    <x v="9"/>
    <s v="Test1-2"/>
    <n v="16"/>
    <s v="./Test1-2/Originals/Ringtone1_pad.wav"/>
    <x v="7"/>
    <x v="0"/>
    <n v="90"/>
    <x v="0"/>
  </r>
  <r>
    <x v="1"/>
    <x v="9"/>
    <s v="Test1-2"/>
    <n v="16"/>
    <s v="./Test1-2/Test1-2_sys1_vib_16_Ringtone1_pad.wav"/>
    <x v="7"/>
    <x v="1"/>
    <n v="85"/>
    <x v="0"/>
  </r>
  <r>
    <x v="1"/>
    <x v="9"/>
    <s v="Test1-2"/>
    <n v="16"/>
    <s v="./Test1-2/Test1-2_sys2_vib_16_Ringtone1_pad.wav"/>
    <x v="7"/>
    <x v="2"/>
    <n v="95"/>
    <x v="0"/>
  </r>
  <r>
    <x v="1"/>
    <x v="9"/>
    <s v="Test1-2"/>
    <n v="16"/>
    <s v="./Test1-2/Test1-2_sys3_vib_16_Ringtone1_pad.wav"/>
    <x v="7"/>
    <x v="3"/>
    <n v="100"/>
    <x v="0"/>
  </r>
  <r>
    <x v="1"/>
    <x v="9"/>
    <s v="Test1-2"/>
    <n v="16"/>
    <s v="./Test1-2/Test1-2_sys4_vib_16_Ringtone1_pad.wav"/>
    <x v="7"/>
    <x v="4"/>
    <n v="60"/>
    <x v="0"/>
  </r>
  <r>
    <x v="1"/>
    <x v="9"/>
    <s v="Test1-2"/>
    <n v="16"/>
    <s v="./Test1-2/Originals/rumble_pad.wav"/>
    <x v="8"/>
    <x v="0"/>
    <n v="100"/>
    <x v="0"/>
  </r>
  <r>
    <x v="1"/>
    <x v="9"/>
    <s v="Test1-2"/>
    <n v="16"/>
    <s v="./Test1-2/Test1-2_sys1_vib_16_rumble_pad.wav"/>
    <x v="8"/>
    <x v="1"/>
    <n v="100"/>
    <x v="0"/>
  </r>
  <r>
    <x v="1"/>
    <x v="9"/>
    <s v="Test1-2"/>
    <n v="16"/>
    <s v="./Test1-2/Test1-2_sys2_vib_16_rumble_pad.wav"/>
    <x v="8"/>
    <x v="2"/>
    <n v="95"/>
    <x v="0"/>
  </r>
  <r>
    <x v="1"/>
    <x v="9"/>
    <s v="Test1-2"/>
    <n v="16"/>
    <s v="./Test1-2/Test1-2_sys3_vib_16_rumble_pad.wav"/>
    <x v="8"/>
    <x v="3"/>
    <n v="97"/>
    <x v="0"/>
  </r>
  <r>
    <x v="1"/>
    <x v="9"/>
    <s v="Test1-2"/>
    <n v="16"/>
    <s v="./Test1-2/Test1-2_sys4_vib_16_rumble_pad.wav"/>
    <x v="8"/>
    <x v="4"/>
    <n v="85"/>
    <x v="0"/>
  </r>
  <r>
    <x v="1"/>
    <x v="9"/>
    <s v="Test1-2"/>
    <n v="16"/>
    <s v="./Test1-2/Originals/Towel_pad.wav"/>
    <x v="9"/>
    <x v="0"/>
    <n v="90"/>
    <x v="0"/>
  </r>
  <r>
    <x v="1"/>
    <x v="9"/>
    <s v="Test1-2"/>
    <n v="16"/>
    <s v="./Test1-2/Test1-2_sys1_vib_16_Towel_pad.wav"/>
    <x v="9"/>
    <x v="1"/>
    <n v="90"/>
    <x v="0"/>
  </r>
  <r>
    <x v="1"/>
    <x v="9"/>
    <s v="Test1-2"/>
    <n v="16"/>
    <s v="./Test1-2/Test1-2_sys2_vib_16_Towel_pad.wav"/>
    <x v="9"/>
    <x v="2"/>
    <n v="93"/>
    <x v="0"/>
  </r>
  <r>
    <x v="1"/>
    <x v="9"/>
    <s v="Test1-2"/>
    <n v="16"/>
    <s v="./Test1-2/Test1-2_sys3_vib_16_Towel_pad.wav"/>
    <x v="9"/>
    <x v="3"/>
    <n v="100"/>
    <x v="0"/>
  </r>
  <r>
    <x v="1"/>
    <x v="9"/>
    <s v="Test1-2"/>
    <n v="16"/>
    <s v="./Test1-2/Test1-2_sys4_vib_16_Towel_pad.wav"/>
    <x v="9"/>
    <x v="4"/>
    <n v="45"/>
    <x v="0"/>
  </r>
  <r>
    <x v="1"/>
    <x v="9"/>
    <s v="Test1-2"/>
    <n v="16"/>
    <s v="./Test1-2/Originals/Weapon1_pad.wav"/>
    <x v="10"/>
    <x v="0"/>
    <n v="75"/>
    <x v="0"/>
  </r>
  <r>
    <x v="1"/>
    <x v="9"/>
    <s v="Test1-2"/>
    <n v="16"/>
    <s v="./Test1-2/Test1-2_sys1_vib_16_Weapon1_pad.wav"/>
    <x v="10"/>
    <x v="1"/>
    <n v="100"/>
    <x v="0"/>
  </r>
  <r>
    <x v="1"/>
    <x v="9"/>
    <s v="Test1-2"/>
    <n v="16"/>
    <s v="./Test1-2/Test1-2_sys2_vib_16_Weapon1_pad.wav"/>
    <x v="10"/>
    <x v="2"/>
    <n v="95"/>
    <x v="0"/>
  </r>
  <r>
    <x v="1"/>
    <x v="9"/>
    <s v="Test1-2"/>
    <n v="16"/>
    <s v="./Test1-2/Test1-2_sys3_vib_16_Weapon1_pad.wav"/>
    <x v="10"/>
    <x v="3"/>
    <n v="100"/>
    <x v="0"/>
  </r>
  <r>
    <x v="1"/>
    <x v="9"/>
    <s v="Test1-2"/>
    <n v="16"/>
    <s v="./Test1-2/Test1-2_sys4_vib_16_Weapon1_pad.wav"/>
    <x v="10"/>
    <x v="4"/>
    <n v="90"/>
    <x v="0"/>
  </r>
  <r>
    <x v="1"/>
    <x v="10"/>
    <s v="Test1-2"/>
    <n v="16"/>
    <s v="./Test1-2/Originals/Content1_pad.wav"/>
    <x v="0"/>
    <x v="0"/>
    <n v="91"/>
    <x v="0"/>
  </r>
  <r>
    <x v="1"/>
    <x v="10"/>
    <s v="Test1-2"/>
    <n v="16"/>
    <s v="./Test1-2/Test1-2_sys1_vib_16_Content1_pad.wav"/>
    <x v="0"/>
    <x v="1"/>
    <n v="100"/>
    <x v="0"/>
  </r>
  <r>
    <x v="1"/>
    <x v="10"/>
    <s v="Test1-2"/>
    <n v="16"/>
    <s v="./Test1-2/Test1-2_sys2_vib_16_Content1_pad.wav"/>
    <x v="0"/>
    <x v="2"/>
    <n v="84"/>
    <x v="0"/>
  </r>
  <r>
    <x v="1"/>
    <x v="10"/>
    <s v="Test1-2"/>
    <n v="16"/>
    <s v="./Test1-2/Test1-2_sys3_vib_16_Content1_pad.wav"/>
    <x v="0"/>
    <x v="3"/>
    <n v="94"/>
    <x v="0"/>
  </r>
  <r>
    <x v="1"/>
    <x v="10"/>
    <s v="Test1-2"/>
    <n v="16"/>
    <s v="./Test1-2/Test1-2_sys4_vib_16_Content1_pad.wav"/>
    <x v="0"/>
    <x v="4"/>
    <n v="67"/>
    <x v="0"/>
  </r>
  <r>
    <x v="1"/>
    <x v="10"/>
    <s v="Test1-2"/>
    <n v="16"/>
    <s v="./Test1-2/Originals/heartbeats_pad.wav"/>
    <x v="1"/>
    <x v="0"/>
    <n v="94"/>
    <x v="0"/>
  </r>
  <r>
    <x v="1"/>
    <x v="10"/>
    <s v="Test1-2"/>
    <n v="16"/>
    <s v="./Test1-2/Test1-2_sys1_vib_16_heartbeats_pad.wav"/>
    <x v="1"/>
    <x v="1"/>
    <n v="100"/>
    <x v="0"/>
  </r>
  <r>
    <x v="1"/>
    <x v="10"/>
    <s v="Test1-2"/>
    <n v="16"/>
    <s v="./Test1-2/Test1-2_sys2_vib_16_heartbeats_pad.wav"/>
    <x v="1"/>
    <x v="2"/>
    <n v="100"/>
    <x v="0"/>
  </r>
  <r>
    <x v="1"/>
    <x v="10"/>
    <s v="Test1-2"/>
    <n v="16"/>
    <s v="./Test1-2/Test1-2_sys3_vib_16_heartbeats_pad.wav"/>
    <x v="1"/>
    <x v="3"/>
    <n v="100"/>
    <x v="0"/>
  </r>
  <r>
    <x v="1"/>
    <x v="10"/>
    <s v="Test1-2"/>
    <n v="16"/>
    <s v="./Test1-2/Test1-2_sys4_vib_16_heartbeats_pad.wav"/>
    <x v="1"/>
    <x v="4"/>
    <n v="89"/>
    <x v="0"/>
  </r>
  <r>
    <x v="1"/>
    <x v="10"/>
    <s v="Test1-2"/>
    <n v="16"/>
    <s v="./Test1-2/Originals/inflate_pad.wav"/>
    <x v="2"/>
    <x v="0"/>
    <n v="100"/>
    <x v="0"/>
  </r>
  <r>
    <x v="1"/>
    <x v="10"/>
    <s v="Test1-2"/>
    <n v="16"/>
    <s v="./Test1-2/Test1-2_sys1_vib_16_inflate_pad.wav"/>
    <x v="2"/>
    <x v="1"/>
    <n v="97"/>
    <x v="0"/>
  </r>
  <r>
    <x v="1"/>
    <x v="10"/>
    <s v="Test1-2"/>
    <n v="16"/>
    <s v="./Test1-2/Test1-2_sys2_vib_16_inflate_pad.wav"/>
    <x v="2"/>
    <x v="2"/>
    <n v="100"/>
    <x v="0"/>
  </r>
  <r>
    <x v="1"/>
    <x v="10"/>
    <s v="Test1-2"/>
    <n v="16"/>
    <s v="./Test1-2/Test1-2_sys3_vib_16_inflate_pad.wav"/>
    <x v="2"/>
    <x v="3"/>
    <n v="100"/>
    <x v="0"/>
  </r>
  <r>
    <x v="1"/>
    <x v="10"/>
    <s v="Test1-2"/>
    <n v="16"/>
    <s v="./Test1-2/Test1-2_sys4_vib_16_inflate_pad.wav"/>
    <x v="2"/>
    <x v="4"/>
    <n v="95"/>
    <x v="0"/>
  </r>
  <r>
    <x v="1"/>
    <x v="10"/>
    <s v="Test1-2"/>
    <n v="16"/>
    <s v="./Test1-2/Originals/oscillate_pad.wav"/>
    <x v="3"/>
    <x v="0"/>
    <n v="100"/>
    <x v="0"/>
  </r>
  <r>
    <x v="1"/>
    <x v="10"/>
    <s v="Test1-2"/>
    <n v="16"/>
    <s v="./Test1-2/Test1-2_sys1_vib_16_oscillate_pad.wav"/>
    <x v="3"/>
    <x v="1"/>
    <n v="100"/>
    <x v="0"/>
  </r>
  <r>
    <x v="1"/>
    <x v="10"/>
    <s v="Test1-2"/>
    <n v="16"/>
    <s v="./Test1-2/Test1-2_sys2_vib_16_oscillate_pad.wav"/>
    <x v="3"/>
    <x v="2"/>
    <n v="100"/>
    <x v="0"/>
  </r>
  <r>
    <x v="1"/>
    <x v="10"/>
    <s v="Test1-2"/>
    <n v="16"/>
    <s v="./Test1-2/Test1-2_sys3_vib_16_oscillate_pad.wav"/>
    <x v="3"/>
    <x v="3"/>
    <n v="100"/>
    <x v="0"/>
  </r>
  <r>
    <x v="1"/>
    <x v="10"/>
    <s v="Test1-2"/>
    <n v="16"/>
    <s v="./Test1-2/Test1-2_sys4_vib_16_oscillate_pad.wav"/>
    <x v="3"/>
    <x v="4"/>
    <n v="72"/>
    <x v="0"/>
  </r>
  <r>
    <x v="1"/>
    <x v="10"/>
    <s v="Test1-2"/>
    <n v="16"/>
    <s v="./Test1-2/Originals/pantheongrandstarfall_pad.wav"/>
    <x v="4"/>
    <x v="0"/>
    <n v="100"/>
    <x v="0"/>
  </r>
  <r>
    <x v="1"/>
    <x v="10"/>
    <s v="Test1-2"/>
    <n v="16"/>
    <s v="./Test1-2/Test1-2_sys1_vib_16_pantheongrandstarfall_pad.wav"/>
    <x v="4"/>
    <x v="1"/>
    <n v="51"/>
    <x v="0"/>
  </r>
  <r>
    <x v="1"/>
    <x v="10"/>
    <s v="Test1-2"/>
    <n v="16"/>
    <s v="./Test1-2/Test1-2_sys2_vib_16_pantheongrandstarfall_pad.wav"/>
    <x v="4"/>
    <x v="2"/>
    <n v="100"/>
    <x v="0"/>
  </r>
  <r>
    <x v="1"/>
    <x v="10"/>
    <s v="Test1-2"/>
    <n v="16"/>
    <s v="./Test1-2/Test1-2_sys3_vib_16_pantheongrandstarfall_pad.wav"/>
    <x v="4"/>
    <x v="3"/>
    <n v="92"/>
    <x v="0"/>
  </r>
  <r>
    <x v="1"/>
    <x v="10"/>
    <s v="Test1-2"/>
    <n v="16"/>
    <s v="./Test1-2/Test1-2_sys4_vib_16_pantheongrandstarfall_pad.wav"/>
    <x v="4"/>
    <x v="4"/>
    <n v="81"/>
    <x v="0"/>
  </r>
  <r>
    <x v="1"/>
    <x v="10"/>
    <s v="Test1-2"/>
    <n v="16"/>
    <s v="./Test1-2/Originals/PersTexture1_pad.wav"/>
    <x v="5"/>
    <x v="0"/>
    <n v="100"/>
    <x v="0"/>
  </r>
  <r>
    <x v="1"/>
    <x v="10"/>
    <s v="Test1-2"/>
    <n v="16"/>
    <s v="./Test1-2/Test1-2_sys1_vib_16_PersTexture1_pad.wav"/>
    <x v="5"/>
    <x v="1"/>
    <n v="100"/>
    <x v="0"/>
  </r>
  <r>
    <x v="1"/>
    <x v="10"/>
    <s v="Test1-2"/>
    <n v="16"/>
    <s v="./Test1-2/Test1-2_sys2_vib_16_PersTexture1_pad.wav"/>
    <x v="5"/>
    <x v="2"/>
    <n v="92"/>
    <x v="0"/>
  </r>
  <r>
    <x v="1"/>
    <x v="10"/>
    <s v="Test1-2"/>
    <n v="16"/>
    <s v="./Test1-2/Test1-2_sys3_vib_16_PersTexture1_pad.wav"/>
    <x v="5"/>
    <x v="3"/>
    <n v="100"/>
    <x v="0"/>
  </r>
  <r>
    <x v="1"/>
    <x v="10"/>
    <s v="Test1-2"/>
    <n v="16"/>
    <s v="./Test1-2/Test1-2_sys4_vib_16_PersTexture1_pad.wav"/>
    <x v="5"/>
    <x v="4"/>
    <n v="69"/>
    <x v="0"/>
  </r>
  <r>
    <x v="1"/>
    <x v="10"/>
    <s v="Test1-2"/>
    <n v="16"/>
    <s v="./Test1-2/Originals/Rain_chan2_pad.wav"/>
    <x v="6"/>
    <x v="0"/>
    <n v="100"/>
    <x v="0"/>
  </r>
  <r>
    <x v="1"/>
    <x v="10"/>
    <s v="Test1-2"/>
    <n v="16"/>
    <s v="./Test1-2/Test1-2_sys1_vib_16_Rain_chan2_pad.wav"/>
    <x v="6"/>
    <x v="1"/>
    <n v="100"/>
    <x v="0"/>
  </r>
  <r>
    <x v="1"/>
    <x v="10"/>
    <s v="Test1-2"/>
    <n v="16"/>
    <s v="./Test1-2/Test1-2_sys2_vib_16_Rain_chan2_pad.wav"/>
    <x v="6"/>
    <x v="2"/>
    <n v="100"/>
    <x v="0"/>
  </r>
  <r>
    <x v="1"/>
    <x v="10"/>
    <s v="Test1-2"/>
    <n v="16"/>
    <s v="./Test1-2/Test1-2_sys3_vib_16_Rain_chan2_pad.wav"/>
    <x v="6"/>
    <x v="3"/>
    <n v="100"/>
    <x v="0"/>
  </r>
  <r>
    <x v="1"/>
    <x v="10"/>
    <s v="Test1-2"/>
    <n v="16"/>
    <s v="./Test1-2/Test1-2_sys4_vib_16_Rain_chan2_pad.wav"/>
    <x v="6"/>
    <x v="4"/>
    <n v="37"/>
    <x v="0"/>
  </r>
  <r>
    <x v="1"/>
    <x v="10"/>
    <s v="Test1-2"/>
    <n v="16"/>
    <s v="./Test1-2/Originals/Ringtone1_pad.wav"/>
    <x v="7"/>
    <x v="0"/>
    <n v="100"/>
    <x v="0"/>
  </r>
  <r>
    <x v="1"/>
    <x v="10"/>
    <s v="Test1-2"/>
    <n v="16"/>
    <s v="./Test1-2/Test1-2_sys1_vib_16_Ringtone1_pad.wav"/>
    <x v="7"/>
    <x v="1"/>
    <n v="95"/>
    <x v="0"/>
  </r>
  <r>
    <x v="1"/>
    <x v="10"/>
    <s v="Test1-2"/>
    <n v="16"/>
    <s v="./Test1-2/Test1-2_sys2_vib_16_Ringtone1_pad.wav"/>
    <x v="7"/>
    <x v="2"/>
    <n v="95"/>
    <x v="0"/>
  </r>
  <r>
    <x v="1"/>
    <x v="10"/>
    <s v="Test1-2"/>
    <n v="16"/>
    <s v="./Test1-2/Test1-2_sys3_vib_16_Ringtone1_pad.wav"/>
    <x v="7"/>
    <x v="3"/>
    <n v="100"/>
    <x v="0"/>
  </r>
  <r>
    <x v="1"/>
    <x v="10"/>
    <s v="Test1-2"/>
    <n v="16"/>
    <s v="./Test1-2/Test1-2_sys4_vib_16_Ringtone1_pad.wav"/>
    <x v="7"/>
    <x v="4"/>
    <n v="76"/>
    <x v="0"/>
  </r>
  <r>
    <x v="1"/>
    <x v="10"/>
    <s v="Test1-2"/>
    <n v="16"/>
    <s v="./Test1-2/Originals/rumble_pad.wav"/>
    <x v="8"/>
    <x v="0"/>
    <n v="100"/>
    <x v="0"/>
  </r>
  <r>
    <x v="1"/>
    <x v="10"/>
    <s v="Test1-2"/>
    <n v="16"/>
    <s v="./Test1-2/Test1-2_sys1_vib_16_rumble_pad.wav"/>
    <x v="8"/>
    <x v="1"/>
    <n v="96"/>
    <x v="0"/>
  </r>
  <r>
    <x v="1"/>
    <x v="10"/>
    <s v="Test1-2"/>
    <n v="16"/>
    <s v="./Test1-2/Test1-2_sys2_vib_16_rumble_pad.wav"/>
    <x v="8"/>
    <x v="2"/>
    <n v="80"/>
    <x v="0"/>
  </r>
  <r>
    <x v="1"/>
    <x v="10"/>
    <s v="Test1-2"/>
    <n v="16"/>
    <s v="./Test1-2/Test1-2_sys3_vib_16_rumble_pad.wav"/>
    <x v="8"/>
    <x v="3"/>
    <n v="100"/>
    <x v="0"/>
  </r>
  <r>
    <x v="1"/>
    <x v="10"/>
    <s v="Test1-2"/>
    <n v="16"/>
    <s v="./Test1-2/Test1-2_sys4_vib_16_rumble_pad.wav"/>
    <x v="8"/>
    <x v="4"/>
    <n v="54"/>
    <x v="0"/>
  </r>
  <r>
    <x v="1"/>
    <x v="10"/>
    <s v="Test1-2"/>
    <n v="16"/>
    <s v="./Test1-2/Originals/Towel_pad.wav"/>
    <x v="9"/>
    <x v="0"/>
    <n v="100"/>
    <x v="0"/>
  </r>
  <r>
    <x v="1"/>
    <x v="10"/>
    <s v="Test1-2"/>
    <n v="16"/>
    <s v="./Test1-2/Test1-2_sys1_vib_16_Towel_pad.wav"/>
    <x v="9"/>
    <x v="1"/>
    <n v="93"/>
    <x v="0"/>
  </r>
  <r>
    <x v="1"/>
    <x v="10"/>
    <s v="Test1-2"/>
    <n v="16"/>
    <s v="./Test1-2/Test1-2_sys2_vib_16_Towel_pad.wav"/>
    <x v="9"/>
    <x v="2"/>
    <n v="100"/>
    <x v="0"/>
  </r>
  <r>
    <x v="1"/>
    <x v="10"/>
    <s v="Test1-2"/>
    <n v="16"/>
    <s v="./Test1-2/Test1-2_sys3_vib_16_Towel_pad.wav"/>
    <x v="9"/>
    <x v="3"/>
    <n v="100"/>
    <x v="0"/>
  </r>
  <r>
    <x v="1"/>
    <x v="10"/>
    <s v="Test1-2"/>
    <n v="16"/>
    <s v="./Test1-2/Test1-2_sys4_vib_16_Towel_pad.wav"/>
    <x v="9"/>
    <x v="4"/>
    <n v="67"/>
    <x v="0"/>
  </r>
  <r>
    <x v="1"/>
    <x v="10"/>
    <s v="Test1-2"/>
    <n v="16"/>
    <s v="./Test1-2/Originals/Weapon1_pad.wav"/>
    <x v="10"/>
    <x v="0"/>
    <n v="100"/>
    <x v="0"/>
  </r>
  <r>
    <x v="1"/>
    <x v="10"/>
    <s v="Test1-2"/>
    <n v="16"/>
    <s v="./Test1-2/Test1-2_sys1_vib_16_Weapon1_pad.wav"/>
    <x v="10"/>
    <x v="1"/>
    <n v="100"/>
    <x v="0"/>
  </r>
  <r>
    <x v="1"/>
    <x v="10"/>
    <s v="Test1-2"/>
    <n v="16"/>
    <s v="./Test1-2/Test1-2_sys2_vib_16_Weapon1_pad.wav"/>
    <x v="10"/>
    <x v="2"/>
    <n v="100"/>
    <x v="0"/>
  </r>
  <r>
    <x v="1"/>
    <x v="10"/>
    <s v="Test1-2"/>
    <n v="16"/>
    <s v="./Test1-2/Test1-2_sys3_vib_16_Weapon1_pad.wav"/>
    <x v="10"/>
    <x v="3"/>
    <n v="84"/>
    <x v="0"/>
  </r>
  <r>
    <x v="1"/>
    <x v="10"/>
    <s v="Test1-2"/>
    <n v="16"/>
    <s v="./Test1-2/Test1-2_sys4_vib_16_Weapon1_pad.wav"/>
    <x v="10"/>
    <x v="4"/>
    <n v="72"/>
    <x v="0"/>
  </r>
  <r>
    <x v="1"/>
    <x v="11"/>
    <s v="Test1-2"/>
    <n v="16"/>
    <s v="./Test1-2/Originals/Content1_pad.wav"/>
    <x v="0"/>
    <x v="0"/>
    <n v="80"/>
    <x v="0"/>
  </r>
  <r>
    <x v="1"/>
    <x v="11"/>
    <s v="Test1-2"/>
    <n v="16"/>
    <s v="./Test1-2/Test1-2_sys1_vib_16_Content1_pad.wav"/>
    <x v="0"/>
    <x v="1"/>
    <n v="50"/>
    <x v="0"/>
  </r>
  <r>
    <x v="1"/>
    <x v="11"/>
    <s v="Test1-2"/>
    <n v="16"/>
    <s v="./Test1-2/Test1-2_sys2_vib_16_Content1_pad.wav"/>
    <x v="0"/>
    <x v="2"/>
    <n v="70"/>
    <x v="0"/>
  </r>
  <r>
    <x v="1"/>
    <x v="11"/>
    <s v="Test1-2"/>
    <n v="16"/>
    <s v="./Test1-2/Test1-2_sys3_vib_16_Content1_pad.wav"/>
    <x v="0"/>
    <x v="3"/>
    <n v="100"/>
    <x v="0"/>
  </r>
  <r>
    <x v="1"/>
    <x v="11"/>
    <s v="Test1-2"/>
    <n v="16"/>
    <s v="./Test1-2/Test1-2_sys4_vib_16_Content1_pad.wav"/>
    <x v="0"/>
    <x v="4"/>
    <n v="90"/>
    <x v="0"/>
  </r>
  <r>
    <x v="1"/>
    <x v="11"/>
    <s v="Test1-2"/>
    <n v="16"/>
    <s v="./Test1-2/Originals/heartbeats_pad.wav"/>
    <x v="1"/>
    <x v="0"/>
    <n v="90"/>
    <x v="0"/>
  </r>
  <r>
    <x v="1"/>
    <x v="11"/>
    <s v="Test1-2"/>
    <n v="16"/>
    <s v="./Test1-2/Test1-2_sys1_vib_16_heartbeats_pad.wav"/>
    <x v="1"/>
    <x v="1"/>
    <n v="100"/>
    <x v="0"/>
  </r>
  <r>
    <x v="1"/>
    <x v="11"/>
    <s v="Test1-2"/>
    <n v="16"/>
    <s v="./Test1-2/Test1-2_sys2_vib_16_heartbeats_pad.wav"/>
    <x v="1"/>
    <x v="2"/>
    <n v="90"/>
    <x v="0"/>
  </r>
  <r>
    <x v="1"/>
    <x v="11"/>
    <s v="Test1-2"/>
    <n v="16"/>
    <s v="./Test1-2/Test1-2_sys3_vib_16_heartbeats_pad.wav"/>
    <x v="1"/>
    <x v="3"/>
    <n v="90"/>
    <x v="0"/>
  </r>
  <r>
    <x v="1"/>
    <x v="11"/>
    <s v="Test1-2"/>
    <n v="16"/>
    <s v="./Test1-2/Test1-2_sys4_vib_16_heartbeats_pad.wav"/>
    <x v="1"/>
    <x v="4"/>
    <n v="60"/>
    <x v="0"/>
  </r>
  <r>
    <x v="1"/>
    <x v="11"/>
    <s v="Test1-2"/>
    <n v="16"/>
    <s v="./Test1-2/Originals/inflate_pad.wav"/>
    <x v="2"/>
    <x v="0"/>
    <n v="90"/>
    <x v="0"/>
  </r>
  <r>
    <x v="1"/>
    <x v="11"/>
    <s v="Test1-2"/>
    <n v="16"/>
    <s v="./Test1-2/Test1-2_sys1_vib_16_inflate_pad.wav"/>
    <x v="2"/>
    <x v="1"/>
    <n v="80"/>
    <x v="0"/>
  </r>
  <r>
    <x v="1"/>
    <x v="11"/>
    <s v="Test1-2"/>
    <n v="16"/>
    <s v="./Test1-2/Test1-2_sys2_vib_16_inflate_pad.wav"/>
    <x v="2"/>
    <x v="2"/>
    <n v="90"/>
    <x v="0"/>
  </r>
  <r>
    <x v="1"/>
    <x v="11"/>
    <s v="Test1-2"/>
    <n v="16"/>
    <s v="./Test1-2/Test1-2_sys3_vib_16_inflate_pad.wav"/>
    <x v="2"/>
    <x v="3"/>
    <n v="100"/>
    <x v="0"/>
  </r>
  <r>
    <x v="1"/>
    <x v="11"/>
    <s v="Test1-2"/>
    <n v="16"/>
    <s v="./Test1-2/Test1-2_sys4_vib_16_inflate_pad.wav"/>
    <x v="2"/>
    <x v="4"/>
    <n v="80"/>
    <x v="0"/>
  </r>
  <r>
    <x v="1"/>
    <x v="11"/>
    <s v="Test1-2"/>
    <n v="16"/>
    <s v="./Test1-2/Originals/oscillate_pad.wav"/>
    <x v="3"/>
    <x v="0"/>
    <n v="90"/>
    <x v="0"/>
  </r>
  <r>
    <x v="1"/>
    <x v="11"/>
    <s v="Test1-2"/>
    <n v="16"/>
    <s v="./Test1-2/Test1-2_sys1_vib_16_oscillate_pad.wav"/>
    <x v="3"/>
    <x v="1"/>
    <n v="100"/>
    <x v="0"/>
  </r>
  <r>
    <x v="1"/>
    <x v="11"/>
    <s v="Test1-2"/>
    <n v="16"/>
    <s v="./Test1-2/Test1-2_sys2_vib_16_oscillate_pad.wav"/>
    <x v="3"/>
    <x v="2"/>
    <n v="90"/>
    <x v="0"/>
  </r>
  <r>
    <x v="1"/>
    <x v="11"/>
    <s v="Test1-2"/>
    <n v="16"/>
    <s v="./Test1-2/Test1-2_sys3_vib_16_oscillate_pad.wav"/>
    <x v="3"/>
    <x v="3"/>
    <n v="80"/>
    <x v="0"/>
  </r>
  <r>
    <x v="1"/>
    <x v="11"/>
    <s v="Test1-2"/>
    <n v="16"/>
    <s v="./Test1-2/Test1-2_sys4_vib_16_oscillate_pad.wav"/>
    <x v="3"/>
    <x v="4"/>
    <n v="60"/>
    <x v="0"/>
  </r>
  <r>
    <x v="1"/>
    <x v="11"/>
    <s v="Test1-2"/>
    <n v="16"/>
    <s v="./Test1-2/Originals/pantheongrandstarfall_pad.wav"/>
    <x v="4"/>
    <x v="0"/>
    <n v="100"/>
    <x v="0"/>
  </r>
  <r>
    <x v="1"/>
    <x v="11"/>
    <s v="Test1-2"/>
    <n v="16"/>
    <s v="./Test1-2/Test1-2_sys1_vib_16_pantheongrandstarfall_pad.wav"/>
    <x v="4"/>
    <x v="1"/>
    <n v="60"/>
    <x v="0"/>
  </r>
  <r>
    <x v="1"/>
    <x v="11"/>
    <s v="Test1-2"/>
    <n v="16"/>
    <s v="./Test1-2/Test1-2_sys2_vib_16_pantheongrandstarfall_pad.wav"/>
    <x v="4"/>
    <x v="2"/>
    <n v="90"/>
    <x v="0"/>
  </r>
  <r>
    <x v="1"/>
    <x v="11"/>
    <s v="Test1-2"/>
    <n v="16"/>
    <s v="./Test1-2/Test1-2_sys3_vib_16_pantheongrandstarfall_pad.wav"/>
    <x v="4"/>
    <x v="3"/>
    <n v="90"/>
    <x v="0"/>
  </r>
  <r>
    <x v="1"/>
    <x v="11"/>
    <s v="Test1-2"/>
    <n v="16"/>
    <s v="./Test1-2/Test1-2_sys4_vib_16_pantheongrandstarfall_pad.wav"/>
    <x v="4"/>
    <x v="4"/>
    <n v="80"/>
    <x v="0"/>
  </r>
  <r>
    <x v="1"/>
    <x v="11"/>
    <s v="Test1-2"/>
    <n v="16"/>
    <s v="./Test1-2/Originals/PersTexture1_pad.wav"/>
    <x v="5"/>
    <x v="0"/>
    <n v="100"/>
    <x v="0"/>
  </r>
  <r>
    <x v="1"/>
    <x v="11"/>
    <s v="Test1-2"/>
    <n v="16"/>
    <s v="./Test1-2/Test1-2_sys1_vib_16_PersTexture1_pad.wav"/>
    <x v="5"/>
    <x v="1"/>
    <n v="80"/>
    <x v="0"/>
  </r>
  <r>
    <x v="1"/>
    <x v="11"/>
    <s v="Test1-2"/>
    <n v="16"/>
    <s v="./Test1-2/Test1-2_sys2_vib_16_PersTexture1_pad.wav"/>
    <x v="5"/>
    <x v="2"/>
    <n v="70"/>
    <x v="0"/>
  </r>
  <r>
    <x v="1"/>
    <x v="11"/>
    <s v="Test1-2"/>
    <n v="16"/>
    <s v="./Test1-2/Test1-2_sys3_vib_16_PersTexture1_pad.wav"/>
    <x v="5"/>
    <x v="3"/>
    <n v="90"/>
    <x v="0"/>
  </r>
  <r>
    <x v="1"/>
    <x v="11"/>
    <s v="Test1-2"/>
    <n v="16"/>
    <s v="./Test1-2/Test1-2_sys4_vib_16_PersTexture1_pad.wav"/>
    <x v="5"/>
    <x v="4"/>
    <n v="60"/>
    <x v="0"/>
  </r>
  <r>
    <x v="1"/>
    <x v="11"/>
    <s v="Test1-2"/>
    <n v="16"/>
    <s v="./Test1-2/Originals/Rain_chan2_pad.wav"/>
    <x v="6"/>
    <x v="0"/>
    <n v="100"/>
    <x v="0"/>
  </r>
  <r>
    <x v="1"/>
    <x v="11"/>
    <s v="Test1-2"/>
    <n v="16"/>
    <s v="./Test1-2/Test1-2_sys1_vib_16_Rain_chan2_pad.wav"/>
    <x v="6"/>
    <x v="1"/>
    <n v="80"/>
    <x v="0"/>
  </r>
  <r>
    <x v="1"/>
    <x v="11"/>
    <s v="Test1-2"/>
    <n v="16"/>
    <s v="./Test1-2/Test1-2_sys2_vib_16_Rain_chan2_pad.wav"/>
    <x v="6"/>
    <x v="2"/>
    <n v="90"/>
    <x v="0"/>
  </r>
  <r>
    <x v="1"/>
    <x v="11"/>
    <s v="Test1-2"/>
    <n v="16"/>
    <s v="./Test1-2/Test1-2_sys3_vib_16_Rain_chan2_pad.wav"/>
    <x v="6"/>
    <x v="3"/>
    <n v="100"/>
    <x v="0"/>
  </r>
  <r>
    <x v="1"/>
    <x v="11"/>
    <s v="Test1-2"/>
    <n v="16"/>
    <s v="./Test1-2/Test1-2_sys4_vib_16_Rain_chan2_pad.wav"/>
    <x v="6"/>
    <x v="4"/>
    <n v="60"/>
    <x v="0"/>
  </r>
  <r>
    <x v="1"/>
    <x v="11"/>
    <s v="Test1-2"/>
    <n v="16"/>
    <s v="./Test1-2/Originals/Ringtone1_pad.wav"/>
    <x v="7"/>
    <x v="0"/>
    <n v="90"/>
    <x v="0"/>
  </r>
  <r>
    <x v="1"/>
    <x v="11"/>
    <s v="Test1-2"/>
    <n v="16"/>
    <s v="./Test1-2/Test1-2_sys1_vib_16_Ringtone1_pad.wav"/>
    <x v="7"/>
    <x v="1"/>
    <n v="100"/>
    <x v="0"/>
  </r>
  <r>
    <x v="1"/>
    <x v="11"/>
    <s v="Test1-2"/>
    <n v="16"/>
    <s v="./Test1-2/Test1-2_sys2_vib_16_Ringtone1_pad.wav"/>
    <x v="7"/>
    <x v="2"/>
    <n v="90"/>
    <x v="0"/>
  </r>
  <r>
    <x v="1"/>
    <x v="11"/>
    <s v="Test1-2"/>
    <n v="16"/>
    <s v="./Test1-2/Test1-2_sys3_vib_16_Ringtone1_pad.wav"/>
    <x v="7"/>
    <x v="3"/>
    <n v="90"/>
    <x v="0"/>
  </r>
  <r>
    <x v="1"/>
    <x v="11"/>
    <s v="Test1-2"/>
    <n v="16"/>
    <s v="./Test1-2/Test1-2_sys4_vib_16_Ringtone1_pad.wav"/>
    <x v="7"/>
    <x v="4"/>
    <n v="70"/>
    <x v="0"/>
  </r>
  <r>
    <x v="1"/>
    <x v="11"/>
    <s v="Test1-2"/>
    <n v="16"/>
    <s v="./Test1-2/Originals/rumble_pad.wav"/>
    <x v="8"/>
    <x v="0"/>
    <n v="100"/>
    <x v="0"/>
  </r>
  <r>
    <x v="1"/>
    <x v="11"/>
    <s v="Test1-2"/>
    <n v="16"/>
    <s v="./Test1-2/Test1-2_sys1_vib_16_rumble_pad.wav"/>
    <x v="8"/>
    <x v="1"/>
    <n v="100"/>
    <x v="0"/>
  </r>
  <r>
    <x v="1"/>
    <x v="11"/>
    <s v="Test1-2"/>
    <n v="16"/>
    <s v="./Test1-2/Test1-2_sys2_vib_16_rumble_pad.wav"/>
    <x v="8"/>
    <x v="2"/>
    <n v="90"/>
    <x v="0"/>
  </r>
  <r>
    <x v="1"/>
    <x v="11"/>
    <s v="Test1-2"/>
    <n v="16"/>
    <s v="./Test1-2/Test1-2_sys3_vib_16_rumble_pad.wav"/>
    <x v="8"/>
    <x v="3"/>
    <n v="80"/>
    <x v="0"/>
  </r>
  <r>
    <x v="1"/>
    <x v="11"/>
    <s v="Test1-2"/>
    <n v="16"/>
    <s v="./Test1-2/Test1-2_sys4_vib_16_rumble_pad.wav"/>
    <x v="8"/>
    <x v="4"/>
    <n v="60"/>
    <x v="0"/>
  </r>
  <r>
    <x v="1"/>
    <x v="11"/>
    <s v="Test1-2"/>
    <n v="16"/>
    <s v="./Test1-2/Originals/Towel_pad.wav"/>
    <x v="9"/>
    <x v="0"/>
    <n v="100"/>
    <x v="0"/>
  </r>
  <r>
    <x v="1"/>
    <x v="11"/>
    <s v="Test1-2"/>
    <n v="16"/>
    <s v="./Test1-2/Test1-2_sys1_vib_16_Towel_pad.wav"/>
    <x v="9"/>
    <x v="1"/>
    <n v="90"/>
    <x v="0"/>
  </r>
  <r>
    <x v="1"/>
    <x v="11"/>
    <s v="Test1-2"/>
    <n v="16"/>
    <s v="./Test1-2/Test1-2_sys2_vib_16_Towel_pad.wav"/>
    <x v="9"/>
    <x v="2"/>
    <n v="90"/>
    <x v="0"/>
  </r>
  <r>
    <x v="1"/>
    <x v="11"/>
    <s v="Test1-2"/>
    <n v="16"/>
    <s v="./Test1-2/Test1-2_sys3_vib_16_Towel_pad.wav"/>
    <x v="9"/>
    <x v="3"/>
    <n v="80"/>
    <x v="0"/>
  </r>
  <r>
    <x v="1"/>
    <x v="11"/>
    <s v="Test1-2"/>
    <n v="16"/>
    <s v="./Test1-2/Test1-2_sys4_vib_16_Towel_pad.wav"/>
    <x v="9"/>
    <x v="4"/>
    <n v="60"/>
    <x v="0"/>
  </r>
  <r>
    <x v="1"/>
    <x v="11"/>
    <s v="Test1-2"/>
    <n v="16"/>
    <s v="./Test1-2/Originals/Weapon1_pad.wav"/>
    <x v="10"/>
    <x v="0"/>
    <n v="100"/>
    <x v="0"/>
  </r>
  <r>
    <x v="1"/>
    <x v="11"/>
    <s v="Test1-2"/>
    <n v="16"/>
    <s v="./Test1-2/Test1-2_sys1_vib_16_Weapon1_pad.wav"/>
    <x v="10"/>
    <x v="1"/>
    <n v="70"/>
    <x v="0"/>
  </r>
  <r>
    <x v="1"/>
    <x v="11"/>
    <s v="Test1-2"/>
    <n v="16"/>
    <s v="./Test1-2/Test1-2_sys2_vib_16_Weapon1_pad.wav"/>
    <x v="10"/>
    <x v="2"/>
    <n v="90"/>
    <x v="0"/>
  </r>
  <r>
    <x v="1"/>
    <x v="11"/>
    <s v="Test1-2"/>
    <n v="16"/>
    <s v="./Test1-2/Test1-2_sys3_vib_16_Weapon1_pad.wav"/>
    <x v="10"/>
    <x v="3"/>
    <n v="100"/>
    <x v="0"/>
  </r>
  <r>
    <x v="1"/>
    <x v="11"/>
    <s v="Test1-2"/>
    <n v="16"/>
    <s v="./Test1-2/Test1-2_sys4_vib_16_Weapon1_pad.wav"/>
    <x v="10"/>
    <x v="4"/>
    <n v="60"/>
    <x v="0"/>
  </r>
  <r>
    <x v="1"/>
    <x v="12"/>
    <s v="Test1-2"/>
    <n v="16"/>
    <s v="./Test1-2/Originals/Content1_pad.wav"/>
    <x v="0"/>
    <x v="0"/>
    <n v="91"/>
    <x v="0"/>
  </r>
  <r>
    <x v="1"/>
    <x v="12"/>
    <s v="Test1-2"/>
    <n v="16"/>
    <s v="./Test1-2/Test1-2_sys1_vib_16_Content1_pad.wav"/>
    <x v="0"/>
    <x v="1"/>
    <n v="96"/>
    <x v="0"/>
  </r>
  <r>
    <x v="1"/>
    <x v="12"/>
    <s v="Test1-2"/>
    <n v="16"/>
    <s v="./Test1-2/Test1-2_sys2_vib_16_Content1_pad.wav"/>
    <x v="0"/>
    <x v="2"/>
    <n v="100"/>
    <x v="0"/>
  </r>
  <r>
    <x v="1"/>
    <x v="12"/>
    <s v="Test1-2"/>
    <n v="16"/>
    <s v="./Test1-2/Test1-2_sys3_vib_16_Content1_pad.wav"/>
    <x v="0"/>
    <x v="3"/>
    <n v="95"/>
    <x v="0"/>
  </r>
  <r>
    <x v="1"/>
    <x v="12"/>
    <s v="Test1-2"/>
    <n v="16"/>
    <s v="./Test1-2/Test1-2_sys4_vib_16_Content1_pad.wav"/>
    <x v="0"/>
    <x v="4"/>
    <n v="70"/>
    <x v="0"/>
  </r>
  <r>
    <x v="1"/>
    <x v="12"/>
    <s v="Test1-2"/>
    <n v="16"/>
    <s v="./Test1-2/Originals/heartbeats_pad.wav"/>
    <x v="1"/>
    <x v="0"/>
    <n v="100"/>
    <x v="0"/>
  </r>
  <r>
    <x v="1"/>
    <x v="12"/>
    <s v="Test1-2"/>
    <n v="16"/>
    <s v="./Test1-2/Test1-2_sys1_vib_16_heartbeats_pad.wav"/>
    <x v="1"/>
    <x v="1"/>
    <n v="99"/>
    <x v="0"/>
  </r>
  <r>
    <x v="1"/>
    <x v="12"/>
    <s v="Test1-2"/>
    <n v="16"/>
    <s v="./Test1-2/Test1-2_sys2_vib_16_heartbeats_pad.wav"/>
    <x v="1"/>
    <x v="2"/>
    <n v="91"/>
    <x v="0"/>
  </r>
  <r>
    <x v="1"/>
    <x v="12"/>
    <s v="Test1-2"/>
    <n v="16"/>
    <s v="./Test1-2/Test1-2_sys3_vib_16_heartbeats_pad.wav"/>
    <x v="1"/>
    <x v="3"/>
    <n v="96"/>
    <x v="0"/>
  </r>
  <r>
    <x v="1"/>
    <x v="12"/>
    <s v="Test1-2"/>
    <n v="16"/>
    <s v="./Test1-2/Test1-2_sys4_vib_16_heartbeats_pad.wav"/>
    <x v="1"/>
    <x v="4"/>
    <n v="79"/>
    <x v="0"/>
  </r>
  <r>
    <x v="1"/>
    <x v="12"/>
    <s v="Test1-2"/>
    <n v="16"/>
    <s v="./Test1-2/Originals/inflate_pad.wav"/>
    <x v="2"/>
    <x v="0"/>
    <n v="99"/>
    <x v="0"/>
  </r>
  <r>
    <x v="1"/>
    <x v="12"/>
    <s v="Test1-2"/>
    <n v="16"/>
    <s v="./Test1-2/Test1-2_sys1_vib_16_inflate_pad.wav"/>
    <x v="2"/>
    <x v="1"/>
    <n v="95"/>
    <x v="0"/>
  </r>
  <r>
    <x v="1"/>
    <x v="12"/>
    <s v="Test1-2"/>
    <n v="16"/>
    <s v="./Test1-2/Test1-2_sys2_vib_16_inflate_pad.wav"/>
    <x v="2"/>
    <x v="2"/>
    <n v="97"/>
    <x v="0"/>
  </r>
  <r>
    <x v="1"/>
    <x v="12"/>
    <s v="Test1-2"/>
    <n v="16"/>
    <s v="./Test1-2/Test1-2_sys3_vib_16_inflate_pad.wav"/>
    <x v="2"/>
    <x v="3"/>
    <n v="100"/>
    <x v="0"/>
  </r>
  <r>
    <x v="1"/>
    <x v="12"/>
    <s v="Test1-2"/>
    <n v="16"/>
    <s v="./Test1-2/Test1-2_sys4_vib_16_inflate_pad.wav"/>
    <x v="2"/>
    <x v="4"/>
    <n v="92"/>
    <x v="0"/>
  </r>
  <r>
    <x v="1"/>
    <x v="12"/>
    <s v="Test1-2"/>
    <n v="16"/>
    <s v="./Test1-2/Originals/oscillate_pad.wav"/>
    <x v="3"/>
    <x v="0"/>
    <n v="100"/>
    <x v="0"/>
  </r>
  <r>
    <x v="1"/>
    <x v="12"/>
    <s v="Test1-2"/>
    <n v="16"/>
    <s v="./Test1-2/Test1-2_sys1_vib_16_oscillate_pad.wav"/>
    <x v="3"/>
    <x v="1"/>
    <n v="100"/>
    <x v="0"/>
  </r>
  <r>
    <x v="1"/>
    <x v="12"/>
    <s v="Test1-2"/>
    <n v="16"/>
    <s v="./Test1-2/Test1-2_sys2_vib_16_oscillate_pad.wav"/>
    <x v="3"/>
    <x v="2"/>
    <n v="96"/>
    <x v="0"/>
  </r>
  <r>
    <x v="1"/>
    <x v="12"/>
    <s v="Test1-2"/>
    <n v="16"/>
    <s v="./Test1-2/Test1-2_sys3_vib_16_oscillate_pad.wav"/>
    <x v="3"/>
    <x v="3"/>
    <n v="97"/>
    <x v="0"/>
  </r>
  <r>
    <x v="1"/>
    <x v="12"/>
    <s v="Test1-2"/>
    <n v="16"/>
    <s v="./Test1-2/Test1-2_sys4_vib_16_oscillate_pad.wav"/>
    <x v="3"/>
    <x v="4"/>
    <n v="85"/>
    <x v="0"/>
  </r>
  <r>
    <x v="1"/>
    <x v="12"/>
    <s v="Test1-2"/>
    <n v="16"/>
    <s v="./Test1-2/Originals/pantheongrandstarfall_pad.wav"/>
    <x v="4"/>
    <x v="0"/>
    <n v="100"/>
    <x v="0"/>
  </r>
  <r>
    <x v="1"/>
    <x v="12"/>
    <s v="Test1-2"/>
    <n v="16"/>
    <s v="./Test1-2/Test1-2_sys1_vib_16_pantheongrandstarfall_pad.wav"/>
    <x v="4"/>
    <x v="1"/>
    <n v="76"/>
    <x v="0"/>
  </r>
  <r>
    <x v="1"/>
    <x v="12"/>
    <s v="Test1-2"/>
    <n v="16"/>
    <s v="./Test1-2/Test1-2_sys2_vib_16_pantheongrandstarfall_pad.wav"/>
    <x v="4"/>
    <x v="2"/>
    <n v="100"/>
    <x v="0"/>
  </r>
  <r>
    <x v="1"/>
    <x v="12"/>
    <s v="Test1-2"/>
    <n v="16"/>
    <s v="./Test1-2/Test1-2_sys3_vib_16_pantheongrandstarfall_pad.wav"/>
    <x v="4"/>
    <x v="3"/>
    <n v="95"/>
    <x v="0"/>
  </r>
  <r>
    <x v="1"/>
    <x v="12"/>
    <s v="Test1-2"/>
    <n v="16"/>
    <s v="./Test1-2/Test1-2_sys4_vib_16_pantheongrandstarfall_pad.wav"/>
    <x v="4"/>
    <x v="4"/>
    <n v="60"/>
    <x v="0"/>
  </r>
  <r>
    <x v="1"/>
    <x v="12"/>
    <s v="Test1-2"/>
    <n v="16"/>
    <s v="./Test1-2/Originals/PersTexture1_pad.wav"/>
    <x v="5"/>
    <x v="0"/>
    <n v="99"/>
    <x v="0"/>
  </r>
  <r>
    <x v="1"/>
    <x v="12"/>
    <s v="Test1-2"/>
    <n v="16"/>
    <s v="./Test1-2/Test1-2_sys1_vib_16_PersTexture1_pad.wav"/>
    <x v="5"/>
    <x v="1"/>
    <n v="90"/>
    <x v="0"/>
  </r>
  <r>
    <x v="1"/>
    <x v="12"/>
    <s v="Test1-2"/>
    <n v="16"/>
    <s v="./Test1-2/Test1-2_sys2_vib_16_PersTexture1_pad.wav"/>
    <x v="5"/>
    <x v="2"/>
    <n v="70"/>
    <x v="0"/>
  </r>
  <r>
    <x v="1"/>
    <x v="12"/>
    <s v="Test1-2"/>
    <n v="16"/>
    <s v="./Test1-2/Test1-2_sys3_vib_16_PersTexture1_pad.wav"/>
    <x v="5"/>
    <x v="3"/>
    <n v="100"/>
    <x v="0"/>
  </r>
  <r>
    <x v="1"/>
    <x v="12"/>
    <s v="Test1-2"/>
    <n v="16"/>
    <s v="./Test1-2/Test1-2_sys4_vib_16_PersTexture1_pad.wav"/>
    <x v="5"/>
    <x v="4"/>
    <n v="60"/>
    <x v="0"/>
  </r>
  <r>
    <x v="1"/>
    <x v="12"/>
    <s v="Test1-2"/>
    <n v="16"/>
    <s v="./Test1-2/Originals/Rain_chan2_pad.wav"/>
    <x v="6"/>
    <x v="0"/>
    <n v="100"/>
    <x v="0"/>
  </r>
  <r>
    <x v="1"/>
    <x v="12"/>
    <s v="Test1-2"/>
    <n v="16"/>
    <s v="./Test1-2/Test1-2_sys1_vib_16_Rain_chan2_pad.wav"/>
    <x v="6"/>
    <x v="1"/>
    <n v="93"/>
    <x v="0"/>
  </r>
  <r>
    <x v="1"/>
    <x v="12"/>
    <s v="Test1-2"/>
    <n v="16"/>
    <s v="./Test1-2/Test1-2_sys2_vib_16_Rain_chan2_pad.wav"/>
    <x v="6"/>
    <x v="2"/>
    <n v="100"/>
    <x v="0"/>
  </r>
  <r>
    <x v="1"/>
    <x v="12"/>
    <s v="Test1-2"/>
    <n v="16"/>
    <s v="./Test1-2/Test1-2_sys3_vib_16_Rain_chan2_pad.wav"/>
    <x v="6"/>
    <x v="3"/>
    <n v="97"/>
    <x v="0"/>
  </r>
  <r>
    <x v="1"/>
    <x v="12"/>
    <s v="Test1-2"/>
    <n v="16"/>
    <s v="./Test1-2/Test1-2_sys4_vib_16_Rain_chan2_pad.wav"/>
    <x v="6"/>
    <x v="4"/>
    <n v="60"/>
    <x v="0"/>
  </r>
  <r>
    <x v="1"/>
    <x v="12"/>
    <s v="Test1-2"/>
    <n v="16"/>
    <s v="./Test1-2/Originals/Ringtone1_pad.wav"/>
    <x v="7"/>
    <x v="0"/>
    <n v="100"/>
    <x v="0"/>
  </r>
  <r>
    <x v="1"/>
    <x v="12"/>
    <s v="Test1-2"/>
    <n v="16"/>
    <s v="./Test1-2/Test1-2_sys1_vib_16_Ringtone1_pad.wav"/>
    <x v="7"/>
    <x v="1"/>
    <n v="90"/>
    <x v="0"/>
  </r>
  <r>
    <x v="1"/>
    <x v="12"/>
    <s v="Test1-2"/>
    <n v="16"/>
    <s v="./Test1-2/Test1-2_sys2_vib_16_Ringtone1_pad.wav"/>
    <x v="7"/>
    <x v="2"/>
    <n v="98"/>
    <x v="0"/>
  </r>
  <r>
    <x v="1"/>
    <x v="12"/>
    <s v="Test1-2"/>
    <n v="16"/>
    <s v="./Test1-2/Test1-2_sys3_vib_16_Ringtone1_pad.wav"/>
    <x v="7"/>
    <x v="3"/>
    <n v="95"/>
    <x v="0"/>
  </r>
  <r>
    <x v="1"/>
    <x v="12"/>
    <s v="Test1-2"/>
    <n v="16"/>
    <s v="./Test1-2/Test1-2_sys4_vib_16_Ringtone1_pad.wav"/>
    <x v="7"/>
    <x v="4"/>
    <n v="78"/>
    <x v="0"/>
  </r>
  <r>
    <x v="1"/>
    <x v="12"/>
    <s v="Test1-2"/>
    <n v="16"/>
    <s v="./Test1-2/Originals/rumble_pad.wav"/>
    <x v="8"/>
    <x v="0"/>
    <n v="98"/>
    <x v="0"/>
  </r>
  <r>
    <x v="1"/>
    <x v="12"/>
    <s v="Test1-2"/>
    <n v="16"/>
    <s v="./Test1-2/Test1-2_sys1_vib_16_rumble_pad.wav"/>
    <x v="8"/>
    <x v="1"/>
    <n v="98"/>
    <x v="0"/>
  </r>
  <r>
    <x v="1"/>
    <x v="12"/>
    <s v="Test1-2"/>
    <n v="16"/>
    <s v="./Test1-2/Test1-2_sys2_vib_16_rumble_pad.wav"/>
    <x v="8"/>
    <x v="2"/>
    <n v="100"/>
    <x v="0"/>
  </r>
  <r>
    <x v="1"/>
    <x v="12"/>
    <s v="Test1-2"/>
    <n v="16"/>
    <s v="./Test1-2/Test1-2_sys3_vib_16_rumble_pad.wav"/>
    <x v="8"/>
    <x v="3"/>
    <n v="99"/>
    <x v="0"/>
  </r>
  <r>
    <x v="1"/>
    <x v="12"/>
    <s v="Test1-2"/>
    <n v="16"/>
    <s v="./Test1-2/Test1-2_sys4_vib_16_rumble_pad.wav"/>
    <x v="8"/>
    <x v="4"/>
    <n v="36"/>
    <x v="0"/>
  </r>
  <r>
    <x v="1"/>
    <x v="12"/>
    <s v="Test1-2"/>
    <n v="16"/>
    <s v="./Test1-2/Originals/Towel_pad.wav"/>
    <x v="9"/>
    <x v="0"/>
    <n v="99"/>
    <x v="0"/>
  </r>
  <r>
    <x v="1"/>
    <x v="12"/>
    <s v="Test1-2"/>
    <n v="16"/>
    <s v="./Test1-2/Test1-2_sys1_vib_16_Towel_pad.wav"/>
    <x v="9"/>
    <x v="1"/>
    <n v="65"/>
    <x v="0"/>
  </r>
  <r>
    <x v="1"/>
    <x v="12"/>
    <s v="Test1-2"/>
    <n v="16"/>
    <s v="./Test1-2/Test1-2_sys2_vib_16_Towel_pad.wav"/>
    <x v="9"/>
    <x v="2"/>
    <n v="75"/>
    <x v="0"/>
  </r>
  <r>
    <x v="1"/>
    <x v="12"/>
    <s v="Test1-2"/>
    <n v="16"/>
    <s v="./Test1-2/Test1-2_sys3_vib_16_Towel_pad.wav"/>
    <x v="9"/>
    <x v="3"/>
    <n v="100"/>
    <x v="0"/>
  </r>
  <r>
    <x v="1"/>
    <x v="12"/>
    <s v="Test1-2"/>
    <n v="16"/>
    <s v="./Test1-2/Test1-2_sys4_vib_16_Towel_pad.wav"/>
    <x v="9"/>
    <x v="4"/>
    <n v="40"/>
    <x v="0"/>
  </r>
  <r>
    <x v="1"/>
    <x v="12"/>
    <s v="Test1-2"/>
    <n v="16"/>
    <s v="./Test1-2/Originals/Weapon1_pad.wav"/>
    <x v="10"/>
    <x v="0"/>
    <n v="100"/>
    <x v="0"/>
  </r>
  <r>
    <x v="1"/>
    <x v="12"/>
    <s v="Test1-2"/>
    <n v="16"/>
    <s v="./Test1-2/Test1-2_sys1_vib_16_Weapon1_pad.wav"/>
    <x v="10"/>
    <x v="1"/>
    <n v="100"/>
    <x v="0"/>
  </r>
  <r>
    <x v="1"/>
    <x v="12"/>
    <s v="Test1-2"/>
    <n v="16"/>
    <s v="./Test1-2/Test1-2_sys2_vib_16_Weapon1_pad.wav"/>
    <x v="10"/>
    <x v="2"/>
    <n v="89"/>
    <x v="0"/>
  </r>
  <r>
    <x v="1"/>
    <x v="12"/>
    <s v="Test1-2"/>
    <n v="16"/>
    <s v="./Test1-2/Test1-2_sys3_vib_16_Weapon1_pad.wav"/>
    <x v="10"/>
    <x v="3"/>
    <n v="99"/>
    <x v="0"/>
  </r>
  <r>
    <x v="1"/>
    <x v="12"/>
    <s v="Test1-2"/>
    <n v="16"/>
    <s v="./Test1-2/Test1-2_sys4_vib_16_Weapon1_pad.wav"/>
    <x v="10"/>
    <x v="4"/>
    <n v="85"/>
    <x v="0"/>
  </r>
  <r>
    <x v="1"/>
    <x v="13"/>
    <s v="Test1-2"/>
    <n v="16"/>
    <s v="./Test1-2/Originals/Content1_pad.wav"/>
    <x v="0"/>
    <x v="0"/>
    <n v="100"/>
    <x v="0"/>
  </r>
  <r>
    <x v="1"/>
    <x v="13"/>
    <s v="Test1-2"/>
    <n v="16"/>
    <s v="./Test1-2/Test1-2_sys1_vib_16_Content1_pad.wav"/>
    <x v="0"/>
    <x v="1"/>
    <n v="90"/>
    <x v="0"/>
  </r>
  <r>
    <x v="1"/>
    <x v="13"/>
    <s v="Test1-2"/>
    <n v="16"/>
    <s v="./Test1-2/Test1-2_sys2_vib_16_Content1_pad.wav"/>
    <x v="0"/>
    <x v="2"/>
    <n v="90"/>
    <x v="0"/>
  </r>
  <r>
    <x v="1"/>
    <x v="13"/>
    <s v="Test1-2"/>
    <n v="16"/>
    <s v="./Test1-2/Test1-2_sys3_vib_16_Content1_pad.wav"/>
    <x v="0"/>
    <x v="3"/>
    <n v="80"/>
    <x v="0"/>
  </r>
  <r>
    <x v="1"/>
    <x v="13"/>
    <s v="Test1-2"/>
    <n v="16"/>
    <s v="./Test1-2/Test1-2_sys4_vib_16_Content1_pad.wav"/>
    <x v="0"/>
    <x v="4"/>
    <n v="80"/>
    <x v="0"/>
  </r>
  <r>
    <x v="1"/>
    <x v="13"/>
    <s v="Test1-2"/>
    <n v="16"/>
    <s v="./Test1-2/Originals/heartbeats_pad.wav"/>
    <x v="1"/>
    <x v="0"/>
    <n v="90"/>
    <x v="0"/>
  </r>
  <r>
    <x v="1"/>
    <x v="13"/>
    <s v="Test1-2"/>
    <n v="16"/>
    <s v="./Test1-2/Test1-2_sys1_vib_16_heartbeats_pad.wav"/>
    <x v="1"/>
    <x v="1"/>
    <n v="90"/>
    <x v="0"/>
  </r>
  <r>
    <x v="1"/>
    <x v="13"/>
    <s v="Test1-2"/>
    <n v="16"/>
    <s v="./Test1-2/Test1-2_sys2_vib_16_heartbeats_pad.wav"/>
    <x v="1"/>
    <x v="2"/>
    <n v="100"/>
    <x v="0"/>
  </r>
  <r>
    <x v="1"/>
    <x v="13"/>
    <s v="Test1-2"/>
    <n v="16"/>
    <s v="./Test1-2/Test1-2_sys3_vib_16_heartbeats_pad.wav"/>
    <x v="1"/>
    <x v="3"/>
    <n v="80"/>
    <x v="0"/>
  </r>
  <r>
    <x v="1"/>
    <x v="13"/>
    <s v="Test1-2"/>
    <n v="16"/>
    <s v="./Test1-2/Test1-2_sys4_vib_16_heartbeats_pad.wav"/>
    <x v="1"/>
    <x v="4"/>
    <n v="70"/>
    <x v="0"/>
  </r>
  <r>
    <x v="1"/>
    <x v="13"/>
    <s v="Test1-2"/>
    <n v="16"/>
    <s v="./Test1-2/Originals/inflate_pad.wav"/>
    <x v="2"/>
    <x v="0"/>
    <n v="100"/>
    <x v="0"/>
  </r>
  <r>
    <x v="1"/>
    <x v="13"/>
    <s v="Test1-2"/>
    <n v="16"/>
    <s v="./Test1-2/Test1-2_sys1_vib_16_inflate_pad.wav"/>
    <x v="2"/>
    <x v="1"/>
    <n v="100"/>
    <x v="0"/>
  </r>
  <r>
    <x v="1"/>
    <x v="13"/>
    <s v="Test1-2"/>
    <n v="16"/>
    <s v="./Test1-2/Test1-2_sys2_vib_16_inflate_pad.wav"/>
    <x v="2"/>
    <x v="2"/>
    <n v="70"/>
    <x v="0"/>
  </r>
  <r>
    <x v="1"/>
    <x v="13"/>
    <s v="Test1-2"/>
    <n v="16"/>
    <s v="./Test1-2/Test1-2_sys3_vib_16_inflate_pad.wav"/>
    <x v="2"/>
    <x v="3"/>
    <n v="90"/>
    <x v="0"/>
  </r>
  <r>
    <x v="1"/>
    <x v="13"/>
    <s v="Test1-2"/>
    <n v="16"/>
    <s v="./Test1-2/Test1-2_sys4_vib_16_inflate_pad.wav"/>
    <x v="2"/>
    <x v="4"/>
    <n v="70"/>
    <x v="0"/>
  </r>
  <r>
    <x v="1"/>
    <x v="13"/>
    <s v="Test1-2"/>
    <n v="16"/>
    <s v="./Test1-2/Originals/oscillate_pad.wav"/>
    <x v="3"/>
    <x v="0"/>
    <n v="90"/>
    <x v="0"/>
  </r>
  <r>
    <x v="1"/>
    <x v="13"/>
    <s v="Test1-2"/>
    <n v="16"/>
    <s v="./Test1-2/Test1-2_sys1_vib_16_oscillate_pad.wav"/>
    <x v="3"/>
    <x v="1"/>
    <n v="100"/>
    <x v="0"/>
  </r>
  <r>
    <x v="1"/>
    <x v="13"/>
    <s v="Test1-2"/>
    <n v="16"/>
    <s v="./Test1-2/Test1-2_sys2_vib_16_oscillate_pad.wav"/>
    <x v="3"/>
    <x v="2"/>
    <n v="90"/>
    <x v="0"/>
  </r>
  <r>
    <x v="1"/>
    <x v="13"/>
    <s v="Test1-2"/>
    <n v="16"/>
    <s v="./Test1-2/Test1-2_sys3_vib_16_oscillate_pad.wav"/>
    <x v="3"/>
    <x v="3"/>
    <n v="100"/>
    <x v="0"/>
  </r>
  <r>
    <x v="1"/>
    <x v="13"/>
    <s v="Test1-2"/>
    <n v="16"/>
    <s v="./Test1-2/Test1-2_sys4_vib_16_oscillate_pad.wav"/>
    <x v="3"/>
    <x v="4"/>
    <n v="80"/>
    <x v="0"/>
  </r>
  <r>
    <x v="1"/>
    <x v="13"/>
    <s v="Test1-2"/>
    <n v="16"/>
    <s v="./Test1-2/Originals/pantheongrandstarfall_pad.wav"/>
    <x v="4"/>
    <x v="0"/>
    <n v="100"/>
    <x v="0"/>
  </r>
  <r>
    <x v="1"/>
    <x v="13"/>
    <s v="Test1-2"/>
    <n v="16"/>
    <s v="./Test1-2/Test1-2_sys1_vib_16_pantheongrandstarfall_pad.wav"/>
    <x v="4"/>
    <x v="1"/>
    <n v="80"/>
    <x v="0"/>
  </r>
  <r>
    <x v="1"/>
    <x v="13"/>
    <s v="Test1-2"/>
    <n v="16"/>
    <s v="./Test1-2/Test1-2_sys2_vib_16_pantheongrandstarfall_pad.wav"/>
    <x v="4"/>
    <x v="2"/>
    <n v="90"/>
    <x v="0"/>
  </r>
  <r>
    <x v="1"/>
    <x v="13"/>
    <s v="Test1-2"/>
    <n v="16"/>
    <s v="./Test1-2/Test1-2_sys3_vib_16_pantheongrandstarfall_pad.wav"/>
    <x v="4"/>
    <x v="3"/>
    <n v="50"/>
    <x v="0"/>
  </r>
  <r>
    <x v="1"/>
    <x v="13"/>
    <s v="Test1-2"/>
    <n v="16"/>
    <s v="./Test1-2/Test1-2_sys4_vib_16_pantheongrandstarfall_pad.wav"/>
    <x v="4"/>
    <x v="4"/>
    <n v="80"/>
    <x v="0"/>
  </r>
  <r>
    <x v="1"/>
    <x v="13"/>
    <s v="Test1-2"/>
    <n v="16"/>
    <s v="./Test1-2/Originals/PersTexture1_pad.wav"/>
    <x v="5"/>
    <x v="0"/>
    <n v="73"/>
    <x v="0"/>
  </r>
  <r>
    <x v="1"/>
    <x v="13"/>
    <s v="Test1-2"/>
    <n v="16"/>
    <s v="./Test1-2/Test1-2_sys1_vib_16_PersTexture1_pad.wav"/>
    <x v="5"/>
    <x v="1"/>
    <n v="100"/>
    <x v="0"/>
  </r>
  <r>
    <x v="1"/>
    <x v="13"/>
    <s v="Test1-2"/>
    <n v="16"/>
    <s v="./Test1-2/Test1-2_sys2_vib_16_PersTexture1_pad.wav"/>
    <x v="5"/>
    <x v="2"/>
    <n v="80"/>
    <x v="0"/>
  </r>
  <r>
    <x v="1"/>
    <x v="13"/>
    <s v="Test1-2"/>
    <n v="16"/>
    <s v="./Test1-2/Test1-2_sys3_vib_16_PersTexture1_pad.wav"/>
    <x v="5"/>
    <x v="3"/>
    <n v="90"/>
    <x v="0"/>
  </r>
  <r>
    <x v="1"/>
    <x v="13"/>
    <s v="Test1-2"/>
    <n v="16"/>
    <s v="./Test1-2/Test1-2_sys4_vib_16_PersTexture1_pad.wav"/>
    <x v="5"/>
    <x v="4"/>
    <n v="61"/>
    <x v="0"/>
  </r>
  <r>
    <x v="1"/>
    <x v="13"/>
    <s v="Test1-2"/>
    <n v="16"/>
    <s v="./Test1-2/Originals/Rain_chan2_pad.wav"/>
    <x v="6"/>
    <x v="0"/>
    <n v="90"/>
    <x v="0"/>
  </r>
  <r>
    <x v="1"/>
    <x v="13"/>
    <s v="Test1-2"/>
    <n v="16"/>
    <s v="./Test1-2/Test1-2_sys1_vib_16_Rain_chan2_pad.wav"/>
    <x v="6"/>
    <x v="1"/>
    <n v="100"/>
    <x v="0"/>
  </r>
  <r>
    <x v="1"/>
    <x v="13"/>
    <s v="Test1-2"/>
    <n v="16"/>
    <s v="./Test1-2/Test1-2_sys2_vib_16_Rain_chan2_pad.wav"/>
    <x v="6"/>
    <x v="2"/>
    <n v="96"/>
    <x v="0"/>
  </r>
  <r>
    <x v="1"/>
    <x v="13"/>
    <s v="Test1-2"/>
    <n v="16"/>
    <s v="./Test1-2/Test1-2_sys3_vib_16_Rain_chan2_pad.wav"/>
    <x v="6"/>
    <x v="3"/>
    <n v="96"/>
    <x v="0"/>
  </r>
  <r>
    <x v="1"/>
    <x v="13"/>
    <s v="Test1-2"/>
    <n v="16"/>
    <s v="./Test1-2/Test1-2_sys4_vib_16_Rain_chan2_pad.wav"/>
    <x v="6"/>
    <x v="4"/>
    <n v="70"/>
    <x v="0"/>
  </r>
  <r>
    <x v="1"/>
    <x v="13"/>
    <s v="Test1-2"/>
    <n v="16"/>
    <s v="./Test1-2/Originals/Ringtone1_pad.wav"/>
    <x v="7"/>
    <x v="0"/>
    <n v="100"/>
    <x v="0"/>
  </r>
  <r>
    <x v="1"/>
    <x v="13"/>
    <s v="Test1-2"/>
    <n v="16"/>
    <s v="./Test1-2/Test1-2_sys1_vib_16_Ringtone1_pad.wav"/>
    <x v="7"/>
    <x v="1"/>
    <n v="50"/>
    <x v="0"/>
  </r>
  <r>
    <x v="1"/>
    <x v="13"/>
    <s v="Test1-2"/>
    <n v="16"/>
    <s v="./Test1-2/Test1-2_sys2_vib_16_Ringtone1_pad.wav"/>
    <x v="7"/>
    <x v="2"/>
    <n v="80"/>
    <x v="0"/>
  </r>
  <r>
    <x v="1"/>
    <x v="13"/>
    <s v="Test1-2"/>
    <n v="16"/>
    <s v="./Test1-2/Test1-2_sys3_vib_16_Ringtone1_pad.wav"/>
    <x v="7"/>
    <x v="3"/>
    <n v="80"/>
    <x v="0"/>
  </r>
  <r>
    <x v="1"/>
    <x v="13"/>
    <s v="Test1-2"/>
    <n v="16"/>
    <s v="./Test1-2/Test1-2_sys4_vib_16_Ringtone1_pad.wav"/>
    <x v="7"/>
    <x v="4"/>
    <n v="70"/>
    <x v="0"/>
  </r>
  <r>
    <x v="1"/>
    <x v="13"/>
    <s v="Test1-2"/>
    <n v="16"/>
    <s v="./Test1-2/Originals/rumble_pad.wav"/>
    <x v="8"/>
    <x v="0"/>
    <n v="100"/>
    <x v="0"/>
  </r>
  <r>
    <x v="1"/>
    <x v="13"/>
    <s v="Test1-2"/>
    <n v="16"/>
    <s v="./Test1-2/Test1-2_sys1_vib_16_rumble_pad.wav"/>
    <x v="8"/>
    <x v="1"/>
    <n v="90"/>
    <x v="0"/>
  </r>
  <r>
    <x v="1"/>
    <x v="13"/>
    <s v="Test1-2"/>
    <n v="16"/>
    <s v="./Test1-2/Test1-2_sys2_vib_16_rumble_pad.wav"/>
    <x v="8"/>
    <x v="2"/>
    <n v="90"/>
    <x v="0"/>
  </r>
  <r>
    <x v="1"/>
    <x v="13"/>
    <s v="Test1-2"/>
    <n v="16"/>
    <s v="./Test1-2/Test1-2_sys3_vib_16_rumble_pad.wav"/>
    <x v="8"/>
    <x v="3"/>
    <n v="82"/>
    <x v="0"/>
  </r>
  <r>
    <x v="1"/>
    <x v="13"/>
    <s v="Test1-2"/>
    <n v="16"/>
    <s v="./Test1-2/Test1-2_sys4_vib_16_rumble_pad.wav"/>
    <x v="8"/>
    <x v="4"/>
    <n v="20"/>
    <x v="0"/>
  </r>
  <r>
    <x v="1"/>
    <x v="13"/>
    <s v="Test1-2"/>
    <n v="16"/>
    <s v="./Test1-2/Originals/Towel_pad.wav"/>
    <x v="9"/>
    <x v="0"/>
    <n v="90"/>
    <x v="0"/>
  </r>
  <r>
    <x v="1"/>
    <x v="13"/>
    <s v="Test1-2"/>
    <n v="16"/>
    <s v="./Test1-2/Test1-2_sys1_vib_16_Towel_pad.wav"/>
    <x v="9"/>
    <x v="1"/>
    <n v="80"/>
    <x v="0"/>
  </r>
  <r>
    <x v="1"/>
    <x v="13"/>
    <s v="Test1-2"/>
    <n v="16"/>
    <s v="./Test1-2/Test1-2_sys2_vib_16_Towel_pad.wav"/>
    <x v="9"/>
    <x v="2"/>
    <n v="100"/>
    <x v="0"/>
  </r>
  <r>
    <x v="1"/>
    <x v="13"/>
    <s v="Test1-2"/>
    <n v="16"/>
    <s v="./Test1-2/Test1-2_sys3_vib_16_Towel_pad.wav"/>
    <x v="9"/>
    <x v="3"/>
    <n v="100"/>
    <x v="0"/>
  </r>
  <r>
    <x v="1"/>
    <x v="13"/>
    <s v="Test1-2"/>
    <n v="16"/>
    <s v="./Test1-2/Test1-2_sys4_vib_16_Towel_pad.wav"/>
    <x v="9"/>
    <x v="4"/>
    <n v="59"/>
    <x v="0"/>
  </r>
  <r>
    <x v="1"/>
    <x v="13"/>
    <s v="Test1-2"/>
    <n v="16"/>
    <s v="./Test1-2/Originals/Weapon1_pad.wav"/>
    <x v="10"/>
    <x v="0"/>
    <n v="96"/>
    <x v="0"/>
  </r>
  <r>
    <x v="1"/>
    <x v="13"/>
    <s v="Test1-2"/>
    <n v="16"/>
    <s v="./Test1-2/Test1-2_sys1_vib_16_Weapon1_pad.wav"/>
    <x v="10"/>
    <x v="1"/>
    <n v="70"/>
    <x v="0"/>
  </r>
  <r>
    <x v="1"/>
    <x v="13"/>
    <s v="Test1-2"/>
    <n v="16"/>
    <s v="./Test1-2/Test1-2_sys2_vib_16_Weapon1_pad.wav"/>
    <x v="10"/>
    <x v="2"/>
    <n v="70"/>
    <x v="0"/>
  </r>
  <r>
    <x v="1"/>
    <x v="13"/>
    <s v="Test1-2"/>
    <n v="16"/>
    <s v="./Test1-2/Test1-2_sys3_vib_16_Weapon1_pad.wav"/>
    <x v="10"/>
    <x v="3"/>
    <n v="100"/>
    <x v="0"/>
  </r>
  <r>
    <x v="1"/>
    <x v="13"/>
    <s v="Test1-2"/>
    <n v="16"/>
    <s v="./Test1-2/Test1-2_sys4_vib_16_Weapon1_pad.wav"/>
    <x v="10"/>
    <x v="4"/>
    <n v="80"/>
    <x v="0"/>
  </r>
  <r>
    <x v="1"/>
    <x v="14"/>
    <s v="Test1-2"/>
    <n v="16"/>
    <s v="./Test1-2/Originals/Content1_pad.wav"/>
    <x v="0"/>
    <x v="0"/>
    <n v="100"/>
    <x v="0"/>
  </r>
  <r>
    <x v="1"/>
    <x v="14"/>
    <s v="Test1-2"/>
    <n v="16"/>
    <s v="./Test1-2/Test1-2_sys1_vib_16_Content1_pad.wav"/>
    <x v="0"/>
    <x v="1"/>
    <n v="90"/>
    <x v="0"/>
  </r>
  <r>
    <x v="1"/>
    <x v="14"/>
    <s v="Test1-2"/>
    <n v="16"/>
    <s v="./Test1-2/Test1-2_sys2_vib_16_Content1_pad.wav"/>
    <x v="0"/>
    <x v="2"/>
    <n v="90"/>
    <x v="0"/>
  </r>
  <r>
    <x v="1"/>
    <x v="14"/>
    <s v="Test1-2"/>
    <n v="16"/>
    <s v="./Test1-2/Test1-2_sys3_vib_16_Content1_pad.wav"/>
    <x v="0"/>
    <x v="3"/>
    <n v="100"/>
    <x v="0"/>
  </r>
  <r>
    <x v="1"/>
    <x v="14"/>
    <s v="Test1-2"/>
    <n v="16"/>
    <s v="./Test1-2/Test1-2_sys4_vib_16_Content1_pad.wav"/>
    <x v="0"/>
    <x v="4"/>
    <n v="80"/>
    <x v="0"/>
  </r>
  <r>
    <x v="1"/>
    <x v="14"/>
    <s v="Test1-2"/>
    <n v="16"/>
    <s v="./Test1-2/Originals/heartbeats_pad.wav"/>
    <x v="1"/>
    <x v="0"/>
    <n v="100"/>
    <x v="0"/>
  </r>
  <r>
    <x v="1"/>
    <x v="14"/>
    <s v="Test1-2"/>
    <n v="16"/>
    <s v="./Test1-2/Test1-2_sys1_vib_16_heartbeats_pad.wav"/>
    <x v="1"/>
    <x v="1"/>
    <n v="90"/>
    <x v="0"/>
  </r>
  <r>
    <x v="1"/>
    <x v="14"/>
    <s v="Test1-2"/>
    <n v="16"/>
    <s v="./Test1-2/Test1-2_sys2_vib_16_heartbeats_pad.wav"/>
    <x v="1"/>
    <x v="2"/>
    <n v="90"/>
    <x v="0"/>
  </r>
  <r>
    <x v="1"/>
    <x v="14"/>
    <s v="Test1-2"/>
    <n v="16"/>
    <s v="./Test1-2/Test1-2_sys3_vib_16_heartbeats_pad.wav"/>
    <x v="1"/>
    <x v="3"/>
    <n v="90"/>
    <x v="0"/>
  </r>
  <r>
    <x v="1"/>
    <x v="14"/>
    <s v="Test1-2"/>
    <n v="16"/>
    <s v="./Test1-2/Test1-2_sys4_vib_16_heartbeats_pad.wav"/>
    <x v="1"/>
    <x v="4"/>
    <n v="60"/>
    <x v="0"/>
  </r>
  <r>
    <x v="1"/>
    <x v="14"/>
    <s v="Test1-2"/>
    <n v="16"/>
    <s v="./Test1-2/Originals/inflate_pad.wav"/>
    <x v="2"/>
    <x v="0"/>
    <n v="100"/>
    <x v="0"/>
  </r>
  <r>
    <x v="1"/>
    <x v="14"/>
    <s v="Test1-2"/>
    <n v="16"/>
    <s v="./Test1-2/Test1-2_sys1_vib_16_inflate_pad.wav"/>
    <x v="2"/>
    <x v="1"/>
    <n v="90"/>
    <x v="0"/>
  </r>
  <r>
    <x v="1"/>
    <x v="14"/>
    <s v="Test1-2"/>
    <n v="16"/>
    <s v="./Test1-2/Test1-2_sys2_vib_16_inflate_pad.wav"/>
    <x v="2"/>
    <x v="2"/>
    <n v="100"/>
    <x v="0"/>
  </r>
  <r>
    <x v="1"/>
    <x v="14"/>
    <s v="Test1-2"/>
    <n v="16"/>
    <s v="./Test1-2/Test1-2_sys3_vib_16_inflate_pad.wav"/>
    <x v="2"/>
    <x v="3"/>
    <n v="100"/>
    <x v="0"/>
  </r>
  <r>
    <x v="1"/>
    <x v="14"/>
    <s v="Test1-2"/>
    <n v="16"/>
    <s v="./Test1-2/Test1-2_sys4_vib_16_inflate_pad.wav"/>
    <x v="2"/>
    <x v="4"/>
    <n v="80"/>
    <x v="0"/>
  </r>
  <r>
    <x v="1"/>
    <x v="14"/>
    <s v="Test1-2"/>
    <n v="16"/>
    <s v="./Test1-2/Originals/oscillate_pad.wav"/>
    <x v="3"/>
    <x v="0"/>
    <n v="90"/>
    <x v="0"/>
  </r>
  <r>
    <x v="1"/>
    <x v="14"/>
    <s v="Test1-2"/>
    <n v="16"/>
    <s v="./Test1-2/Test1-2_sys1_vib_16_oscillate_pad.wav"/>
    <x v="3"/>
    <x v="1"/>
    <n v="100"/>
    <x v="0"/>
  </r>
  <r>
    <x v="1"/>
    <x v="14"/>
    <s v="Test1-2"/>
    <n v="16"/>
    <s v="./Test1-2/Test1-2_sys2_vib_16_oscillate_pad.wav"/>
    <x v="3"/>
    <x v="2"/>
    <n v="90"/>
    <x v="0"/>
  </r>
  <r>
    <x v="1"/>
    <x v="14"/>
    <s v="Test1-2"/>
    <n v="16"/>
    <s v="./Test1-2/Test1-2_sys3_vib_16_oscillate_pad.wav"/>
    <x v="3"/>
    <x v="3"/>
    <n v="100"/>
    <x v="0"/>
  </r>
  <r>
    <x v="1"/>
    <x v="14"/>
    <s v="Test1-2"/>
    <n v="16"/>
    <s v="./Test1-2/Test1-2_sys4_vib_16_oscillate_pad.wav"/>
    <x v="3"/>
    <x v="4"/>
    <n v="60"/>
    <x v="0"/>
  </r>
  <r>
    <x v="1"/>
    <x v="14"/>
    <s v="Test1-2"/>
    <n v="16"/>
    <s v="./Test1-2/Originals/pantheongrandstarfall_pad.wav"/>
    <x v="4"/>
    <x v="0"/>
    <n v="100"/>
    <x v="0"/>
  </r>
  <r>
    <x v="1"/>
    <x v="14"/>
    <s v="Test1-2"/>
    <n v="16"/>
    <s v="./Test1-2/Test1-2_sys1_vib_16_pantheongrandstarfall_pad.wav"/>
    <x v="4"/>
    <x v="1"/>
    <n v="90"/>
    <x v="0"/>
  </r>
  <r>
    <x v="1"/>
    <x v="14"/>
    <s v="Test1-2"/>
    <n v="16"/>
    <s v="./Test1-2/Test1-2_sys2_vib_16_pantheongrandstarfall_pad.wav"/>
    <x v="4"/>
    <x v="2"/>
    <n v="80"/>
    <x v="0"/>
  </r>
  <r>
    <x v="1"/>
    <x v="14"/>
    <s v="Test1-2"/>
    <n v="16"/>
    <s v="./Test1-2/Test1-2_sys3_vib_16_pantheongrandstarfall_pad.wav"/>
    <x v="4"/>
    <x v="3"/>
    <n v="100"/>
    <x v="0"/>
  </r>
  <r>
    <x v="1"/>
    <x v="14"/>
    <s v="Test1-2"/>
    <n v="16"/>
    <s v="./Test1-2/Test1-2_sys4_vib_16_pantheongrandstarfall_pad.wav"/>
    <x v="4"/>
    <x v="4"/>
    <n v="70"/>
    <x v="0"/>
  </r>
  <r>
    <x v="1"/>
    <x v="14"/>
    <s v="Test1-2"/>
    <n v="16"/>
    <s v="./Test1-2/Originals/PersTexture1_pad.wav"/>
    <x v="5"/>
    <x v="0"/>
    <n v="90"/>
    <x v="0"/>
  </r>
  <r>
    <x v="1"/>
    <x v="14"/>
    <s v="Test1-2"/>
    <n v="16"/>
    <s v="./Test1-2/Test1-2_sys1_vib_16_PersTexture1_pad.wav"/>
    <x v="5"/>
    <x v="1"/>
    <n v="100"/>
    <x v="0"/>
  </r>
  <r>
    <x v="1"/>
    <x v="14"/>
    <s v="Test1-2"/>
    <n v="16"/>
    <s v="./Test1-2/Test1-2_sys2_vib_16_PersTexture1_pad.wav"/>
    <x v="5"/>
    <x v="2"/>
    <n v="100"/>
    <x v="0"/>
  </r>
  <r>
    <x v="1"/>
    <x v="14"/>
    <s v="Test1-2"/>
    <n v="16"/>
    <s v="./Test1-2/Test1-2_sys3_vib_16_PersTexture1_pad.wav"/>
    <x v="5"/>
    <x v="3"/>
    <n v="90"/>
    <x v="0"/>
  </r>
  <r>
    <x v="1"/>
    <x v="14"/>
    <s v="Test1-2"/>
    <n v="16"/>
    <s v="./Test1-2/Test1-2_sys4_vib_16_PersTexture1_pad.wav"/>
    <x v="5"/>
    <x v="4"/>
    <n v="40"/>
    <x v="0"/>
  </r>
  <r>
    <x v="1"/>
    <x v="14"/>
    <s v="Test1-2"/>
    <n v="16"/>
    <s v="./Test1-2/Originals/Rain_chan2_pad.wav"/>
    <x v="6"/>
    <x v="0"/>
    <n v="100"/>
    <x v="0"/>
  </r>
  <r>
    <x v="1"/>
    <x v="14"/>
    <s v="Test1-2"/>
    <n v="16"/>
    <s v="./Test1-2/Test1-2_sys1_vib_16_Rain_chan2_pad.wav"/>
    <x v="6"/>
    <x v="1"/>
    <n v="60"/>
    <x v="0"/>
  </r>
  <r>
    <x v="1"/>
    <x v="14"/>
    <s v="Test1-2"/>
    <n v="16"/>
    <s v="./Test1-2/Test1-2_sys2_vib_16_Rain_chan2_pad.wav"/>
    <x v="6"/>
    <x v="2"/>
    <n v="100"/>
    <x v="0"/>
  </r>
  <r>
    <x v="1"/>
    <x v="14"/>
    <s v="Test1-2"/>
    <n v="16"/>
    <s v="./Test1-2/Test1-2_sys3_vib_16_Rain_chan2_pad.wav"/>
    <x v="6"/>
    <x v="3"/>
    <n v="100"/>
    <x v="0"/>
  </r>
  <r>
    <x v="1"/>
    <x v="14"/>
    <s v="Test1-2"/>
    <n v="16"/>
    <s v="./Test1-2/Test1-2_sys4_vib_16_Rain_chan2_pad.wav"/>
    <x v="6"/>
    <x v="4"/>
    <n v="40"/>
    <x v="0"/>
  </r>
  <r>
    <x v="1"/>
    <x v="14"/>
    <s v="Test1-2"/>
    <n v="16"/>
    <s v="./Test1-2/Originals/Ringtone1_pad.wav"/>
    <x v="7"/>
    <x v="0"/>
    <n v="100"/>
    <x v="0"/>
  </r>
  <r>
    <x v="1"/>
    <x v="14"/>
    <s v="Test1-2"/>
    <n v="16"/>
    <s v="./Test1-2/Test1-2_sys1_vib_16_Ringtone1_pad.wav"/>
    <x v="7"/>
    <x v="1"/>
    <n v="90"/>
    <x v="0"/>
  </r>
  <r>
    <x v="1"/>
    <x v="14"/>
    <s v="Test1-2"/>
    <n v="16"/>
    <s v="./Test1-2/Test1-2_sys2_vib_16_Ringtone1_pad.wav"/>
    <x v="7"/>
    <x v="2"/>
    <n v="100"/>
    <x v="0"/>
  </r>
  <r>
    <x v="1"/>
    <x v="14"/>
    <s v="Test1-2"/>
    <n v="16"/>
    <s v="./Test1-2/Test1-2_sys3_vib_16_Ringtone1_pad.wav"/>
    <x v="7"/>
    <x v="3"/>
    <n v="90"/>
    <x v="0"/>
  </r>
  <r>
    <x v="1"/>
    <x v="14"/>
    <s v="Test1-2"/>
    <n v="16"/>
    <s v="./Test1-2/Test1-2_sys4_vib_16_Ringtone1_pad.wav"/>
    <x v="7"/>
    <x v="4"/>
    <n v="60"/>
    <x v="0"/>
  </r>
  <r>
    <x v="1"/>
    <x v="14"/>
    <s v="Test1-2"/>
    <n v="16"/>
    <s v="./Test1-2/Originals/rumble_pad.wav"/>
    <x v="8"/>
    <x v="0"/>
    <n v="100"/>
    <x v="0"/>
  </r>
  <r>
    <x v="1"/>
    <x v="14"/>
    <s v="Test1-2"/>
    <n v="16"/>
    <s v="./Test1-2/Test1-2_sys1_vib_16_rumble_pad.wav"/>
    <x v="8"/>
    <x v="1"/>
    <n v="100"/>
    <x v="0"/>
  </r>
  <r>
    <x v="1"/>
    <x v="14"/>
    <s v="Test1-2"/>
    <n v="16"/>
    <s v="./Test1-2/Test1-2_sys2_vib_16_rumble_pad.wav"/>
    <x v="8"/>
    <x v="2"/>
    <n v="90"/>
    <x v="0"/>
  </r>
  <r>
    <x v="1"/>
    <x v="14"/>
    <s v="Test1-2"/>
    <n v="16"/>
    <s v="./Test1-2/Test1-2_sys3_vib_16_rumble_pad.wav"/>
    <x v="8"/>
    <x v="3"/>
    <n v="100"/>
    <x v="0"/>
  </r>
  <r>
    <x v="1"/>
    <x v="14"/>
    <s v="Test1-2"/>
    <n v="16"/>
    <s v="./Test1-2/Test1-2_sys4_vib_16_rumble_pad.wav"/>
    <x v="8"/>
    <x v="4"/>
    <n v="39"/>
    <x v="0"/>
  </r>
  <r>
    <x v="1"/>
    <x v="14"/>
    <s v="Test1-2"/>
    <n v="16"/>
    <s v="./Test1-2/Originals/Towel_pad.wav"/>
    <x v="9"/>
    <x v="0"/>
    <n v="90"/>
    <x v="0"/>
  </r>
  <r>
    <x v="1"/>
    <x v="14"/>
    <s v="Test1-2"/>
    <n v="16"/>
    <s v="./Test1-2/Test1-2_sys1_vib_16_Towel_pad.wav"/>
    <x v="9"/>
    <x v="1"/>
    <n v="90"/>
    <x v="0"/>
  </r>
  <r>
    <x v="1"/>
    <x v="14"/>
    <s v="Test1-2"/>
    <n v="16"/>
    <s v="./Test1-2/Test1-2_sys2_vib_16_Towel_pad.wav"/>
    <x v="9"/>
    <x v="2"/>
    <n v="100"/>
    <x v="0"/>
  </r>
  <r>
    <x v="1"/>
    <x v="14"/>
    <s v="Test1-2"/>
    <n v="16"/>
    <s v="./Test1-2/Test1-2_sys3_vib_16_Towel_pad.wav"/>
    <x v="9"/>
    <x v="3"/>
    <n v="90"/>
    <x v="0"/>
  </r>
  <r>
    <x v="1"/>
    <x v="14"/>
    <s v="Test1-2"/>
    <n v="16"/>
    <s v="./Test1-2/Test1-2_sys4_vib_16_Towel_pad.wav"/>
    <x v="9"/>
    <x v="4"/>
    <n v="50"/>
    <x v="0"/>
  </r>
  <r>
    <x v="1"/>
    <x v="14"/>
    <s v="Test1-2"/>
    <n v="16"/>
    <s v="./Test1-2/Originals/Weapon1_pad.wav"/>
    <x v="10"/>
    <x v="0"/>
    <n v="100"/>
    <x v="0"/>
  </r>
  <r>
    <x v="1"/>
    <x v="14"/>
    <s v="Test1-2"/>
    <n v="16"/>
    <s v="./Test1-2/Test1-2_sys1_vib_16_Weapon1_pad.wav"/>
    <x v="10"/>
    <x v="1"/>
    <n v="100"/>
    <x v="0"/>
  </r>
  <r>
    <x v="1"/>
    <x v="14"/>
    <s v="Test1-2"/>
    <n v="16"/>
    <s v="./Test1-2/Test1-2_sys2_vib_16_Weapon1_pad.wav"/>
    <x v="10"/>
    <x v="2"/>
    <n v="90"/>
    <x v="0"/>
  </r>
  <r>
    <x v="1"/>
    <x v="14"/>
    <s v="Test1-2"/>
    <n v="16"/>
    <s v="./Test1-2/Test1-2_sys3_vib_16_Weapon1_pad.wav"/>
    <x v="10"/>
    <x v="3"/>
    <n v="100"/>
    <x v="0"/>
  </r>
  <r>
    <x v="1"/>
    <x v="14"/>
    <s v="Test1-2"/>
    <n v="16"/>
    <s v="./Test1-2/Test1-2_sys4_vib_16_Weapon1_pad.wav"/>
    <x v="10"/>
    <x v="4"/>
    <n v="80"/>
    <x v="0"/>
  </r>
  <r>
    <x v="2"/>
    <x v="15"/>
    <s v="Test1-2"/>
    <n v="16"/>
    <s v="..\Originals\Content1_pad.wav"/>
    <x v="0"/>
    <x v="0"/>
    <n v="90"/>
    <x v="0"/>
  </r>
  <r>
    <x v="2"/>
    <x v="15"/>
    <s v="Test1-2"/>
    <n v="16"/>
    <s v=".\files\Test1-2_sys1_vib_16_Content1_pad.wav"/>
    <x v="0"/>
    <x v="1"/>
    <n v="100"/>
    <x v="0"/>
  </r>
  <r>
    <x v="2"/>
    <x v="15"/>
    <s v="Test1-2"/>
    <n v="16"/>
    <s v=".\files\Test1-2_sys2_vib_16_Content1_pad.wav"/>
    <x v="0"/>
    <x v="2"/>
    <n v="98"/>
    <x v="0"/>
  </r>
  <r>
    <x v="2"/>
    <x v="15"/>
    <s v="Test1-2"/>
    <n v="16"/>
    <s v=".\files\Test1-2_sys3_vib_16_Content1_pad.wav"/>
    <x v="0"/>
    <x v="3"/>
    <n v="97"/>
    <x v="0"/>
  </r>
  <r>
    <x v="2"/>
    <x v="15"/>
    <s v="Test1-2"/>
    <n v="16"/>
    <s v=".\files\Test1-2_sys4_vib_16_Content1_pad.wav"/>
    <x v="0"/>
    <x v="4"/>
    <n v="80"/>
    <x v="0"/>
  </r>
  <r>
    <x v="2"/>
    <x v="15"/>
    <s v="Test1-2"/>
    <n v="16"/>
    <s v="..\Originals\heartbeats_pad.wav"/>
    <x v="1"/>
    <x v="0"/>
    <n v="100"/>
    <x v="0"/>
  </r>
  <r>
    <x v="2"/>
    <x v="15"/>
    <s v="Test1-2"/>
    <n v="16"/>
    <s v=".\files\Test1-2_sys1_vib_16_heartbeats_pad.wav"/>
    <x v="1"/>
    <x v="1"/>
    <n v="100"/>
    <x v="0"/>
  </r>
  <r>
    <x v="2"/>
    <x v="15"/>
    <s v="Test1-2"/>
    <n v="16"/>
    <s v=".\files\Test1-2_sys2_vib_16_heartbeats_pad.wav"/>
    <x v="1"/>
    <x v="2"/>
    <n v="90"/>
    <x v="0"/>
  </r>
  <r>
    <x v="2"/>
    <x v="15"/>
    <s v="Test1-2"/>
    <n v="16"/>
    <s v=".\files\Test1-2_sys3_vib_16_heartbeats_pad.wav"/>
    <x v="1"/>
    <x v="3"/>
    <n v="99"/>
    <x v="0"/>
  </r>
  <r>
    <x v="2"/>
    <x v="15"/>
    <s v="Test1-2"/>
    <n v="16"/>
    <s v=".\files\Test1-2_sys4_vib_16_heartbeats_pad.wav"/>
    <x v="1"/>
    <x v="4"/>
    <n v="98"/>
    <x v="0"/>
  </r>
  <r>
    <x v="2"/>
    <x v="15"/>
    <s v="Test1-2"/>
    <n v="16"/>
    <s v="..\Originals\inflate_pad.wav"/>
    <x v="2"/>
    <x v="0"/>
    <n v="96"/>
    <x v="0"/>
  </r>
  <r>
    <x v="2"/>
    <x v="15"/>
    <s v="Test1-2"/>
    <n v="16"/>
    <s v=".\files\Test1-2_sys1_vib_16_inflate_pad.wav"/>
    <x v="2"/>
    <x v="1"/>
    <n v="99"/>
    <x v="0"/>
  </r>
  <r>
    <x v="2"/>
    <x v="15"/>
    <s v="Test1-2"/>
    <n v="16"/>
    <s v=".\files\Test1-2_sys2_vib_16_inflate_pad.wav"/>
    <x v="2"/>
    <x v="2"/>
    <n v="100"/>
    <x v="0"/>
  </r>
  <r>
    <x v="2"/>
    <x v="15"/>
    <s v="Test1-2"/>
    <n v="16"/>
    <s v=".\files\Test1-2_sys3_vib_16_inflate_pad.wav"/>
    <x v="2"/>
    <x v="3"/>
    <n v="95"/>
    <x v="0"/>
  </r>
  <r>
    <x v="2"/>
    <x v="15"/>
    <s v="Test1-2"/>
    <n v="16"/>
    <s v=".\files\Test1-2_sys4_vib_16_inflate_pad.wav"/>
    <x v="2"/>
    <x v="4"/>
    <n v="97"/>
    <x v="0"/>
  </r>
  <r>
    <x v="2"/>
    <x v="15"/>
    <s v="Test1-2"/>
    <n v="16"/>
    <s v="..\Originals\oscillate_pad.wav"/>
    <x v="3"/>
    <x v="0"/>
    <n v="100"/>
    <x v="0"/>
  </r>
  <r>
    <x v="2"/>
    <x v="15"/>
    <s v="Test1-2"/>
    <n v="16"/>
    <s v=".\files\Test1-2_sys1_vib_16_oscillate_pad.wav"/>
    <x v="3"/>
    <x v="1"/>
    <n v="96"/>
    <x v="0"/>
  </r>
  <r>
    <x v="2"/>
    <x v="15"/>
    <s v="Test1-2"/>
    <n v="16"/>
    <s v=".\files\Test1-2_sys2_vib_16_oscillate_pad.wav"/>
    <x v="3"/>
    <x v="2"/>
    <n v="94"/>
    <x v="0"/>
  </r>
  <r>
    <x v="2"/>
    <x v="15"/>
    <s v="Test1-2"/>
    <n v="16"/>
    <s v=".\files\Test1-2_sys3_vib_16_oscillate_pad.wav"/>
    <x v="3"/>
    <x v="3"/>
    <n v="98"/>
    <x v="0"/>
  </r>
  <r>
    <x v="2"/>
    <x v="15"/>
    <s v="Test1-2"/>
    <n v="16"/>
    <s v=".\files\Test1-2_sys4_vib_16_oscillate_pad.wav"/>
    <x v="3"/>
    <x v="4"/>
    <n v="90"/>
    <x v="0"/>
  </r>
  <r>
    <x v="2"/>
    <x v="15"/>
    <s v="Test1-2"/>
    <n v="16"/>
    <s v="..\Originals\pantheongrandstarfall_pad.wav"/>
    <x v="4"/>
    <x v="0"/>
    <n v="95"/>
    <x v="0"/>
  </r>
  <r>
    <x v="2"/>
    <x v="15"/>
    <s v="Test1-2"/>
    <n v="16"/>
    <s v=".\files\Test1-2_sys1_vib_16_pantheongrandstarfall_pad.wav"/>
    <x v="4"/>
    <x v="1"/>
    <n v="88"/>
    <x v="0"/>
  </r>
  <r>
    <x v="2"/>
    <x v="15"/>
    <s v="Test1-2"/>
    <n v="16"/>
    <s v=".\files\Test1-2_sys2_vib_16_pantheongrandstarfall_pad.wav"/>
    <x v="4"/>
    <x v="2"/>
    <n v="100"/>
    <x v="0"/>
  </r>
  <r>
    <x v="2"/>
    <x v="15"/>
    <s v="Test1-2"/>
    <n v="16"/>
    <s v=".\files\Test1-2_sys3_vib_16_pantheongrandstarfall_pad.wav"/>
    <x v="4"/>
    <x v="3"/>
    <n v="99"/>
    <x v="0"/>
  </r>
  <r>
    <x v="2"/>
    <x v="15"/>
    <s v="Test1-2"/>
    <n v="16"/>
    <s v=".\files\Test1-2_sys4_vib_16_pantheongrandstarfall_pad.wav"/>
    <x v="4"/>
    <x v="4"/>
    <n v="70"/>
    <x v="0"/>
  </r>
  <r>
    <x v="2"/>
    <x v="15"/>
    <s v="Test1-2"/>
    <n v="16"/>
    <s v="..\Originals\PersTexture1_pad.wav"/>
    <x v="5"/>
    <x v="0"/>
    <n v="100"/>
    <x v="0"/>
  </r>
  <r>
    <x v="2"/>
    <x v="15"/>
    <s v="Test1-2"/>
    <n v="16"/>
    <s v=".\files\Test1-2_sys1_vib_16_PersTexture1_pad.wav"/>
    <x v="5"/>
    <x v="1"/>
    <n v="90"/>
    <x v="0"/>
  </r>
  <r>
    <x v="2"/>
    <x v="15"/>
    <s v="Test1-2"/>
    <n v="16"/>
    <s v=".\files\Test1-2_sys2_vib_16_PersTexture1_pad.wav"/>
    <x v="5"/>
    <x v="2"/>
    <n v="98"/>
    <x v="0"/>
  </r>
  <r>
    <x v="2"/>
    <x v="15"/>
    <s v="Test1-2"/>
    <n v="16"/>
    <s v=".\files\Test1-2_sys3_vib_16_PersTexture1_pad.wav"/>
    <x v="5"/>
    <x v="3"/>
    <n v="96"/>
    <x v="0"/>
  </r>
  <r>
    <x v="2"/>
    <x v="15"/>
    <s v="Test1-2"/>
    <n v="16"/>
    <s v=".\files\Test1-2_sys4_vib_16_PersTexture1_pad.wav"/>
    <x v="5"/>
    <x v="4"/>
    <n v="70"/>
    <x v="0"/>
  </r>
  <r>
    <x v="2"/>
    <x v="15"/>
    <s v="Test1-2"/>
    <n v="16"/>
    <s v="..\Originals\Rain_chan2_pad.wav"/>
    <x v="6"/>
    <x v="0"/>
    <n v="100"/>
    <x v="0"/>
  </r>
  <r>
    <x v="2"/>
    <x v="15"/>
    <s v="Test1-2"/>
    <n v="16"/>
    <s v=".\files\Test1-2_sys1_vib_16_Rain_chan2_pad.wav"/>
    <x v="6"/>
    <x v="1"/>
    <n v="95"/>
    <x v="0"/>
  </r>
  <r>
    <x v="2"/>
    <x v="15"/>
    <s v="Test1-2"/>
    <n v="16"/>
    <s v=".\files\Test1-2_sys2_vib_16_Rain_chan2_pad.wav"/>
    <x v="6"/>
    <x v="2"/>
    <n v="97"/>
    <x v="0"/>
  </r>
  <r>
    <x v="2"/>
    <x v="15"/>
    <s v="Test1-2"/>
    <n v="16"/>
    <s v=".\files\Test1-2_sys3_vib_16_Rain_chan2_pad.wav"/>
    <x v="6"/>
    <x v="3"/>
    <n v="90"/>
    <x v="0"/>
  </r>
  <r>
    <x v="2"/>
    <x v="15"/>
    <s v="Test1-2"/>
    <n v="16"/>
    <s v=".\files\Test1-2_sys4_vib_16_Rain_chan2_pad.wav"/>
    <x v="6"/>
    <x v="4"/>
    <n v="80"/>
    <x v="0"/>
  </r>
  <r>
    <x v="2"/>
    <x v="15"/>
    <s v="Test1-2"/>
    <n v="16"/>
    <s v="..\Originals\Ringtone1_pad.wav"/>
    <x v="7"/>
    <x v="0"/>
    <n v="100"/>
    <x v="0"/>
  </r>
  <r>
    <x v="2"/>
    <x v="15"/>
    <s v="Test1-2"/>
    <n v="16"/>
    <s v=".\files\Test1-2_sys1_vib_16_Ringtone1_pad.wav"/>
    <x v="7"/>
    <x v="1"/>
    <n v="96"/>
    <x v="0"/>
  </r>
  <r>
    <x v="2"/>
    <x v="15"/>
    <s v="Test1-2"/>
    <n v="16"/>
    <s v=".\files\Test1-2_sys2_vib_16_Ringtone1_pad.wav"/>
    <x v="7"/>
    <x v="2"/>
    <n v="93"/>
    <x v="0"/>
  </r>
  <r>
    <x v="2"/>
    <x v="15"/>
    <s v="Test1-2"/>
    <n v="16"/>
    <s v=".\files\Test1-2_sys3_vib_16_Ringtone1_pad.wav"/>
    <x v="7"/>
    <x v="3"/>
    <n v="99"/>
    <x v="0"/>
  </r>
  <r>
    <x v="2"/>
    <x v="15"/>
    <s v="Test1-2"/>
    <n v="16"/>
    <s v=".\files\Test1-2_sys4_vib_16_Ringtone1_pad.wav"/>
    <x v="7"/>
    <x v="4"/>
    <n v="87"/>
    <x v="0"/>
  </r>
  <r>
    <x v="2"/>
    <x v="15"/>
    <s v="Test1-2"/>
    <n v="16"/>
    <s v="..\Originals\rumble_pad.wav"/>
    <x v="8"/>
    <x v="0"/>
    <n v="95"/>
    <x v="0"/>
  </r>
  <r>
    <x v="2"/>
    <x v="15"/>
    <s v="Test1-2"/>
    <n v="16"/>
    <s v=".\files\Test1-2_sys1_vib_16_rumble_pad.wav"/>
    <x v="8"/>
    <x v="1"/>
    <n v="100"/>
    <x v="0"/>
  </r>
  <r>
    <x v="2"/>
    <x v="15"/>
    <s v="Test1-2"/>
    <n v="16"/>
    <s v=".\files\Test1-2_sys2_vib_16_rumble_pad.wav"/>
    <x v="8"/>
    <x v="2"/>
    <n v="96"/>
    <x v="0"/>
  </r>
  <r>
    <x v="2"/>
    <x v="15"/>
    <s v="Test1-2"/>
    <n v="16"/>
    <s v=".\files\Test1-2_sys3_vib_16_rumble_pad.wav"/>
    <x v="8"/>
    <x v="3"/>
    <n v="94"/>
    <x v="0"/>
  </r>
  <r>
    <x v="2"/>
    <x v="15"/>
    <s v="Test1-2"/>
    <n v="16"/>
    <s v=".\files\Test1-2_sys4_vib_16_rumble_pad.wav"/>
    <x v="8"/>
    <x v="4"/>
    <n v="75"/>
    <x v="0"/>
  </r>
  <r>
    <x v="2"/>
    <x v="15"/>
    <s v="Test1-2"/>
    <n v="16"/>
    <s v="..\Originals\Towel_pad.wav"/>
    <x v="9"/>
    <x v="0"/>
    <n v="98"/>
    <x v="0"/>
  </r>
  <r>
    <x v="2"/>
    <x v="15"/>
    <s v="Test1-2"/>
    <n v="16"/>
    <s v=".\files\Test1-2_sys1_vib_16_Towel_pad.wav"/>
    <x v="9"/>
    <x v="1"/>
    <n v="96"/>
    <x v="0"/>
  </r>
  <r>
    <x v="2"/>
    <x v="15"/>
    <s v="Test1-2"/>
    <n v="16"/>
    <s v=".\files\Test1-2_sys2_vib_16_Towel_pad.wav"/>
    <x v="9"/>
    <x v="2"/>
    <n v="97"/>
    <x v="0"/>
  </r>
  <r>
    <x v="2"/>
    <x v="15"/>
    <s v="Test1-2"/>
    <n v="16"/>
    <s v=".\files\Test1-2_sys3_vib_16_Towel_pad.wav"/>
    <x v="9"/>
    <x v="3"/>
    <n v="100"/>
    <x v="0"/>
  </r>
  <r>
    <x v="2"/>
    <x v="15"/>
    <s v="Test1-2"/>
    <n v="16"/>
    <s v=".\files\Test1-2_sys4_vib_16_Towel_pad.wav"/>
    <x v="9"/>
    <x v="4"/>
    <n v="77"/>
    <x v="0"/>
  </r>
  <r>
    <x v="2"/>
    <x v="15"/>
    <s v="Test1-2"/>
    <n v="16"/>
    <s v="..\Originals\Weapon1_pad.wav"/>
    <x v="10"/>
    <x v="0"/>
    <n v="100"/>
    <x v="0"/>
  </r>
  <r>
    <x v="2"/>
    <x v="15"/>
    <s v="Test1-2"/>
    <n v="16"/>
    <s v=".\files\Test1-2_sys1_vib_16_Weapon1_pad.wav"/>
    <x v="10"/>
    <x v="1"/>
    <n v="98"/>
    <x v="0"/>
  </r>
  <r>
    <x v="2"/>
    <x v="15"/>
    <s v="Test1-2"/>
    <n v="16"/>
    <s v=".\files\Test1-2_sys2_vib_16_Weapon1_pad.wav"/>
    <x v="10"/>
    <x v="2"/>
    <n v="96"/>
    <x v="0"/>
  </r>
  <r>
    <x v="2"/>
    <x v="15"/>
    <s v="Test1-2"/>
    <n v="16"/>
    <s v=".\files\Test1-2_sys3_vib_16_Weapon1_pad.wav"/>
    <x v="10"/>
    <x v="3"/>
    <n v="99"/>
    <x v="0"/>
  </r>
  <r>
    <x v="2"/>
    <x v="15"/>
    <s v="Test1-2"/>
    <n v="16"/>
    <s v=".\files\Test1-2_sys4_vib_16_Weapon1_pad.wav"/>
    <x v="10"/>
    <x v="4"/>
    <n v="95"/>
    <x v="0"/>
  </r>
  <r>
    <x v="2"/>
    <x v="16"/>
    <s v="Test1-2"/>
    <n v="16"/>
    <s v="..\Originals\Content1_pad.wav"/>
    <x v="0"/>
    <x v="0"/>
    <n v="100"/>
    <x v="0"/>
  </r>
  <r>
    <x v="2"/>
    <x v="16"/>
    <s v="Test1-2"/>
    <n v="16"/>
    <s v=".\files\Test1-2_sys1_vib_16_Content1_pad.wav"/>
    <x v="0"/>
    <x v="1"/>
    <n v="65"/>
    <x v="0"/>
  </r>
  <r>
    <x v="2"/>
    <x v="16"/>
    <s v="Test1-2"/>
    <n v="16"/>
    <s v=".\files\Test1-2_sys2_vib_16_Content1_pad.wav"/>
    <x v="0"/>
    <x v="2"/>
    <n v="85"/>
    <x v="0"/>
  </r>
  <r>
    <x v="2"/>
    <x v="16"/>
    <s v="Test1-2"/>
    <n v="16"/>
    <s v=".\files\Test1-2_sys3_vib_16_Content1_pad.wav"/>
    <x v="0"/>
    <x v="3"/>
    <n v="100"/>
    <x v="0"/>
  </r>
  <r>
    <x v="2"/>
    <x v="16"/>
    <s v="Test1-2"/>
    <n v="16"/>
    <s v=".\files\Test1-2_sys4_vib_16_Content1_pad.wav"/>
    <x v="0"/>
    <x v="4"/>
    <n v="60"/>
    <x v="0"/>
  </r>
  <r>
    <x v="2"/>
    <x v="16"/>
    <s v="Test1-2"/>
    <n v="16"/>
    <s v="..\Originals\heartbeats_pad.wav"/>
    <x v="1"/>
    <x v="0"/>
    <n v="100"/>
    <x v="0"/>
  </r>
  <r>
    <x v="2"/>
    <x v="16"/>
    <s v="Test1-2"/>
    <n v="16"/>
    <s v=".\files\Test1-2_sys1_vib_16_heartbeats_pad.wav"/>
    <x v="1"/>
    <x v="1"/>
    <n v="82"/>
    <x v="0"/>
  </r>
  <r>
    <x v="2"/>
    <x v="16"/>
    <s v="Test1-2"/>
    <n v="16"/>
    <s v=".\files\Test1-2_sys2_vib_16_heartbeats_pad.wav"/>
    <x v="1"/>
    <x v="2"/>
    <n v="71"/>
    <x v="0"/>
  </r>
  <r>
    <x v="2"/>
    <x v="16"/>
    <s v="Test1-2"/>
    <n v="16"/>
    <s v=".\files\Test1-2_sys3_vib_16_heartbeats_pad.wav"/>
    <x v="1"/>
    <x v="3"/>
    <n v="84"/>
    <x v="0"/>
  </r>
  <r>
    <x v="2"/>
    <x v="16"/>
    <s v="Test1-2"/>
    <n v="16"/>
    <s v=".\files\Test1-2_sys4_vib_16_heartbeats_pad.wav"/>
    <x v="1"/>
    <x v="4"/>
    <n v="100"/>
    <x v="0"/>
  </r>
  <r>
    <x v="2"/>
    <x v="16"/>
    <s v="Test1-2"/>
    <n v="16"/>
    <s v="..\Originals\inflate_pad.wav"/>
    <x v="2"/>
    <x v="0"/>
    <n v="100"/>
    <x v="0"/>
  </r>
  <r>
    <x v="2"/>
    <x v="16"/>
    <s v="Test1-2"/>
    <n v="16"/>
    <s v=".\files\Test1-2_sys1_vib_16_inflate_pad.wav"/>
    <x v="2"/>
    <x v="1"/>
    <n v="100"/>
    <x v="0"/>
  </r>
  <r>
    <x v="2"/>
    <x v="16"/>
    <s v="Test1-2"/>
    <n v="16"/>
    <s v=".\files\Test1-2_sys2_vib_16_inflate_pad.wav"/>
    <x v="2"/>
    <x v="2"/>
    <n v="80"/>
    <x v="0"/>
  </r>
  <r>
    <x v="2"/>
    <x v="16"/>
    <s v="Test1-2"/>
    <n v="16"/>
    <s v=".\files\Test1-2_sys3_vib_16_inflate_pad.wav"/>
    <x v="2"/>
    <x v="3"/>
    <n v="58"/>
    <x v="0"/>
  </r>
  <r>
    <x v="2"/>
    <x v="16"/>
    <s v="Test1-2"/>
    <n v="16"/>
    <s v=".\files\Test1-2_sys4_vib_16_inflate_pad.wav"/>
    <x v="2"/>
    <x v="4"/>
    <n v="60"/>
    <x v="0"/>
  </r>
  <r>
    <x v="2"/>
    <x v="16"/>
    <s v="Test1-2"/>
    <n v="16"/>
    <s v="..\Originals\oscillate_pad.wav"/>
    <x v="3"/>
    <x v="0"/>
    <n v="52"/>
    <x v="0"/>
  </r>
  <r>
    <x v="2"/>
    <x v="16"/>
    <s v="Test1-2"/>
    <n v="16"/>
    <s v=".\files\Test1-2_sys1_vib_16_oscillate_pad.wav"/>
    <x v="3"/>
    <x v="1"/>
    <n v="100"/>
    <x v="0"/>
  </r>
  <r>
    <x v="2"/>
    <x v="16"/>
    <s v="Test1-2"/>
    <n v="16"/>
    <s v=".\files\Test1-2_sys2_vib_16_oscillate_pad.wav"/>
    <x v="3"/>
    <x v="2"/>
    <n v="100"/>
    <x v="0"/>
  </r>
  <r>
    <x v="2"/>
    <x v="16"/>
    <s v="Test1-2"/>
    <n v="16"/>
    <s v=".\files\Test1-2_sys3_vib_16_oscillate_pad.wav"/>
    <x v="3"/>
    <x v="3"/>
    <n v="71"/>
    <x v="0"/>
  </r>
  <r>
    <x v="2"/>
    <x v="16"/>
    <s v="Test1-2"/>
    <n v="16"/>
    <s v=".\files\Test1-2_sys4_vib_16_oscillate_pad.wav"/>
    <x v="3"/>
    <x v="4"/>
    <n v="52"/>
    <x v="0"/>
  </r>
  <r>
    <x v="2"/>
    <x v="16"/>
    <s v="Test1-2"/>
    <n v="16"/>
    <s v="..\Originals\pantheongrandstarfall_pad.wav"/>
    <x v="4"/>
    <x v="0"/>
    <n v="90"/>
    <x v="0"/>
  </r>
  <r>
    <x v="2"/>
    <x v="16"/>
    <s v="Test1-2"/>
    <n v="16"/>
    <s v=".\files\Test1-2_sys1_vib_16_pantheongrandstarfall_pad.wav"/>
    <x v="4"/>
    <x v="1"/>
    <n v="72"/>
    <x v="0"/>
  </r>
  <r>
    <x v="2"/>
    <x v="16"/>
    <s v="Test1-2"/>
    <n v="16"/>
    <s v=".\files\Test1-2_sys2_vib_16_pantheongrandstarfall_pad.wav"/>
    <x v="4"/>
    <x v="2"/>
    <n v="100"/>
    <x v="0"/>
  </r>
  <r>
    <x v="2"/>
    <x v="16"/>
    <s v="Test1-2"/>
    <n v="16"/>
    <s v=".\files\Test1-2_sys3_vib_16_pantheongrandstarfall_pad.wav"/>
    <x v="4"/>
    <x v="3"/>
    <n v="100"/>
    <x v="0"/>
  </r>
  <r>
    <x v="2"/>
    <x v="16"/>
    <s v="Test1-2"/>
    <n v="16"/>
    <s v=".\files\Test1-2_sys4_vib_16_pantheongrandstarfall_pad.wav"/>
    <x v="4"/>
    <x v="4"/>
    <n v="65"/>
    <x v="0"/>
  </r>
  <r>
    <x v="2"/>
    <x v="16"/>
    <s v="Test1-2"/>
    <n v="16"/>
    <s v="..\Originals\PersTexture1_pad.wav"/>
    <x v="5"/>
    <x v="0"/>
    <n v="95"/>
    <x v="0"/>
  </r>
  <r>
    <x v="2"/>
    <x v="16"/>
    <s v="Test1-2"/>
    <n v="16"/>
    <s v=".\files\Test1-2_sys1_vib_16_PersTexture1_pad.wav"/>
    <x v="5"/>
    <x v="1"/>
    <n v="70"/>
    <x v="0"/>
  </r>
  <r>
    <x v="2"/>
    <x v="16"/>
    <s v="Test1-2"/>
    <n v="16"/>
    <s v=".\files\Test1-2_sys2_vib_16_PersTexture1_pad.wav"/>
    <x v="5"/>
    <x v="2"/>
    <n v="100"/>
    <x v="0"/>
  </r>
  <r>
    <x v="2"/>
    <x v="16"/>
    <s v="Test1-2"/>
    <n v="16"/>
    <s v=".\files\Test1-2_sys3_vib_16_PersTexture1_pad.wav"/>
    <x v="5"/>
    <x v="3"/>
    <n v="100"/>
    <x v="0"/>
  </r>
  <r>
    <x v="2"/>
    <x v="16"/>
    <s v="Test1-2"/>
    <n v="16"/>
    <s v=".\files\Test1-2_sys4_vib_16_PersTexture1_pad.wav"/>
    <x v="5"/>
    <x v="4"/>
    <n v="45"/>
    <x v="0"/>
  </r>
  <r>
    <x v="2"/>
    <x v="16"/>
    <s v="Test1-2"/>
    <n v="16"/>
    <s v="..\Originals\Rain_chan2_pad.wav"/>
    <x v="6"/>
    <x v="0"/>
    <n v="100"/>
    <x v="0"/>
  </r>
  <r>
    <x v="2"/>
    <x v="16"/>
    <s v="Test1-2"/>
    <n v="16"/>
    <s v=".\files\Test1-2_sys1_vib_16_Rain_chan2_pad.wav"/>
    <x v="6"/>
    <x v="1"/>
    <n v="100"/>
    <x v="0"/>
  </r>
  <r>
    <x v="2"/>
    <x v="16"/>
    <s v="Test1-2"/>
    <n v="16"/>
    <s v=".\files\Test1-2_sys2_vib_16_Rain_chan2_pad.wav"/>
    <x v="6"/>
    <x v="2"/>
    <n v="86"/>
    <x v="0"/>
  </r>
  <r>
    <x v="2"/>
    <x v="16"/>
    <s v="Test1-2"/>
    <n v="16"/>
    <s v=".\files\Test1-2_sys3_vib_16_Rain_chan2_pad.wav"/>
    <x v="6"/>
    <x v="3"/>
    <n v="91"/>
    <x v="0"/>
  </r>
  <r>
    <x v="2"/>
    <x v="16"/>
    <s v="Test1-2"/>
    <n v="16"/>
    <s v=".\files\Test1-2_sys4_vib_16_Rain_chan2_pad.wav"/>
    <x v="6"/>
    <x v="4"/>
    <n v="60"/>
    <x v="0"/>
  </r>
  <r>
    <x v="2"/>
    <x v="16"/>
    <s v="Test1-2"/>
    <n v="16"/>
    <s v="..\Originals\Ringtone1_pad.wav"/>
    <x v="7"/>
    <x v="0"/>
    <n v="100"/>
    <x v="0"/>
  </r>
  <r>
    <x v="2"/>
    <x v="16"/>
    <s v="Test1-2"/>
    <n v="16"/>
    <s v=".\files\Test1-2_sys1_vib_16_Ringtone1_pad.wav"/>
    <x v="7"/>
    <x v="1"/>
    <n v="60"/>
    <x v="0"/>
  </r>
  <r>
    <x v="2"/>
    <x v="16"/>
    <s v="Test1-2"/>
    <n v="16"/>
    <s v=".\files\Test1-2_sys2_vib_16_Ringtone1_pad.wav"/>
    <x v="7"/>
    <x v="2"/>
    <n v="75"/>
    <x v="0"/>
  </r>
  <r>
    <x v="2"/>
    <x v="16"/>
    <s v="Test1-2"/>
    <n v="16"/>
    <s v=".\files\Test1-2_sys3_vib_16_Ringtone1_pad.wav"/>
    <x v="7"/>
    <x v="3"/>
    <n v="90"/>
    <x v="0"/>
  </r>
  <r>
    <x v="2"/>
    <x v="16"/>
    <s v="Test1-2"/>
    <n v="16"/>
    <s v=".\files\Test1-2_sys4_vib_16_Ringtone1_pad.wav"/>
    <x v="7"/>
    <x v="4"/>
    <n v="100"/>
    <x v="0"/>
  </r>
  <r>
    <x v="2"/>
    <x v="16"/>
    <s v="Test1-2"/>
    <n v="16"/>
    <s v="..\Originals\rumble_pad.wav"/>
    <x v="8"/>
    <x v="0"/>
    <n v="61"/>
    <x v="0"/>
  </r>
  <r>
    <x v="2"/>
    <x v="16"/>
    <s v="Test1-2"/>
    <n v="16"/>
    <s v=".\files\Test1-2_sys1_vib_16_rumble_pad.wav"/>
    <x v="8"/>
    <x v="1"/>
    <n v="95"/>
    <x v="0"/>
  </r>
  <r>
    <x v="2"/>
    <x v="16"/>
    <s v="Test1-2"/>
    <n v="16"/>
    <s v=".\files\Test1-2_sys2_vib_16_rumble_pad.wav"/>
    <x v="8"/>
    <x v="2"/>
    <n v="100"/>
    <x v="0"/>
  </r>
  <r>
    <x v="2"/>
    <x v="16"/>
    <s v="Test1-2"/>
    <n v="16"/>
    <s v=".\files\Test1-2_sys3_vib_16_rumble_pad.wav"/>
    <x v="8"/>
    <x v="3"/>
    <n v="100"/>
    <x v="0"/>
  </r>
  <r>
    <x v="2"/>
    <x v="16"/>
    <s v="Test1-2"/>
    <n v="16"/>
    <s v=".\files\Test1-2_sys4_vib_16_rumble_pad.wav"/>
    <x v="8"/>
    <x v="4"/>
    <n v="48"/>
    <x v="0"/>
  </r>
  <r>
    <x v="2"/>
    <x v="16"/>
    <s v="Test1-2"/>
    <n v="16"/>
    <s v="..\Originals\Towel_pad.wav"/>
    <x v="9"/>
    <x v="0"/>
    <n v="100"/>
    <x v="0"/>
  </r>
  <r>
    <x v="2"/>
    <x v="16"/>
    <s v="Test1-2"/>
    <n v="16"/>
    <s v=".\files\Test1-2_sys1_vib_16_Towel_pad.wav"/>
    <x v="9"/>
    <x v="1"/>
    <n v="60"/>
    <x v="0"/>
  </r>
  <r>
    <x v="2"/>
    <x v="16"/>
    <s v="Test1-2"/>
    <n v="16"/>
    <s v=".\files\Test1-2_sys2_vib_16_Towel_pad.wav"/>
    <x v="9"/>
    <x v="2"/>
    <n v="100"/>
    <x v="0"/>
  </r>
  <r>
    <x v="2"/>
    <x v="16"/>
    <s v="Test1-2"/>
    <n v="16"/>
    <s v=".\files\Test1-2_sys3_vib_16_Towel_pad.wav"/>
    <x v="9"/>
    <x v="3"/>
    <n v="95"/>
    <x v="0"/>
  </r>
  <r>
    <x v="2"/>
    <x v="16"/>
    <s v="Test1-2"/>
    <n v="16"/>
    <s v=".\files\Test1-2_sys4_vib_16_Towel_pad.wav"/>
    <x v="9"/>
    <x v="4"/>
    <n v="45"/>
    <x v="0"/>
  </r>
  <r>
    <x v="2"/>
    <x v="16"/>
    <s v="Test1-2"/>
    <n v="16"/>
    <s v="..\Originals\Weapon1_pad.wav"/>
    <x v="10"/>
    <x v="0"/>
    <n v="100"/>
    <x v="0"/>
  </r>
  <r>
    <x v="2"/>
    <x v="16"/>
    <s v="Test1-2"/>
    <n v="16"/>
    <s v=".\files\Test1-2_sys1_vib_16_Weapon1_pad.wav"/>
    <x v="10"/>
    <x v="1"/>
    <n v="81"/>
    <x v="0"/>
  </r>
  <r>
    <x v="2"/>
    <x v="16"/>
    <s v="Test1-2"/>
    <n v="16"/>
    <s v=".\files\Test1-2_sys2_vib_16_Weapon1_pad.wav"/>
    <x v="10"/>
    <x v="2"/>
    <n v="75"/>
    <x v="0"/>
  </r>
  <r>
    <x v="2"/>
    <x v="16"/>
    <s v="Test1-2"/>
    <n v="16"/>
    <s v=".\files\Test1-2_sys3_vib_16_Weapon1_pad.wav"/>
    <x v="10"/>
    <x v="3"/>
    <n v="100"/>
    <x v="0"/>
  </r>
  <r>
    <x v="2"/>
    <x v="16"/>
    <s v="Test1-2"/>
    <n v="16"/>
    <s v=".\files\Test1-2_sys4_vib_16_Weapon1_pad.wav"/>
    <x v="10"/>
    <x v="4"/>
    <n v="90"/>
    <x v="0"/>
  </r>
  <r>
    <x v="2"/>
    <x v="17"/>
    <s v="Test1-2"/>
    <n v="16"/>
    <s v="..\Originals\Content1_pad.wav"/>
    <x v="0"/>
    <x v="0"/>
    <n v="86"/>
    <x v="1"/>
  </r>
  <r>
    <x v="2"/>
    <x v="17"/>
    <s v="Test1-2"/>
    <n v="16"/>
    <s v=".\files\Test1-2_sys1_vib_16_Content1_pad.wav"/>
    <x v="0"/>
    <x v="1"/>
    <n v="85"/>
    <x v="1"/>
  </r>
  <r>
    <x v="2"/>
    <x v="17"/>
    <s v="Test1-2"/>
    <n v="16"/>
    <s v=".\files\Test1-2_sys2_vib_16_Content1_pad.wav"/>
    <x v="0"/>
    <x v="2"/>
    <n v="76"/>
    <x v="1"/>
  </r>
  <r>
    <x v="2"/>
    <x v="17"/>
    <s v="Test1-2"/>
    <n v="16"/>
    <s v=".\files\Test1-2_sys3_vib_16_Content1_pad.wav"/>
    <x v="0"/>
    <x v="3"/>
    <n v="92"/>
    <x v="1"/>
  </r>
  <r>
    <x v="2"/>
    <x v="17"/>
    <s v="Test1-2"/>
    <n v="16"/>
    <s v=".\files\Test1-2_sys4_vib_16_Content1_pad.wav"/>
    <x v="0"/>
    <x v="4"/>
    <n v="98"/>
    <x v="1"/>
  </r>
  <r>
    <x v="2"/>
    <x v="17"/>
    <s v="Test1-2"/>
    <n v="16"/>
    <s v="..\Originals\heartbeats_pad.wav"/>
    <x v="1"/>
    <x v="0"/>
    <n v="92"/>
    <x v="1"/>
  </r>
  <r>
    <x v="2"/>
    <x v="17"/>
    <s v="Test1-2"/>
    <n v="16"/>
    <s v=".\files\Test1-2_sys1_vib_16_heartbeats_pad.wav"/>
    <x v="1"/>
    <x v="1"/>
    <n v="93"/>
    <x v="1"/>
  </r>
  <r>
    <x v="2"/>
    <x v="17"/>
    <s v="Test1-2"/>
    <n v="16"/>
    <s v=".\files\Test1-2_sys2_vib_16_heartbeats_pad.wav"/>
    <x v="1"/>
    <x v="2"/>
    <n v="96"/>
    <x v="1"/>
  </r>
  <r>
    <x v="2"/>
    <x v="17"/>
    <s v="Test1-2"/>
    <n v="16"/>
    <s v=".\files\Test1-2_sys3_vib_16_heartbeats_pad.wav"/>
    <x v="1"/>
    <x v="3"/>
    <n v="99"/>
    <x v="1"/>
  </r>
  <r>
    <x v="2"/>
    <x v="17"/>
    <s v="Test1-2"/>
    <n v="16"/>
    <s v=".\files\Test1-2_sys4_vib_16_heartbeats_pad.wav"/>
    <x v="1"/>
    <x v="4"/>
    <n v="95"/>
    <x v="1"/>
  </r>
  <r>
    <x v="2"/>
    <x v="17"/>
    <s v="Test1-2"/>
    <n v="16"/>
    <s v="..\Originals\inflate_pad.wav"/>
    <x v="2"/>
    <x v="0"/>
    <n v="100"/>
    <x v="1"/>
  </r>
  <r>
    <x v="2"/>
    <x v="17"/>
    <s v="Test1-2"/>
    <n v="16"/>
    <s v=".\files\Test1-2_sys1_vib_16_inflate_pad.wav"/>
    <x v="2"/>
    <x v="1"/>
    <n v="95"/>
    <x v="1"/>
  </r>
  <r>
    <x v="2"/>
    <x v="17"/>
    <s v="Test1-2"/>
    <n v="16"/>
    <s v=".\files\Test1-2_sys2_vib_16_inflate_pad.wav"/>
    <x v="2"/>
    <x v="2"/>
    <n v="100"/>
    <x v="1"/>
  </r>
  <r>
    <x v="2"/>
    <x v="17"/>
    <s v="Test1-2"/>
    <n v="16"/>
    <s v=".\files\Test1-2_sys3_vib_16_inflate_pad.wav"/>
    <x v="2"/>
    <x v="3"/>
    <n v="87"/>
    <x v="1"/>
  </r>
  <r>
    <x v="2"/>
    <x v="17"/>
    <s v="Test1-2"/>
    <n v="16"/>
    <s v=".\files\Test1-2_sys4_vib_16_inflate_pad.wav"/>
    <x v="2"/>
    <x v="4"/>
    <n v="86"/>
    <x v="1"/>
  </r>
  <r>
    <x v="2"/>
    <x v="17"/>
    <s v="Test1-2"/>
    <n v="16"/>
    <s v="..\Originals\oscillate_pad.wav"/>
    <x v="3"/>
    <x v="0"/>
    <n v="76"/>
    <x v="1"/>
  </r>
  <r>
    <x v="2"/>
    <x v="17"/>
    <s v="Test1-2"/>
    <n v="16"/>
    <s v=".\files\Test1-2_sys1_vib_16_oscillate_pad.wav"/>
    <x v="3"/>
    <x v="1"/>
    <n v="91"/>
    <x v="1"/>
  </r>
  <r>
    <x v="2"/>
    <x v="17"/>
    <s v="Test1-2"/>
    <n v="16"/>
    <s v=".\files\Test1-2_sys2_vib_16_oscillate_pad.wav"/>
    <x v="3"/>
    <x v="2"/>
    <n v="84"/>
    <x v="1"/>
  </r>
  <r>
    <x v="2"/>
    <x v="17"/>
    <s v="Test1-2"/>
    <n v="16"/>
    <s v=".\files\Test1-2_sys3_vib_16_oscillate_pad.wav"/>
    <x v="3"/>
    <x v="3"/>
    <n v="100"/>
    <x v="1"/>
  </r>
  <r>
    <x v="2"/>
    <x v="17"/>
    <s v="Test1-2"/>
    <n v="16"/>
    <s v=".\files\Test1-2_sys4_vib_16_oscillate_pad.wav"/>
    <x v="3"/>
    <x v="4"/>
    <n v="76"/>
    <x v="1"/>
  </r>
  <r>
    <x v="2"/>
    <x v="17"/>
    <s v="Test1-2"/>
    <n v="16"/>
    <s v="..\Originals\pantheongrandstarfall_pad.wav"/>
    <x v="4"/>
    <x v="0"/>
    <n v="81"/>
    <x v="1"/>
  </r>
  <r>
    <x v="2"/>
    <x v="17"/>
    <s v="Test1-2"/>
    <n v="16"/>
    <s v=".\files\Test1-2_sys1_vib_16_pantheongrandstarfall_pad.wav"/>
    <x v="4"/>
    <x v="1"/>
    <n v="100"/>
    <x v="1"/>
  </r>
  <r>
    <x v="2"/>
    <x v="17"/>
    <s v="Test1-2"/>
    <n v="16"/>
    <s v=".\files\Test1-2_sys2_vib_16_pantheongrandstarfall_pad.wav"/>
    <x v="4"/>
    <x v="2"/>
    <n v="87"/>
    <x v="1"/>
  </r>
  <r>
    <x v="2"/>
    <x v="17"/>
    <s v="Test1-2"/>
    <n v="16"/>
    <s v=".\files\Test1-2_sys3_vib_16_pantheongrandstarfall_pad.wav"/>
    <x v="4"/>
    <x v="3"/>
    <n v="94"/>
    <x v="1"/>
  </r>
  <r>
    <x v="2"/>
    <x v="17"/>
    <s v="Test1-2"/>
    <n v="16"/>
    <s v=".\files\Test1-2_sys4_vib_16_pantheongrandstarfall_pad.wav"/>
    <x v="4"/>
    <x v="4"/>
    <n v="77"/>
    <x v="1"/>
  </r>
  <r>
    <x v="2"/>
    <x v="17"/>
    <s v="Test1-2"/>
    <n v="16"/>
    <s v="..\Originals\PersTexture1_pad.wav"/>
    <x v="5"/>
    <x v="0"/>
    <n v="75"/>
    <x v="1"/>
  </r>
  <r>
    <x v="2"/>
    <x v="17"/>
    <s v="Test1-2"/>
    <n v="16"/>
    <s v=".\files\Test1-2_sys1_vib_16_PersTexture1_pad.wav"/>
    <x v="5"/>
    <x v="1"/>
    <n v="87"/>
    <x v="1"/>
  </r>
  <r>
    <x v="2"/>
    <x v="17"/>
    <s v="Test1-2"/>
    <n v="16"/>
    <s v=".\files\Test1-2_sys2_vib_16_PersTexture1_pad.wav"/>
    <x v="5"/>
    <x v="2"/>
    <n v="86"/>
    <x v="1"/>
  </r>
  <r>
    <x v="2"/>
    <x v="17"/>
    <s v="Test1-2"/>
    <n v="16"/>
    <s v=".\files\Test1-2_sys3_vib_16_PersTexture1_pad.wav"/>
    <x v="5"/>
    <x v="3"/>
    <n v="98"/>
    <x v="1"/>
  </r>
  <r>
    <x v="2"/>
    <x v="17"/>
    <s v="Test1-2"/>
    <n v="16"/>
    <s v=".\files\Test1-2_sys4_vib_16_PersTexture1_pad.wav"/>
    <x v="5"/>
    <x v="4"/>
    <n v="100"/>
    <x v="1"/>
  </r>
  <r>
    <x v="2"/>
    <x v="17"/>
    <s v="Test1-2"/>
    <n v="16"/>
    <s v="..\Originals\Rain_chan2_pad.wav"/>
    <x v="6"/>
    <x v="0"/>
    <n v="64"/>
    <x v="1"/>
  </r>
  <r>
    <x v="2"/>
    <x v="17"/>
    <s v="Test1-2"/>
    <n v="16"/>
    <s v=".\files\Test1-2_sys1_vib_16_Rain_chan2_pad.wav"/>
    <x v="6"/>
    <x v="1"/>
    <n v="91"/>
    <x v="1"/>
  </r>
  <r>
    <x v="2"/>
    <x v="17"/>
    <s v="Test1-2"/>
    <n v="16"/>
    <s v=".\files\Test1-2_sys2_vib_16_Rain_chan2_pad.wav"/>
    <x v="6"/>
    <x v="2"/>
    <n v="92"/>
    <x v="1"/>
  </r>
  <r>
    <x v="2"/>
    <x v="17"/>
    <s v="Test1-2"/>
    <n v="16"/>
    <s v=".\files\Test1-2_sys3_vib_16_Rain_chan2_pad.wav"/>
    <x v="6"/>
    <x v="3"/>
    <n v="76"/>
    <x v="1"/>
  </r>
  <r>
    <x v="2"/>
    <x v="17"/>
    <s v="Test1-2"/>
    <n v="16"/>
    <s v=".\files\Test1-2_sys4_vib_16_Rain_chan2_pad.wav"/>
    <x v="6"/>
    <x v="4"/>
    <n v="84"/>
    <x v="1"/>
  </r>
  <r>
    <x v="2"/>
    <x v="17"/>
    <s v="Test1-2"/>
    <n v="16"/>
    <s v="..\Originals\Ringtone1_pad.wav"/>
    <x v="7"/>
    <x v="0"/>
    <n v="94"/>
    <x v="1"/>
  </r>
  <r>
    <x v="2"/>
    <x v="17"/>
    <s v="Test1-2"/>
    <n v="16"/>
    <s v=".\files\Test1-2_sys1_vib_16_Ringtone1_pad.wav"/>
    <x v="7"/>
    <x v="1"/>
    <n v="76"/>
    <x v="1"/>
  </r>
  <r>
    <x v="2"/>
    <x v="17"/>
    <s v="Test1-2"/>
    <n v="16"/>
    <s v=".\files\Test1-2_sys2_vib_16_Ringtone1_pad.wav"/>
    <x v="7"/>
    <x v="2"/>
    <n v="87"/>
    <x v="1"/>
  </r>
  <r>
    <x v="2"/>
    <x v="17"/>
    <s v="Test1-2"/>
    <n v="16"/>
    <s v=".\files\Test1-2_sys3_vib_16_Ringtone1_pad.wav"/>
    <x v="7"/>
    <x v="3"/>
    <n v="94"/>
    <x v="1"/>
  </r>
  <r>
    <x v="2"/>
    <x v="17"/>
    <s v="Test1-2"/>
    <n v="16"/>
    <s v=".\files\Test1-2_sys4_vib_16_Ringtone1_pad.wav"/>
    <x v="7"/>
    <x v="4"/>
    <n v="84"/>
    <x v="1"/>
  </r>
  <r>
    <x v="2"/>
    <x v="17"/>
    <s v="Test1-2"/>
    <n v="16"/>
    <s v="..\Originals\rumble_pad.wav"/>
    <x v="8"/>
    <x v="0"/>
    <n v="79"/>
    <x v="1"/>
  </r>
  <r>
    <x v="2"/>
    <x v="17"/>
    <s v="Test1-2"/>
    <n v="16"/>
    <s v=".\files\Test1-2_sys1_vib_16_rumble_pad.wav"/>
    <x v="8"/>
    <x v="1"/>
    <n v="78"/>
    <x v="1"/>
  </r>
  <r>
    <x v="2"/>
    <x v="17"/>
    <s v="Test1-2"/>
    <n v="16"/>
    <s v=".\files\Test1-2_sys2_vib_16_rumble_pad.wav"/>
    <x v="8"/>
    <x v="2"/>
    <n v="89"/>
    <x v="1"/>
  </r>
  <r>
    <x v="2"/>
    <x v="17"/>
    <s v="Test1-2"/>
    <n v="16"/>
    <s v=".\files\Test1-2_sys3_vib_16_rumble_pad.wav"/>
    <x v="8"/>
    <x v="3"/>
    <n v="96"/>
    <x v="1"/>
  </r>
  <r>
    <x v="2"/>
    <x v="17"/>
    <s v="Test1-2"/>
    <n v="16"/>
    <s v=".\files\Test1-2_sys4_vib_16_rumble_pad.wav"/>
    <x v="8"/>
    <x v="4"/>
    <n v="100"/>
    <x v="1"/>
  </r>
  <r>
    <x v="2"/>
    <x v="17"/>
    <s v="Test1-2"/>
    <n v="16"/>
    <s v="..\Originals\Towel_pad.wav"/>
    <x v="9"/>
    <x v="0"/>
    <n v="94"/>
    <x v="1"/>
  </r>
  <r>
    <x v="2"/>
    <x v="17"/>
    <s v="Test1-2"/>
    <n v="16"/>
    <s v=".\files\Test1-2_sys1_vib_16_Towel_pad.wav"/>
    <x v="9"/>
    <x v="1"/>
    <n v="86"/>
    <x v="1"/>
  </r>
  <r>
    <x v="2"/>
    <x v="17"/>
    <s v="Test1-2"/>
    <n v="16"/>
    <s v=".\files\Test1-2_sys2_vib_16_Towel_pad.wav"/>
    <x v="9"/>
    <x v="2"/>
    <n v="94"/>
    <x v="1"/>
  </r>
  <r>
    <x v="2"/>
    <x v="17"/>
    <s v="Test1-2"/>
    <n v="16"/>
    <s v=".\files\Test1-2_sys3_vib_16_Towel_pad.wav"/>
    <x v="9"/>
    <x v="3"/>
    <n v="97"/>
    <x v="1"/>
  </r>
  <r>
    <x v="2"/>
    <x v="17"/>
    <s v="Test1-2"/>
    <n v="16"/>
    <s v=".\files\Test1-2_sys4_vib_16_Towel_pad.wav"/>
    <x v="9"/>
    <x v="4"/>
    <n v="99"/>
    <x v="1"/>
  </r>
  <r>
    <x v="2"/>
    <x v="17"/>
    <s v="Test1-2"/>
    <n v="16"/>
    <s v="..\Originals\Weapon1_pad.wav"/>
    <x v="10"/>
    <x v="0"/>
    <n v="100"/>
    <x v="1"/>
  </r>
  <r>
    <x v="2"/>
    <x v="17"/>
    <s v="Test1-2"/>
    <n v="16"/>
    <s v=".\files\Test1-2_sys1_vib_16_Weapon1_pad.wav"/>
    <x v="10"/>
    <x v="1"/>
    <n v="100"/>
    <x v="1"/>
  </r>
  <r>
    <x v="2"/>
    <x v="17"/>
    <s v="Test1-2"/>
    <n v="16"/>
    <s v=".\files\Test1-2_sys2_vib_16_Weapon1_pad.wav"/>
    <x v="10"/>
    <x v="2"/>
    <n v="81"/>
    <x v="1"/>
  </r>
  <r>
    <x v="2"/>
    <x v="17"/>
    <s v="Test1-2"/>
    <n v="16"/>
    <s v=".\files\Test1-2_sys3_vib_16_Weapon1_pad.wav"/>
    <x v="10"/>
    <x v="3"/>
    <n v="76"/>
    <x v="1"/>
  </r>
  <r>
    <x v="2"/>
    <x v="17"/>
    <s v="Test1-2"/>
    <n v="16"/>
    <s v=".\files\Test1-2_sys4_vib_16_Weapon1_pad.wav"/>
    <x v="10"/>
    <x v="4"/>
    <n v="93"/>
    <x v="1"/>
  </r>
  <r>
    <x v="3"/>
    <x v="18"/>
    <s v="Test1-2"/>
    <n v="16"/>
    <s v="Content1_pad.wav"/>
    <x v="0"/>
    <x v="0"/>
    <n v="100"/>
    <x v="0"/>
  </r>
  <r>
    <x v="3"/>
    <x v="18"/>
    <s v="Test1-2"/>
    <n v="16"/>
    <s v="Test1-2_sys1_vib_16_Content1_pad.wav"/>
    <x v="0"/>
    <x v="1"/>
    <n v="100"/>
    <x v="0"/>
  </r>
  <r>
    <x v="3"/>
    <x v="18"/>
    <s v="Test1-2"/>
    <n v="16"/>
    <s v="Test1-2_sys2_vib_16_Content1_pad.wav"/>
    <x v="0"/>
    <x v="2"/>
    <n v="100"/>
    <x v="0"/>
  </r>
  <r>
    <x v="3"/>
    <x v="18"/>
    <s v="Test1-2"/>
    <n v="16"/>
    <s v="Test1-2_sys3_vib_16_Content1_pad.wav"/>
    <x v="0"/>
    <x v="3"/>
    <n v="100"/>
    <x v="0"/>
  </r>
  <r>
    <x v="3"/>
    <x v="18"/>
    <s v="Test1-2"/>
    <n v="16"/>
    <s v="Test1-2_sys4_vib_16_Content1_pad.wav"/>
    <x v="0"/>
    <x v="4"/>
    <n v="82"/>
    <x v="0"/>
  </r>
  <r>
    <x v="3"/>
    <x v="18"/>
    <s v="Test1-2"/>
    <n v="16"/>
    <s v="heartbeats_pad.wav"/>
    <x v="1"/>
    <x v="0"/>
    <n v="100"/>
    <x v="0"/>
  </r>
  <r>
    <x v="3"/>
    <x v="18"/>
    <s v="Test1-2"/>
    <n v="16"/>
    <s v="Test1-2_sys1_vib_16_heartbeats_pad.wav"/>
    <x v="1"/>
    <x v="1"/>
    <n v="90"/>
    <x v="0"/>
  </r>
  <r>
    <x v="3"/>
    <x v="18"/>
    <s v="Test1-2"/>
    <n v="16"/>
    <s v="Test1-2_sys2_vib_16_heartbeats_pad.wav"/>
    <x v="1"/>
    <x v="2"/>
    <n v="100"/>
    <x v="0"/>
  </r>
  <r>
    <x v="3"/>
    <x v="18"/>
    <s v="Test1-2"/>
    <n v="16"/>
    <s v="Test1-2_sys3_vib_16_heartbeats_pad.wav"/>
    <x v="1"/>
    <x v="3"/>
    <n v="97"/>
    <x v="0"/>
  </r>
  <r>
    <x v="3"/>
    <x v="18"/>
    <s v="Test1-2"/>
    <n v="16"/>
    <s v="Test1-2_sys4_vib_16_heartbeats_pad.wav"/>
    <x v="1"/>
    <x v="4"/>
    <n v="77"/>
    <x v="0"/>
  </r>
  <r>
    <x v="3"/>
    <x v="18"/>
    <s v="Test1-2"/>
    <n v="16"/>
    <s v="inflate_pad.wav"/>
    <x v="2"/>
    <x v="0"/>
    <n v="100"/>
    <x v="0"/>
  </r>
  <r>
    <x v="3"/>
    <x v="18"/>
    <s v="Test1-2"/>
    <n v="16"/>
    <s v="Test1-2_sys1_vib_16_inflate_pad.wav"/>
    <x v="2"/>
    <x v="1"/>
    <n v="72"/>
    <x v="0"/>
  </r>
  <r>
    <x v="3"/>
    <x v="18"/>
    <s v="Test1-2"/>
    <n v="16"/>
    <s v="Test1-2_sys2_vib_16_inflate_pad.wav"/>
    <x v="2"/>
    <x v="2"/>
    <n v="100"/>
    <x v="0"/>
  </r>
  <r>
    <x v="3"/>
    <x v="18"/>
    <s v="Test1-2"/>
    <n v="16"/>
    <s v="Test1-2_sys3_vib_16_inflate_pad.wav"/>
    <x v="2"/>
    <x v="3"/>
    <n v="100"/>
    <x v="0"/>
  </r>
  <r>
    <x v="3"/>
    <x v="18"/>
    <s v="Test1-2"/>
    <n v="16"/>
    <s v="Test1-2_sys4_vib_16_inflate_pad.wav"/>
    <x v="2"/>
    <x v="4"/>
    <n v="98"/>
    <x v="0"/>
  </r>
  <r>
    <x v="3"/>
    <x v="18"/>
    <s v="Test1-2"/>
    <n v="16"/>
    <s v="oscillate_pad.wav"/>
    <x v="3"/>
    <x v="0"/>
    <n v="100"/>
    <x v="0"/>
  </r>
  <r>
    <x v="3"/>
    <x v="18"/>
    <s v="Test1-2"/>
    <n v="16"/>
    <s v="Test1-2_sys1_vib_16_oscillate_pad.wav"/>
    <x v="3"/>
    <x v="1"/>
    <n v="97"/>
    <x v="0"/>
  </r>
  <r>
    <x v="3"/>
    <x v="18"/>
    <s v="Test1-2"/>
    <n v="16"/>
    <s v="Test1-2_sys2_vib_16_oscillate_pad.wav"/>
    <x v="3"/>
    <x v="2"/>
    <n v="100"/>
    <x v="0"/>
  </r>
  <r>
    <x v="3"/>
    <x v="18"/>
    <s v="Test1-2"/>
    <n v="16"/>
    <s v="Test1-2_sys3_vib_16_oscillate_pad.wav"/>
    <x v="3"/>
    <x v="3"/>
    <n v="98"/>
    <x v="0"/>
  </r>
  <r>
    <x v="3"/>
    <x v="18"/>
    <s v="Test1-2"/>
    <n v="16"/>
    <s v="Test1-2_sys4_vib_16_oscillate_pad.wav"/>
    <x v="3"/>
    <x v="4"/>
    <n v="72"/>
    <x v="0"/>
  </r>
  <r>
    <x v="3"/>
    <x v="18"/>
    <s v="Test1-2"/>
    <n v="16"/>
    <s v="pantheongrandstarfall_pad.wav"/>
    <x v="4"/>
    <x v="0"/>
    <n v="100"/>
    <x v="0"/>
  </r>
  <r>
    <x v="3"/>
    <x v="18"/>
    <s v="Test1-2"/>
    <n v="16"/>
    <s v="Test1-2_sys1_vib_16_pantheongrandstarfall_pad.wav"/>
    <x v="4"/>
    <x v="1"/>
    <n v="86"/>
    <x v="0"/>
  </r>
  <r>
    <x v="3"/>
    <x v="18"/>
    <s v="Test1-2"/>
    <n v="16"/>
    <s v="Test1-2_sys2_vib_16_pantheongrandstarfall_pad.wav"/>
    <x v="4"/>
    <x v="2"/>
    <n v="100"/>
    <x v="0"/>
  </r>
  <r>
    <x v="3"/>
    <x v="18"/>
    <s v="Test1-2"/>
    <n v="16"/>
    <s v="Test1-2_sys3_vib_16_pantheongrandstarfall_pad.wav"/>
    <x v="4"/>
    <x v="3"/>
    <n v="100"/>
    <x v="0"/>
  </r>
  <r>
    <x v="3"/>
    <x v="18"/>
    <s v="Test1-2"/>
    <n v="16"/>
    <s v="Test1-2_sys4_vib_16_pantheongrandstarfall_pad.wav"/>
    <x v="4"/>
    <x v="4"/>
    <n v="88"/>
    <x v="0"/>
  </r>
  <r>
    <x v="3"/>
    <x v="18"/>
    <s v="Test1-2"/>
    <n v="16"/>
    <s v="PersTexture1_pad.wav"/>
    <x v="5"/>
    <x v="0"/>
    <n v="100"/>
    <x v="0"/>
  </r>
  <r>
    <x v="3"/>
    <x v="18"/>
    <s v="Test1-2"/>
    <n v="16"/>
    <s v="Test1-2_sys1_vib_16_PersTexture1_pad.wav"/>
    <x v="5"/>
    <x v="1"/>
    <n v="100"/>
    <x v="0"/>
  </r>
  <r>
    <x v="3"/>
    <x v="18"/>
    <s v="Test1-2"/>
    <n v="16"/>
    <s v="Test1-2_sys2_vib_16_PersTexture1_pad.wav"/>
    <x v="5"/>
    <x v="2"/>
    <n v="100"/>
    <x v="0"/>
  </r>
  <r>
    <x v="3"/>
    <x v="18"/>
    <s v="Test1-2"/>
    <n v="16"/>
    <s v="Test1-2_sys3_vib_16_PersTexture1_pad.wav"/>
    <x v="5"/>
    <x v="3"/>
    <n v="100"/>
    <x v="0"/>
  </r>
  <r>
    <x v="3"/>
    <x v="18"/>
    <s v="Test1-2"/>
    <n v="16"/>
    <s v="Test1-2_sys4_vib_16_PersTexture1_pad.wav"/>
    <x v="5"/>
    <x v="4"/>
    <n v="72"/>
    <x v="0"/>
  </r>
  <r>
    <x v="3"/>
    <x v="18"/>
    <s v="Test1-2"/>
    <n v="16"/>
    <s v="Rain_chan2_pad.wav"/>
    <x v="6"/>
    <x v="0"/>
    <n v="100"/>
    <x v="0"/>
  </r>
  <r>
    <x v="3"/>
    <x v="18"/>
    <s v="Test1-2"/>
    <n v="16"/>
    <s v="Test1-2_sys1_vib_16_Rain_chan2_pad.wav"/>
    <x v="6"/>
    <x v="1"/>
    <n v="100"/>
    <x v="0"/>
  </r>
  <r>
    <x v="3"/>
    <x v="18"/>
    <s v="Test1-2"/>
    <n v="16"/>
    <s v="Test1-2_sys2_vib_16_Rain_chan2_pad.wav"/>
    <x v="6"/>
    <x v="2"/>
    <n v="100"/>
    <x v="0"/>
  </r>
  <r>
    <x v="3"/>
    <x v="18"/>
    <s v="Test1-2"/>
    <n v="16"/>
    <s v="Test1-2_sys3_vib_16_Rain_chan2_pad.wav"/>
    <x v="6"/>
    <x v="3"/>
    <n v="100"/>
    <x v="0"/>
  </r>
  <r>
    <x v="3"/>
    <x v="18"/>
    <s v="Test1-2"/>
    <n v="16"/>
    <s v="Test1-2_sys4_vib_16_Rain_chan2_pad.wav"/>
    <x v="6"/>
    <x v="4"/>
    <n v="70"/>
    <x v="0"/>
  </r>
  <r>
    <x v="3"/>
    <x v="18"/>
    <s v="Test1-2"/>
    <n v="16"/>
    <s v="Ringtone1_pad.wav"/>
    <x v="7"/>
    <x v="0"/>
    <n v="100"/>
    <x v="0"/>
  </r>
  <r>
    <x v="3"/>
    <x v="18"/>
    <s v="Test1-2"/>
    <n v="16"/>
    <s v="Test1-2_sys1_vib_16_Ringtone1_pad.wav"/>
    <x v="7"/>
    <x v="1"/>
    <n v="96"/>
    <x v="0"/>
  </r>
  <r>
    <x v="3"/>
    <x v="18"/>
    <s v="Test1-2"/>
    <n v="16"/>
    <s v="Test1-2_sys2_vib_16_Ringtone1_pad.wav"/>
    <x v="7"/>
    <x v="2"/>
    <n v="100"/>
    <x v="0"/>
  </r>
  <r>
    <x v="3"/>
    <x v="18"/>
    <s v="Test1-2"/>
    <n v="16"/>
    <s v="Test1-2_sys3_vib_16_Ringtone1_pad.wav"/>
    <x v="7"/>
    <x v="3"/>
    <n v="100"/>
    <x v="0"/>
  </r>
  <r>
    <x v="3"/>
    <x v="18"/>
    <s v="Test1-2"/>
    <n v="16"/>
    <s v="Test1-2_sys4_vib_16_Ringtone1_pad.wav"/>
    <x v="7"/>
    <x v="4"/>
    <n v="100"/>
    <x v="0"/>
  </r>
  <r>
    <x v="3"/>
    <x v="18"/>
    <s v="Test1-2"/>
    <n v="16"/>
    <s v="rumble_pad.wav"/>
    <x v="8"/>
    <x v="0"/>
    <n v="100"/>
    <x v="0"/>
  </r>
  <r>
    <x v="3"/>
    <x v="18"/>
    <s v="Test1-2"/>
    <n v="16"/>
    <s v="Test1-2_sys1_vib_16_rumble_pad.wav"/>
    <x v="8"/>
    <x v="1"/>
    <n v="100"/>
    <x v="0"/>
  </r>
  <r>
    <x v="3"/>
    <x v="18"/>
    <s v="Test1-2"/>
    <n v="16"/>
    <s v="Test1-2_sys2_vib_16_rumble_pad.wav"/>
    <x v="8"/>
    <x v="2"/>
    <n v="100"/>
    <x v="0"/>
  </r>
  <r>
    <x v="3"/>
    <x v="18"/>
    <s v="Test1-2"/>
    <n v="16"/>
    <s v="Test1-2_sys3_vib_16_rumble_pad.wav"/>
    <x v="8"/>
    <x v="3"/>
    <n v="100"/>
    <x v="0"/>
  </r>
  <r>
    <x v="3"/>
    <x v="18"/>
    <s v="Test1-2"/>
    <n v="16"/>
    <s v="Test1-2_sys4_vib_16_rumble_pad.wav"/>
    <x v="8"/>
    <x v="4"/>
    <n v="49"/>
    <x v="0"/>
  </r>
  <r>
    <x v="3"/>
    <x v="18"/>
    <s v="Test1-2"/>
    <n v="16"/>
    <s v="Towel_pad.wav"/>
    <x v="9"/>
    <x v="0"/>
    <n v="100"/>
    <x v="0"/>
  </r>
  <r>
    <x v="3"/>
    <x v="18"/>
    <s v="Test1-2"/>
    <n v="16"/>
    <s v="Test1-2_sys1_vib_16_Towel_pad.wav"/>
    <x v="9"/>
    <x v="1"/>
    <n v="100"/>
    <x v="0"/>
  </r>
  <r>
    <x v="3"/>
    <x v="18"/>
    <s v="Test1-2"/>
    <n v="16"/>
    <s v="Test1-2_sys2_vib_16_Towel_pad.wav"/>
    <x v="9"/>
    <x v="2"/>
    <n v="100"/>
    <x v="0"/>
  </r>
  <r>
    <x v="3"/>
    <x v="18"/>
    <s v="Test1-2"/>
    <n v="16"/>
    <s v="Test1-2_sys3_vib_16_Towel_pad.wav"/>
    <x v="9"/>
    <x v="3"/>
    <n v="100"/>
    <x v="0"/>
  </r>
  <r>
    <x v="3"/>
    <x v="18"/>
    <s v="Test1-2"/>
    <n v="16"/>
    <s v="Test1-2_sys4_vib_16_Towel_pad.wav"/>
    <x v="9"/>
    <x v="4"/>
    <n v="69"/>
    <x v="0"/>
  </r>
  <r>
    <x v="3"/>
    <x v="18"/>
    <s v="Test1-2"/>
    <n v="16"/>
    <s v="Weapon1_pad.wav"/>
    <x v="10"/>
    <x v="0"/>
    <n v="100"/>
    <x v="0"/>
  </r>
  <r>
    <x v="3"/>
    <x v="18"/>
    <s v="Test1-2"/>
    <n v="16"/>
    <s v="Test1-2_sys1_vib_16_Weapon1_pad.wav"/>
    <x v="10"/>
    <x v="1"/>
    <n v="100"/>
    <x v="0"/>
  </r>
  <r>
    <x v="3"/>
    <x v="18"/>
    <s v="Test1-2"/>
    <n v="16"/>
    <s v="Test1-2_sys2_vib_16_Weapon1_pad.wav"/>
    <x v="10"/>
    <x v="2"/>
    <n v="100"/>
    <x v="0"/>
  </r>
  <r>
    <x v="3"/>
    <x v="18"/>
    <s v="Test1-2"/>
    <n v="16"/>
    <s v="Test1-2_sys3_vib_16_Weapon1_pad.wav"/>
    <x v="10"/>
    <x v="3"/>
    <n v="100"/>
    <x v="0"/>
  </r>
  <r>
    <x v="3"/>
    <x v="18"/>
    <s v="Test1-2"/>
    <n v="16"/>
    <s v="Test1-2_sys4_vib_16_Weapon1_pad.wav"/>
    <x v="10"/>
    <x v="4"/>
    <n v="88"/>
    <x v="0"/>
  </r>
  <r>
    <x v="3"/>
    <x v="19"/>
    <s v="Test1-2"/>
    <n v="16"/>
    <s v="Content1_pad.wav"/>
    <x v="0"/>
    <x v="0"/>
    <n v="96"/>
    <x v="0"/>
  </r>
  <r>
    <x v="3"/>
    <x v="19"/>
    <s v="Test1-2"/>
    <n v="16"/>
    <s v="Test1-2_sys1_vib_16_Content1_pad.wav"/>
    <x v="0"/>
    <x v="1"/>
    <n v="100"/>
    <x v="0"/>
  </r>
  <r>
    <x v="3"/>
    <x v="19"/>
    <s v="Test1-2"/>
    <n v="16"/>
    <s v="Test1-2_sys2_vib_16_Content1_pad.wav"/>
    <x v="0"/>
    <x v="2"/>
    <n v="95"/>
    <x v="0"/>
  </r>
  <r>
    <x v="3"/>
    <x v="19"/>
    <s v="Test1-2"/>
    <n v="16"/>
    <s v="Test1-2_sys3_vib_16_Content1_pad.wav"/>
    <x v="0"/>
    <x v="3"/>
    <n v="94"/>
    <x v="0"/>
  </r>
  <r>
    <x v="3"/>
    <x v="19"/>
    <s v="Test1-2"/>
    <n v="16"/>
    <s v="Test1-2_sys4_vib_16_Content1_pad.wav"/>
    <x v="0"/>
    <x v="4"/>
    <n v="91"/>
    <x v="0"/>
  </r>
  <r>
    <x v="3"/>
    <x v="19"/>
    <s v="Test1-2"/>
    <n v="16"/>
    <s v="heartbeats_pad.wav"/>
    <x v="1"/>
    <x v="0"/>
    <n v="94"/>
    <x v="0"/>
  </r>
  <r>
    <x v="3"/>
    <x v="19"/>
    <s v="Test1-2"/>
    <n v="16"/>
    <s v="Test1-2_sys1_vib_16_heartbeats_pad.wav"/>
    <x v="1"/>
    <x v="1"/>
    <n v="100"/>
    <x v="0"/>
  </r>
  <r>
    <x v="3"/>
    <x v="19"/>
    <s v="Test1-2"/>
    <n v="16"/>
    <s v="Test1-2_sys2_vib_16_heartbeats_pad.wav"/>
    <x v="1"/>
    <x v="2"/>
    <n v="100"/>
    <x v="0"/>
  </r>
  <r>
    <x v="3"/>
    <x v="19"/>
    <s v="Test1-2"/>
    <n v="16"/>
    <s v="Test1-2_sys3_vib_16_heartbeats_pad.wav"/>
    <x v="1"/>
    <x v="3"/>
    <n v="98"/>
    <x v="0"/>
  </r>
  <r>
    <x v="3"/>
    <x v="19"/>
    <s v="Test1-2"/>
    <n v="16"/>
    <s v="Test1-2_sys4_vib_16_heartbeats_pad.wav"/>
    <x v="1"/>
    <x v="4"/>
    <n v="92"/>
    <x v="0"/>
  </r>
  <r>
    <x v="3"/>
    <x v="19"/>
    <s v="Test1-2"/>
    <n v="16"/>
    <s v="inflate_pad.wav"/>
    <x v="2"/>
    <x v="0"/>
    <n v="91"/>
    <x v="0"/>
  </r>
  <r>
    <x v="3"/>
    <x v="19"/>
    <s v="Test1-2"/>
    <n v="16"/>
    <s v="Test1-2_sys1_vib_16_inflate_pad.wav"/>
    <x v="2"/>
    <x v="1"/>
    <n v="96"/>
    <x v="0"/>
  </r>
  <r>
    <x v="3"/>
    <x v="19"/>
    <s v="Test1-2"/>
    <n v="16"/>
    <s v="Test1-2_sys2_vib_16_inflate_pad.wav"/>
    <x v="2"/>
    <x v="2"/>
    <n v="96"/>
    <x v="0"/>
  </r>
  <r>
    <x v="3"/>
    <x v="19"/>
    <s v="Test1-2"/>
    <n v="16"/>
    <s v="Test1-2_sys3_vib_16_inflate_pad.wav"/>
    <x v="2"/>
    <x v="3"/>
    <n v="98"/>
    <x v="0"/>
  </r>
  <r>
    <x v="3"/>
    <x v="19"/>
    <s v="Test1-2"/>
    <n v="16"/>
    <s v="Test1-2_sys4_vib_16_inflate_pad.wav"/>
    <x v="2"/>
    <x v="4"/>
    <n v="100"/>
    <x v="0"/>
  </r>
  <r>
    <x v="3"/>
    <x v="19"/>
    <s v="Test1-2"/>
    <n v="16"/>
    <s v="oscillate_pad.wav"/>
    <x v="3"/>
    <x v="0"/>
    <n v="100"/>
    <x v="0"/>
  </r>
  <r>
    <x v="3"/>
    <x v="19"/>
    <s v="Test1-2"/>
    <n v="16"/>
    <s v="Test1-2_sys1_vib_16_oscillate_pad.wav"/>
    <x v="3"/>
    <x v="1"/>
    <n v="97"/>
    <x v="0"/>
  </r>
  <r>
    <x v="3"/>
    <x v="19"/>
    <s v="Test1-2"/>
    <n v="16"/>
    <s v="Test1-2_sys2_vib_16_oscillate_pad.wav"/>
    <x v="3"/>
    <x v="2"/>
    <n v="100"/>
    <x v="0"/>
  </r>
  <r>
    <x v="3"/>
    <x v="19"/>
    <s v="Test1-2"/>
    <n v="16"/>
    <s v="Test1-2_sys3_vib_16_oscillate_pad.wav"/>
    <x v="3"/>
    <x v="3"/>
    <n v="96"/>
    <x v="0"/>
  </r>
  <r>
    <x v="3"/>
    <x v="19"/>
    <s v="Test1-2"/>
    <n v="16"/>
    <s v="Test1-2_sys4_vib_16_oscillate_pad.wav"/>
    <x v="3"/>
    <x v="4"/>
    <n v="89"/>
    <x v="0"/>
  </r>
  <r>
    <x v="3"/>
    <x v="19"/>
    <s v="Test1-2"/>
    <n v="16"/>
    <s v="pantheongrandstarfall_pad.wav"/>
    <x v="4"/>
    <x v="0"/>
    <n v="100"/>
    <x v="0"/>
  </r>
  <r>
    <x v="3"/>
    <x v="19"/>
    <s v="Test1-2"/>
    <n v="16"/>
    <s v="Test1-2_sys1_vib_16_pantheongrandstarfall_pad.wav"/>
    <x v="4"/>
    <x v="1"/>
    <n v="70"/>
    <x v="0"/>
  </r>
  <r>
    <x v="3"/>
    <x v="19"/>
    <s v="Test1-2"/>
    <n v="16"/>
    <s v="Test1-2_sys2_vib_16_pantheongrandstarfall_pad.wav"/>
    <x v="4"/>
    <x v="2"/>
    <n v="92"/>
    <x v="0"/>
  </r>
  <r>
    <x v="3"/>
    <x v="19"/>
    <s v="Test1-2"/>
    <n v="16"/>
    <s v="Test1-2_sys3_vib_16_pantheongrandstarfall_pad.wav"/>
    <x v="4"/>
    <x v="3"/>
    <n v="90"/>
    <x v="0"/>
  </r>
  <r>
    <x v="3"/>
    <x v="19"/>
    <s v="Test1-2"/>
    <n v="16"/>
    <s v="Test1-2_sys4_vib_16_pantheongrandstarfall_pad.wav"/>
    <x v="4"/>
    <x v="4"/>
    <n v="80"/>
    <x v="0"/>
  </r>
  <r>
    <x v="3"/>
    <x v="19"/>
    <s v="Test1-2"/>
    <n v="16"/>
    <s v="PersTexture1_pad.wav"/>
    <x v="5"/>
    <x v="0"/>
    <n v="98"/>
    <x v="0"/>
  </r>
  <r>
    <x v="3"/>
    <x v="19"/>
    <s v="Test1-2"/>
    <n v="16"/>
    <s v="Test1-2_sys1_vib_16_PersTexture1_pad.wav"/>
    <x v="5"/>
    <x v="1"/>
    <n v="100"/>
    <x v="0"/>
  </r>
  <r>
    <x v="3"/>
    <x v="19"/>
    <s v="Test1-2"/>
    <n v="16"/>
    <s v="Test1-2_sys2_vib_16_PersTexture1_pad.wav"/>
    <x v="5"/>
    <x v="2"/>
    <n v="94"/>
    <x v="0"/>
  </r>
  <r>
    <x v="3"/>
    <x v="19"/>
    <s v="Test1-2"/>
    <n v="16"/>
    <s v="Test1-2_sys3_vib_16_PersTexture1_pad.wav"/>
    <x v="5"/>
    <x v="3"/>
    <n v="100"/>
    <x v="0"/>
  </r>
  <r>
    <x v="3"/>
    <x v="19"/>
    <s v="Test1-2"/>
    <n v="16"/>
    <s v="Test1-2_sys4_vib_16_PersTexture1_pad.wav"/>
    <x v="5"/>
    <x v="4"/>
    <n v="60"/>
    <x v="0"/>
  </r>
  <r>
    <x v="3"/>
    <x v="19"/>
    <s v="Test1-2"/>
    <n v="16"/>
    <s v="Rain_chan2_pad.wav"/>
    <x v="6"/>
    <x v="0"/>
    <n v="96"/>
    <x v="0"/>
  </r>
  <r>
    <x v="3"/>
    <x v="19"/>
    <s v="Test1-2"/>
    <n v="16"/>
    <s v="Test1-2_sys1_vib_16_Rain_chan2_pad.wav"/>
    <x v="6"/>
    <x v="1"/>
    <n v="89"/>
    <x v="0"/>
  </r>
  <r>
    <x v="3"/>
    <x v="19"/>
    <s v="Test1-2"/>
    <n v="16"/>
    <s v="Test1-2_sys2_vib_16_Rain_chan2_pad.wav"/>
    <x v="6"/>
    <x v="2"/>
    <n v="91"/>
    <x v="0"/>
  </r>
  <r>
    <x v="3"/>
    <x v="19"/>
    <s v="Test1-2"/>
    <n v="16"/>
    <s v="Test1-2_sys3_vib_16_Rain_chan2_pad.wav"/>
    <x v="6"/>
    <x v="3"/>
    <n v="100"/>
    <x v="0"/>
  </r>
  <r>
    <x v="3"/>
    <x v="19"/>
    <s v="Test1-2"/>
    <n v="16"/>
    <s v="Test1-2_sys4_vib_16_Rain_chan2_pad.wav"/>
    <x v="6"/>
    <x v="4"/>
    <n v="20"/>
    <x v="0"/>
  </r>
  <r>
    <x v="3"/>
    <x v="19"/>
    <s v="Test1-2"/>
    <n v="16"/>
    <s v="Ringtone1_pad.wav"/>
    <x v="7"/>
    <x v="0"/>
    <n v="96"/>
    <x v="0"/>
  </r>
  <r>
    <x v="3"/>
    <x v="19"/>
    <s v="Test1-2"/>
    <n v="16"/>
    <s v="Test1-2_sys1_vib_16_Ringtone1_pad.wav"/>
    <x v="7"/>
    <x v="1"/>
    <n v="90"/>
    <x v="0"/>
  </r>
  <r>
    <x v="3"/>
    <x v="19"/>
    <s v="Test1-2"/>
    <n v="16"/>
    <s v="Test1-2_sys2_vib_16_Ringtone1_pad.wav"/>
    <x v="7"/>
    <x v="2"/>
    <n v="96"/>
    <x v="0"/>
  </r>
  <r>
    <x v="3"/>
    <x v="19"/>
    <s v="Test1-2"/>
    <n v="16"/>
    <s v="Test1-2_sys3_vib_16_Ringtone1_pad.wav"/>
    <x v="7"/>
    <x v="3"/>
    <n v="100"/>
    <x v="0"/>
  </r>
  <r>
    <x v="3"/>
    <x v="19"/>
    <s v="Test1-2"/>
    <n v="16"/>
    <s v="Test1-2_sys4_vib_16_Ringtone1_pad.wav"/>
    <x v="7"/>
    <x v="4"/>
    <n v="90"/>
    <x v="0"/>
  </r>
  <r>
    <x v="3"/>
    <x v="19"/>
    <s v="Test1-2"/>
    <n v="16"/>
    <s v="rumble_pad.wav"/>
    <x v="8"/>
    <x v="0"/>
    <n v="94"/>
    <x v="0"/>
  </r>
  <r>
    <x v="3"/>
    <x v="19"/>
    <s v="Test1-2"/>
    <n v="16"/>
    <s v="Test1-2_sys1_vib_16_rumble_pad.wav"/>
    <x v="8"/>
    <x v="1"/>
    <n v="97"/>
    <x v="0"/>
  </r>
  <r>
    <x v="3"/>
    <x v="19"/>
    <s v="Test1-2"/>
    <n v="16"/>
    <s v="Test1-2_sys2_vib_16_rumble_pad.wav"/>
    <x v="8"/>
    <x v="2"/>
    <n v="95"/>
    <x v="0"/>
  </r>
  <r>
    <x v="3"/>
    <x v="19"/>
    <s v="Test1-2"/>
    <n v="16"/>
    <s v="Test1-2_sys3_vib_16_rumble_pad.wav"/>
    <x v="8"/>
    <x v="3"/>
    <n v="93"/>
    <x v="0"/>
  </r>
  <r>
    <x v="3"/>
    <x v="19"/>
    <s v="Test1-2"/>
    <n v="16"/>
    <s v="Test1-2_sys4_vib_16_rumble_pad.wav"/>
    <x v="8"/>
    <x v="4"/>
    <n v="0"/>
    <x v="0"/>
  </r>
  <r>
    <x v="3"/>
    <x v="19"/>
    <s v="Test1-2"/>
    <n v="16"/>
    <s v="Towel_pad.wav"/>
    <x v="9"/>
    <x v="0"/>
    <n v="82"/>
    <x v="0"/>
  </r>
  <r>
    <x v="3"/>
    <x v="19"/>
    <s v="Test1-2"/>
    <n v="16"/>
    <s v="Test1-2_sys1_vib_16_Towel_pad.wav"/>
    <x v="9"/>
    <x v="1"/>
    <n v="89"/>
    <x v="0"/>
  </r>
  <r>
    <x v="3"/>
    <x v="19"/>
    <s v="Test1-2"/>
    <n v="16"/>
    <s v="Test1-2_sys2_vib_16_Towel_pad.wav"/>
    <x v="9"/>
    <x v="2"/>
    <n v="94"/>
    <x v="0"/>
  </r>
  <r>
    <x v="3"/>
    <x v="19"/>
    <s v="Test1-2"/>
    <n v="16"/>
    <s v="Test1-2_sys3_vib_16_Towel_pad.wav"/>
    <x v="9"/>
    <x v="3"/>
    <n v="69"/>
    <x v="0"/>
  </r>
  <r>
    <x v="3"/>
    <x v="19"/>
    <s v="Test1-2"/>
    <n v="16"/>
    <s v="Test1-2_sys4_vib_16_Towel_pad.wav"/>
    <x v="9"/>
    <x v="4"/>
    <n v="39"/>
    <x v="0"/>
  </r>
  <r>
    <x v="3"/>
    <x v="19"/>
    <s v="Test1-2"/>
    <n v="16"/>
    <s v="Weapon1_pad.wav"/>
    <x v="10"/>
    <x v="0"/>
    <n v="94"/>
    <x v="0"/>
  </r>
  <r>
    <x v="3"/>
    <x v="19"/>
    <s v="Test1-2"/>
    <n v="16"/>
    <s v="Test1-2_sys1_vib_16_Weapon1_pad.wav"/>
    <x v="10"/>
    <x v="1"/>
    <n v="100"/>
    <x v="0"/>
  </r>
  <r>
    <x v="3"/>
    <x v="19"/>
    <s v="Test1-2"/>
    <n v="16"/>
    <s v="Test1-2_sys2_vib_16_Weapon1_pad.wav"/>
    <x v="10"/>
    <x v="2"/>
    <n v="100"/>
    <x v="0"/>
  </r>
  <r>
    <x v="3"/>
    <x v="19"/>
    <s v="Test1-2"/>
    <n v="16"/>
    <s v="Test1-2_sys3_vib_16_Weapon1_pad.wav"/>
    <x v="10"/>
    <x v="3"/>
    <n v="100"/>
    <x v="0"/>
  </r>
  <r>
    <x v="3"/>
    <x v="19"/>
    <s v="Test1-2"/>
    <n v="16"/>
    <s v="Test1-2_sys4_vib_16_Weapon1_pad.wav"/>
    <x v="10"/>
    <x v="4"/>
    <n v="98"/>
    <x v="0"/>
  </r>
  <r>
    <x v="3"/>
    <x v="20"/>
    <s v="Test1-2"/>
    <n v="16"/>
    <s v="Content1_pad.wav"/>
    <x v="0"/>
    <x v="0"/>
    <n v="95"/>
    <x v="1"/>
  </r>
  <r>
    <x v="3"/>
    <x v="20"/>
    <s v="Test1-2"/>
    <n v="16"/>
    <s v="Test1-2_sys1_vib_16_Content1_pad.wav"/>
    <x v="0"/>
    <x v="1"/>
    <n v="91"/>
    <x v="1"/>
  </r>
  <r>
    <x v="3"/>
    <x v="20"/>
    <s v="Test1-2"/>
    <n v="16"/>
    <s v="Test1-2_sys2_vib_16_Content1_pad.wav"/>
    <x v="0"/>
    <x v="2"/>
    <n v="94"/>
    <x v="1"/>
  </r>
  <r>
    <x v="3"/>
    <x v="20"/>
    <s v="Test1-2"/>
    <n v="16"/>
    <s v="Test1-2_sys3_vib_16_Content1_pad.wav"/>
    <x v="0"/>
    <x v="3"/>
    <n v="80"/>
    <x v="1"/>
  </r>
  <r>
    <x v="3"/>
    <x v="20"/>
    <s v="Test1-2"/>
    <n v="16"/>
    <s v="Test1-2_sys4_vib_16_Content1_pad.wav"/>
    <x v="0"/>
    <x v="4"/>
    <n v="32"/>
    <x v="1"/>
  </r>
  <r>
    <x v="3"/>
    <x v="20"/>
    <s v="Test1-2"/>
    <n v="16"/>
    <s v="heartbeats_pad.wav"/>
    <x v="1"/>
    <x v="0"/>
    <n v="94"/>
    <x v="1"/>
  </r>
  <r>
    <x v="3"/>
    <x v="20"/>
    <s v="Test1-2"/>
    <n v="16"/>
    <s v="Test1-2_sys1_vib_16_heartbeats_pad.wav"/>
    <x v="1"/>
    <x v="1"/>
    <n v="94"/>
    <x v="1"/>
  </r>
  <r>
    <x v="3"/>
    <x v="20"/>
    <s v="Test1-2"/>
    <n v="16"/>
    <s v="Test1-2_sys2_vib_16_heartbeats_pad.wav"/>
    <x v="1"/>
    <x v="2"/>
    <n v="94"/>
    <x v="1"/>
  </r>
  <r>
    <x v="3"/>
    <x v="20"/>
    <s v="Test1-2"/>
    <n v="16"/>
    <s v="Test1-2_sys3_vib_16_heartbeats_pad.wav"/>
    <x v="1"/>
    <x v="3"/>
    <n v="94"/>
    <x v="1"/>
  </r>
  <r>
    <x v="3"/>
    <x v="20"/>
    <s v="Test1-2"/>
    <n v="16"/>
    <s v="Test1-2_sys4_vib_16_heartbeats_pad.wav"/>
    <x v="1"/>
    <x v="4"/>
    <n v="59"/>
    <x v="1"/>
  </r>
  <r>
    <x v="3"/>
    <x v="20"/>
    <s v="Test1-2"/>
    <n v="16"/>
    <s v="inflate_pad.wav"/>
    <x v="2"/>
    <x v="0"/>
    <n v="63"/>
    <x v="1"/>
  </r>
  <r>
    <x v="3"/>
    <x v="20"/>
    <s v="Test1-2"/>
    <n v="16"/>
    <s v="Test1-2_sys1_vib_16_inflate_pad.wav"/>
    <x v="2"/>
    <x v="1"/>
    <n v="83"/>
    <x v="1"/>
  </r>
  <r>
    <x v="3"/>
    <x v="20"/>
    <s v="Test1-2"/>
    <n v="16"/>
    <s v="Test1-2_sys2_vib_16_inflate_pad.wav"/>
    <x v="2"/>
    <x v="2"/>
    <n v="92"/>
    <x v="1"/>
  </r>
  <r>
    <x v="3"/>
    <x v="20"/>
    <s v="Test1-2"/>
    <n v="16"/>
    <s v="Test1-2_sys3_vib_16_inflate_pad.wav"/>
    <x v="2"/>
    <x v="3"/>
    <n v="93"/>
    <x v="1"/>
  </r>
  <r>
    <x v="3"/>
    <x v="20"/>
    <s v="Test1-2"/>
    <n v="16"/>
    <s v="Test1-2_sys4_vib_16_inflate_pad.wav"/>
    <x v="2"/>
    <x v="4"/>
    <n v="62"/>
    <x v="1"/>
  </r>
  <r>
    <x v="3"/>
    <x v="20"/>
    <s v="Test1-2"/>
    <n v="16"/>
    <s v="oscillate_pad.wav"/>
    <x v="3"/>
    <x v="0"/>
    <n v="76"/>
    <x v="1"/>
  </r>
  <r>
    <x v="3"/>
    <x v="20"/>
    <s v="Test1-2"/>
    <n v="16"/>
    <s v="Test1-2_sys1_vib_16_oscillate_pad.wav"/>
    <x v="3"/>
    <x v="1"/>
    <n v="89"/>
    <x v="1"/>
  </r>
  <r>
    <x v="3"/>
    <x v="20"/>
    <s v="Test1-2"/>
    <n v="16"/>
    <s v="Test1-2_sys2_vib_16_oscillate_pad.wav"/>
    <x v="3"/>
    <x v="2"/>
    <n v="89"/>
    <x v="1"/>
  </r>
  <r>
    <x v="3"/>
    <x v="20"/>
    <s v="Test1-2"/>
    <n v="16"/>
    <s v="Test1-2_sys3_vib_16_oscillate_pad.wav"/>
    <x v="3"/>
    <x v="3"/>
    <n v="91"/>
    <x v="1"/>
  </r>
  <r>
    <x v="3"/>
    <x v="20"/>
    <s v="Test1-2"/>
    <n v="16"/>
    <s v="Test1-2_sys4_vib_16_oscillate_pad.wav"/>
    <x v="3"/>
    <x v="4"/>
    <n v="34"/>
    <x v="1"/>
  </r>
  <r>
    <x v="3"/>
    <x v="20"/>
    <s v="Test1-2"/>
    <n v="16"/>
    <s v="pantheongrandstarfall_pad.wav"/>
    <x v="4"/>
    <x v="0"/>
    <n v="95"/>
    <x v="1"/>
  </r>
  <r>
    <x v="3"/>
    <x v="20"/>
    <s v="Test1-2"/>
    <n v="16"/>
    <s v="Test1-2_sys1_vib_16_pantheongrandstarfall_pad.wav"/>
    <x v="4"/>
    <x v="1"/>
    <n v="95"/>
    <x v="1"/>
  </r>
  <r>
    <x v="3"/>
    <x v="20"/>
    <s v="Test1-2"/>
    <n v="16"/>
    <s v="Test1-2_sys2_vib_16_pantheongrandstarfall_pad.wav"/>
    <x v="4"/>
    <x v="2"/>
    <n v="57"/>
    <x v="1"/>
  </r>
  <r>
    <x v="3"/>
    <x v="20"/>
    <s v="Test1-2"/>
    <n v="16"/>
    <s v="Test1-2_sys3_vib_16_pantheongrandstarfall_pad.wav"/>
    <x v="4"/>
    <x v="3"/>
    <n v="95"/>
    <x v="1"/>
  </r>
  <r>
    <x v="3"/>
    <x v="20"/>
    <s v="Test1-2"/>
    <n v="16"/>
    <s v="Test1-2_sys4_vib_16_pantheongrandstarfall_pad.wav"/>
    <x v="4"/>
    <x v="4"/>
    <n v="34"/>
    <x v="1"/>
  </r>
  <r>
    <x v="3"/>
    <x v="20"/>
    <s v="Test1-2"/>
    <n v="16"/>
    <s v="PersTexture1_pad.wav"/>
    <x v="5"/>
    <x v="0"/>
    <n v="72"/>
    <x v="1"/>
  </r>
  <r>
    <x v="3"/>
    <x v="20"/>
    <s v="Test1-2"/>
    <n v="16"/>
    <s v="Test1-2_sys1_vib_16_PersTexture1_pad.wav"/>
    <x v="5"/>
    <x v="1"/>
    <n v="91"/>
    <x v="1"/>
  </r>
  <r>
    <x v="3"/>
    <x v="20"/>
    <s v="Test1-2"/>
    <n v="16"/>
    <s v="Test1-2_sys2_vib_16_PersTexture1_pad.wav"/>
    <x v="5"/>
    <x v="2"/>
    <n v="87"/>
    <x v="1"/>
  </r>
  <r>
    <x v="3"/>
    <x v="20"/>
    <s v="Test1-2"/>
    <n v="16"/>
    <s v="Test1-2_sys3_vib_16_PersTexture1_pad.wav"/>
    <x v="5"/>
    <x v="3"/>
    <n v="92"/>
    <x v="1"/>
  </r>
  <r>
    <x v="3"/>
    <x v="20"/>
    <s v="Test1-2"/>
    <n v="16"/>
    <s v="Test1-2_sys4_vib_16_PersTexture1_pad.wav"/>
    <x v="5"/>
    <x v="4"/>
    <n v="30"/>
    <x v="1"/>
  </r>
  <r>
    <x v="3"/>
    <x v="20"/>
    <s v="Test1-2"/>
    <n v="16"/>
    <s v="Rain_chan2_pad.wav"/>
    <x v="6"/>
    <x v="0"/>
    <n v="92"/>
    <x v="1"/>
  </r>
  <r>
    <x v="3"/>
    <x v="20"/>
    <s v="Test1-2"/>
    <n v="16"/>
    <s v="Test1-2_sys1_vib_16_Rain_chan2_pad.wav"/>
    <x v="6"/>
    <x v="1"/>
    <n v="65"/>
    <x v="1"/>
  </r>
  <r>
    <x v="3"/>
    <x v="20"/>
    <s v="Test1-2"/>
    <n v="16"/>
    <s v="Test1-2_sys2_vib_16_Rain_chan2_pad.wav"/>
    <x v="6"/>
    <x v="2"/>
    <n v="92"/>
    <x v="1"/>
  </r>
  <r>
    <x v="3"/>
    <x v="20"/>
    <s v="Test1-2"/>
    <n v="16"/>
    <s v="Test1-2_sys3_vib_16_Rain_chan2_pad.wav"/>
    <x v="6"/>
    <x v="3"/>
    <n v="92"/>
    <x v="1"/>
  </r>
  <r>
    <x v="3"/>
    <x v="20"/>
    <s v="Test1-2"/>
    <n v="16"/>
    <s v="Test1-2_sys4_vib_16_Rain_chan2_pad.wav"/>
    <x v="6"/>
    <x v="4"/>
    <n v="24"/>
    <x v="1"/>
  </r>
  <r>
    <x v="3"/>
    <x v="20"/>
    <s v="Test1-2"/>
    <n v="16"/>
    <s v="Ringtone1_pad.wav"/>
    <x v="7"/>
    <x v="0"/>
    <n v="90"/>
    <x v="1"/>
  </r>
  <r>
    <x v="3"/>
    <x v="20"/>
    <s v="Test1-2"/>
    <n v="16"/>
    <s v="Test1-2_sys1_vib_16_Ringtone1_pad.wav"/>
    <x v="7"/>
    <x v="1"/>
    <n v="67"/>
    <x v="1"/>
  </r>
  <r>
    <x v="3"/>
    <x v="20"/>
    <s v="Test1-2"/>
    <n v="16"/>
    <s v="Test1-2_sys2_vib_16_Ringtone1_pad.wav"/>
    <x v="7"/>
    <x v="2"/>
    <n v="90"/>
    <x v="1"/>
  </r>
  <r>
    <x v="3"/>
    <x v="20"/>
    <s v="Test1-2"/>
    <n v="16"/>
    <s v="Test1-2_sys3_vib_16_Ringtone1_pad.wav"/>
    <x v="7"/>
    <x v="3"/>
    <n v="90"/>
    <x v="1"/>
  </r>
  <r>
    <x v="3"/>
    <x v="20"/>
    <s v="Test1-2"/>
    <n v="16"/>
    <s v="Test1-2_sys4_vib_16_Ringtone1_pad.wav"/>
    <x v="7"/>
    <x v="4"/>
    <n v="49"/>
    <x v="1"/>
  </r>
  <r>
    <x v="3"/>
    <x v="20"/>
    <s v="Test1-2"/>
    <n v="16"/>
    <s v="rumble_pad.wav"/>
    <x v="8"/>
    <x v="0"/>
    <n v="94"/>
    <x v="1"/>
  </r>
  <r>
    <x v="3"/>
    <x v="20"/>
    <s v="Test1-2"/>
    <n v="16"/>
    <s v="Test1-2_sys1_vib_16_rumble_pad.wav"/>
    <x v="8"/>
    <x v="1"/>
    <n v="64"/>
    <x v="1"/>
  </r>
  <r>
    <x v="3"/>
    <x v="20"/>
    <s v="Test1-2"/>
    <n v="16"/>
    <s v="Test1-2_sys2_vib_16_rumble_pad.wav"/>
    <x v="8"/>
    <x v="2"/>
    <n v="80"/>
    <x v="1"/>
  </r>
  <r>
    <x v="3"/>
    <x v="20"/>
    <s v="Test1-2"/>
    <n v="16"/>
    <s v="Test1-2_sys3_vib_16_rumble_pad.wav"/>
    <x v="8"/>
    <x v="3"/>
    <n v="94"/>
    <x v="1"/>
  </r>
  <r>
    <x v="3"/>
    <x v="20"/>
    <s v="Test1-2"/>
    <n v="16"/>
    <s v="Test1-2_sys4_vib_16_rumble_pad.wav"/>
    <x v="8"/>
    <x v="4"/>
    <n v="30"/>
    <x v="1"/>
  </r>
  <r>
    <x v="3"/>
    <x v="20"/>
    <s v="Test1-2"/>
    <n v="16"/>
    <s v="Towel_pad.wav"/>
    <x v="9"/>
    <x v="0"/>
    <n v="95"/>
    <x v="1"/>
  </r>
  <r>
    <x v="3"/>
    <x v="20"/>
    <s v="Test1-2"/>
    <n v="16"/>
    <s v="Test1-2_sys1_vib_16_Towel_pad.wav"/>
    <x v="9"/>
    <x v="1"/>
    <n v="30"/>
    <x v="1"/>
  </r>
  <r>
    <x v="3"/>
    <x v="20"/>
    <s v="Test1-2"/>
    <n v="16"/>
    <s v="Test1-2_sys2_vib_16_Towel_pad.wav"/>
    <x v="9"/>
    <x v="2"/>
    <n v="24"/>
    <x v="1"/>
  </r>
  <r>
    <x v="3"/>
    <x v="20"/>
    <s v="Test1-2"/>
    <n v="16"/>
    <s v="Test1-2_sys3_vib_16_Towel_pad.wav"/>
    <x v="9"/>
    <x v="3"/>
    <n v="95"/>
    <x v="1"/>
  </r>
  <r>
    <x v="3"/>
    <x v="20"/>
    <s v="Test1-2"/>
    <n v="16"/>
    <s v="Test1-2_sys4_vib_16_Towel_pad.wav"/>
    <x v="9"/>
    <x v="4"/>
    <n v="28"/>
    <x v="1"/>
  </r>
  <r>
    <x v="3"/>
    <x v="20"/>
    <s v="Test1-2"/>
    <n v="16"/>
    <s v="Weapon1_pad.wav"/>
    <x v="10"/>
    <x v="0"/>
    <n v="98"/>
    <x v="1"/>
  </r>
  <r>
    <x v="3"/>
    <x v="20"/>
    <s v="Test1-2"/>
    <n v="16"/>
    <s v="Test1-2_sys1_vib_16_Weapon1_pad.wav"/>
    <x v="10"/>
    <x v="1"/>
    <n v="96"/>
    <x v="1"/>
  </r>
  <r>
    <x v="3"/>
    <x v="20"/>
    <s v="Test1-2"/>
    <n v="16"/>
    <s v="Test1-2_sys2_vib_16_Weapon1_pad.wav"/>
    <x v="10"/>
    <x v="2"/>
    <n v="52"/>
    <x v="1"/>
  </r>
  <r>
    <x v="3"/>
    <x v="20"/>
    <s v="Test1-2"/>
    <n v="16"/>
    <s v="Test1-2_sys3_vib_16_Weapon1_pad.wav"/>
    <x v="10"/>
    <x v="3"/>
    <n v="96"/>
    <x v="1"/>
  </r>
  <r>
    <x v="3"/>
    <x v="20"/>
    <s v="Test1-2"/>
    <n v="16"/>
    <s v="Test1-2_sys4_vib_16_Weapon1_pad.wav"/>
    <x v="10"/>
    <x v="4"/>
    <n v="27"/>
    <x v="1"/>
  </r>
  <r>
    <x v="3"/>
    <x v="21"/>
    <s v="Test1-2"/>
    <n v="16"/>
    <s v="Content1_pad.wav"/>
    <x v="0"/>
    <x v="0"/>
    <n v="70"/>
    <x v="0"/>
  </r>
  <r>
    <x v="3"/>
    <x v="21"/>
    <s v="Test1-2"/>
    <n v="16"/>
    <s v="Test1-2_sys1_vib_16_Content1_pad.wav"/>
    <x v="0"/>
    <x v="1"/>
    <n v="100"/>
    <x v="0"/>
  </r>
  <r>
    <x v="3"/>
    <x v="21"/>
    <s v="Test1-2"/>
    <n v="16"/>
    <s v="Test1-2_sys2_vib_16_Content1_pad.wav"/>
    <x v="0"/>
    <x v="2"/>
    <n v="93"/>
    <x v="0"/>
  </r>
  <r>
    <x v="3"/>
    <x v="21"/>
    <s v="Test1-2"/>
    <n v="16"/>
    <s v="Test1-2_sys3_vib_16_Content1_pad.wav"/>
    <x v="0"/>
    <x v="3"/>
    <n v="95"/>
    <x v="0"/>
  </r>
  <r>
    <x v="3"/>
    <x v="21"/>
    <s v="Test1-2"/>
    <n v="16"/>
    <s v="Test1-2_sys4_vib_16_Content1_pad.wav"/>
    <x v="0"/>
    <x v="4"/>
    <n v="50"/>
    <x v="0"/>
  </r>
  <r>
    <x v="3"/>
    <x v="21"/>
    <s v="Test1-2"/>
    <n v="16"/>
    <s v="heartbeats_pad.wav"/>
    <x v="1"/>
    <x v="0"/>
    <n v="95"/>
    <x v="0"/>
  </r>
  <r>
    <x v="3"/>
    <x v="21"/>
    <s v="Test1-2"/>
    <n v="16"/>
    <s v="Test1-2_sys1_vib_16_heartbeats_pad.wav"/>
    <x v="1"/>
    <x v="1"/>
    <n v="95"/>
    <x v="0"/>
  </r>
  <r>
    <x v="3"/>
    <x v="21"/>
    <s v="Test1-2"/>
    <n v="16"/>
    <s v="Test1-2_sys2_vib_16_heartbeats_pad.wav"/>
    <x v="1"/>
    <x v="2"/>
    <n v="100"/>
    <x v="0"/>
  </r>
  <r>
    <x v="3"/>
    <x v="21"/>
    <s v="Test1-2"/>
    <n v="16"/>
    <s v="Test1-2_sys3_vib_16_heartbeats_pad.wav"/>
    <x v="1"/>
    <x v="3"/>
    <n v="100"/>
    <x v="0"/>
  </r>
  <r>
    <x v="3"/>
    <x v="21"/>
    <s v="Test1-2"/>
    <n v="16"/>
    <s v="Test1-2_sys4_vib_16_heartbeats_pad.wav"/>
    <x v="1"/>
    <x v="4"/>
    <n v="40"/>
    <x v="0"/>
  </r>
  <r>
    <x v="3"/>
    <x v="21"/>
    <s v="Test1-2"/>
    <n v="16"/>
    <s v="inflate_pad.wav"/>
    <x v="2"/>
    <x v="0"/>
    <n v="100"/>
    <x v="0"/>
  </r>
  <r>
    <x v="3"/>
    <x v="21"/>
    <s v="Test1-2"/>
    <n v="16"/>
    <s v="Test1-2_sys1_vib_16_inflate_pad.wav"/>
    <x v="2"/>
    <x v="1"/>
    <n v="95"/>
    <x v="0"/>
  </r>
  <r>
    <x v="3"/>
    <x v="21"/>
    <s v="Test1-2"/>
    <n v="16"/>
    <s v="Test1-2_sys2_vib_16_inflate_pad.wav"/>
    <x v="2"/>
    <x v="2"/>
    <n v="100"/>
    <x v="0"/>
  </r>
  <r>
    <x v="3"/>
    <x v="21"/>
    <s v="Test1-2"/>
    <n v="16"/>
    <s v="Test1-2_sys3_vib_16_inflate_pad.wav"/>
    <x v="2"/>
    <x v="3"/>
    <n v="95"/>
    <x v="0"/>
  </r>
  <r>
    <x v="3"/>
    <x v="21"/>
    <s v="Test1-2"/>
    <n v="16"/>
    <s v="Test1-2_sys4_vib_16_inflate_pad.wav"/>
    <x v="2"/>
    <x v="4"/>
    <n v="80"/>
    <x v="0"/>
  </r>
  <r>
    <x v="3"/>
    <x v="21"/>
    <s v="Test1-2"/>
    <n v="16"/>
    <s v="oscillate_pad.wav"/>
    <x v="3"/>
    <x v="0"/>
    <n v="80"/>
    <x v="0"/>
  </r>
  <r>
    <x v="3"/>
    <x v="21"/>
    <s v="Test1-2"/>
    <n v="16"/>
    <s v="Test1-2_sys1_vib_16_oscillate_pad.wav"/>
    <x v="3"/>
    <x v="1"/>
    <n v="100"/>
    <x v="0"/>
  </r>
  <r>
    <x v="3"/>
    <x v="21"/>
    <s v="Test1-2"/>
    <n v="16"/>
    <s v="Test1-2_sys2_vib_16_oscillate_pad.wav"/>
    <x v="3"/>
    <x v="2"/>
    <n v="95"/>
    <x v="0"/>
  </r>
  <r>
    <x v="3"/>
    <x v="21"/>
    <s v="Test1-2"/>
    <n v="16"/>
    <s v="Test1-2_sys3_vib_16_oscillate_pad.wav"/>
    <x v="3"/>
    <x v="3"/>
    <n v="95"/>
    <x v="0"/>
  </r>
  <r>
    <x v="3"/>
    <x v="21"/>
    <s v="Test1-2"/>
    <n v="16"/>
    <s v="Test1-2_sys4_vib_16_oscillate_pad.wav"/>
    <x v="3"/>
    <x v="4"/>
    <n v="40"/>
    <x v="0"/>
  </r>
  <r>
    <x v="3"/>
    <x v="21"/>
    <s v="Test1-2"/>
    <n v="16"/>
    <s v="pantheongrandstarfall_pad.wav"/>
    <x v="4"/>
    <x v="0"/>
    <n v="95"/>
    <x v="0"/>
  </r>
  <r>
    <x v="3"/>
    <x v="21"/>
    <s v="Test1-2"/>
    <n v="16"/>
    <s v="Test1-2_sys1_vib_16_pantheongrandstarfall_pad.wav"/>
    <x v="4"/>
    <x v="1"/>
    <n v="80"/>
    <x v="0"/>
  </r>
  <r>
    <x v="3"/>
    <x v="21"/>
    <s v="Test1-2"/>
    <n v="16"/>
    <s v="Test1-2_sys2_vib_16_pantheongrandstarfall_pad.wav"/>
    <x v="4"/>
    <x v="2"/>
    <n v="95"/>
    <x v="0"/>
  </r>
  <r>
    <x v="3"/>
    <x v="21"/>
    <s v="Test1-2"/>
    <n v="16"/>
    <s v="Test1-2_sys3_vib_16_pantheongrandstarfall_pad.wav"/>
    <x v="4"/>
    <x v="3"/>
    <n v="100"/>
    <x v="0"/>
  </r>
  <r>
    <x v="3"/>
    <x v="21"/>
    <s v="Test1-2"/>
    <n v="16"/>
    <s v="Test1-2_sys4_vib_16_pantheongrandstarfall_pad.wav"/>
    <x v="4"/>
    <x v="4"/>
    <n v="70"/>
    <x v="0"/>
  </r>
  <r>
    <x v="3"/>
    <x v="21"/>
    <s v="Test1-2"/>
    <n v="16"/>
    <s v="PersTexture1_pad.wav"/>
    <x v="5"/>
    <x v="0"/>
    <n v="90"/>
    <x v="0"/>
  </r>
  <r>
    <x v="3"/>
    <x v="21"/>
    <s v="Test1-2"/>
    <n v="16"/>
    <s v="Test1-2_sys1_vib_16_PersTexture1_pad.wav"/>
    <x v="5"/>
    <x v="1"/>
    <n v="100"/>
    <x v="0"/>
  </r>
  <r>
    <x v="3"/>
    <x v="21"/>
    <s v="Test1-2"/>
    <n v="16"/>
    <s v="Test1-2_sys2_vib_16_PersTexture1_pad.wav"/>
    <x v="5"/>
    <x v="2"/>
    <n v="80"/>
    <x v="0"/>
  </r>
  <r>
    <x v="3"/>
    <x v="21"/>
    <s v="Test1-2"/>
    <n v="16"/>
    <s v="Test1-2_sys3_vib_16_PersTexture1_pad.wav"/>
    <x v="5"/>
    <x v="3"/>
    <n v="100"/>
    <x v="0"/>
  </r>
  <r>
    <x v="3"/>
    <x v="21"/>
    <s v="Test1-2"/>
    <n v="16"/>
    <s v="Test1-2_sys4_vib_16_PersTexture1_pad.wav"/>
    <x v="5"/>
    <x v="4"/>
    <n v="10"/>
    <x v="0"/>
  </r>
  <r>
    <x v="3"/>
    <x v="21"/>
    <s v="Test1-2"/>
    <n v="16"/>
    <s v="Rain_chan2_pad.wav"/>
    <x v="6"/>
    <x v="0"/>
    <n v="95"/>
    <x v="0"/>
  </r>
  <r>
    <x v="3"/>
    <x v="21"/>
    <s v="Test1-2"/>
    <n v="16"/>
    <s v="Test1-2_sys1_vib_16_Rain_chan2_pad.wav"/>
    <x v="6"/>
    <x v="1"/>
    <n v="80"/>
    <x v="0"/>
  </r>
  <r>
    <x v="3"/>
    <x v="21"/>
    <s v="Test1-2"/>
    <n v="16"/>
    <s v="Test1-2_sys2_vib_16_Rain_chan2_pad.wav"/>
    <x v="6"/>
    <x v="2"/>
    <n v="95"/>
    <x v="0"/>
  </r>
  <r>
    <x v="3"/>
    <x v="21"/>
    <s v="Test1-2"/>
    <n v="16"/>
    <s v="Test1-2_sys3_vib_16_Rain_chan2_pad.wav"/>
    <x v="6"/>
    <x v="3"/>
    <n v="100"/>
    <x v="0"/>
  </r>
  <r>
    <x v="3"/>
    <x v="21"/>
    <s v="Test1-2"/>
    <n v="16"/>
    <s v="Test1-2_sys4_vib_16_Rain_chan2_pad.wav"/>
    <x v="6"/>
    <x v="4"/>
    <n v="20"/>
    <x v="0"/>
  </r>
  <r>
    <x v="3"/>
    <x v="21"/>
    <s v="Test1-2"/>
    <n v="16"/>
    <s v="Ringtone1_pad.wav"/>
    <x v="7"/>
    <x v="0"/>
    <n v="95"/>
    <x v="0"/>
  </r>
  <r>
    <x v="3"/>
    <x v="21"/>
    <s v="Test1-2"/>
    <n v="16"/>
    <s v="Test1-2_sys1_vib_16_Ringtone1_pad.wav"/>
    <x v="7"/>
    <x v="1"/>
    <n v="87"/>
    <x v="0"/>
  </r>
  <r>
    <x v="3"/>
    <x v="21"/>
    <s v="Test1-2"/>
    <n v="16"/>
    <s v="Test1-2_sys2_vib_16_Ringtone1_pad.wav"/>
    <x v="7"/>
    <x v="2"/>
    <n v="85"/>
    <x v="0"/>
  </r>
  <r>
    <x v="3"/>
    <x v="21"/>
    <s v="Test1-2"/>
    <n v="16"/>
    <s v="Test1-2_sys3_vib_16_Ringtone1_pad.wav"/>
    <x v="7"/>
    <x v="3"/>
    <n v="93"/>
    <x v="0"/>
  </r>
  <r>
    <x v="3"/>
    <x v="21"/>
    <s v="Test1-2"/>
    <n v="16"/>
    <s v="Test1-2_sys4_vib_16_Ringtone1_pad.wav"/>
    <x v="7"/>
    <x v="4"/>
    <n v="70"/>
    <x v="0"/>
  </r>
  <r>
    <x v="3"/>
    <x v="21"/>
    <s v="Test1-2"/>
    <n v="16"/>
    <s v="rumble_pad.wav"/>
    <x v="8"/>
    <x v="0"/>
    <n v="95"/>
    <x v="0"/>
  </r>
  <r>
    <x v="3"/>
    <x v="21"/>
    <s v="Test1-2"/>
    <n v="16"/>
    <s v="Test1-2_sys1_vib_16_rumble_pad.wav"/>
    <x v="8"/>
    <x v="1"/>
    <n v="90"/>
    <x v="0"/>
  </r>
  <r>
    <x v="3"/>
    <x v="21"/>
    <s v="Test1-2"/>
    <n v="16"/>
    <s v="Test1-2_sys2_vib_16_rumble_pad.wav"/>
    <x v="8"/>
    <x v="2"/>
    <n v="100"/>
    <x v="0"/>
  </r>
  <r>
    <x v="3"/>
    <x v="21"/>
    <s v="Test1-2"/>
    <n v="16"/>
    <s v="Test1-2_sys3_vib_16_rumble_pad.wav"/>
    <x v="8"/>
    <x v="3"/>
    <n v="93"/>
    <x v="0"/>
  </r>
  <r>
    <x v="3"/>
    <x v="21"/>
    <s v="Test1-2"/>
    <n v="16"/>
    <s v="Test1-2_sys4_vib_16_rumble_pad.wav"/>
    <x v="8"/>
    <x v="4"/>
    <n v="10"/>
    <x v="0"/>
  </r>
  <r>
    <x v="3"/>
    <x v="21"/>
    <s v="Test1-2"/>
    <n v="16"/>
    <s v="Towel_pad.wav"/>
    <x v="9"/>
    <x v="0"/>
    <n v="95"/>
    <x v="0"/>
  </r>
  <r>
    <x v="3"/>
    <x v="21"/>
    <s v="Test1-2"/>
    <n v="16"/>
    <s v="Test1-2_sys1_vib_16_Towel_pad.wav"/>
    <x v="9"/>
    <x v="1"/>
    <n v="90"/>
    <x v="0"/>
  </r>
  <r>
    <x v="3"/>
    <x v="21"/>
    <s v="Test1-2"/>
    <n v="16"/>
    <s v="Test1-2_sys2_vib_16_Towel_pad.wav"/>
    <x v="9"/>
    <x v="2"/>
    <n v="95"/>
    <x v="0"/>
  </r>
  <r>
    <x v="3"/>
    <x v="21"/>
    <s v="Test1-2"/>
    <n v="16"/>
    <s v="Test1-2_sys3_vib_16_Towel_pad.wav"/>
    <x v="9"/>
    <x v="3"/>
    <n v="100"/>
    <x v="0"/>
  </r>
  <r>
    <x v="3"/>
    <x v="21"/>
    <s v="Test1-2"/>
    <n v="16"/>
    <s v="Test1-2_sys4_vib_16_Towel_pad.wav"/>
    <x v="9"/>
    <x v="4"/>
    <n v="20"/>
    <x v="0"/>
  </r>
  <r>
    <x v="3"/>
    <x v="21"/>
    <s v="Test1-2"/>
    <n v="16"/>
    <s v="Weapon1_pad.wav"/>
    <x v="10"/>
    <x v="0"/>
    <n v="100"/>
    <x v="0"/>
  </r>
  <r>
    <x v="3"/>
    <x v="21"/>
    <s v="Test1-2"/>
    <n v="16"/>
    <s v="Test1-2_sys1_vib_16_Weapon1_pad.wav"/>
    <x v="10"/>
    <x v="1"/>
    <n v="100"/>
    <x v="0"/>
  </r>
  <r>
    <x v="3"/>
    <x v="21"/>
    <s v="Test1-2"/>
    <n v="16"/>
    <s v="Test1-2_sys2_vib_16_Weapon1_pad.wav"/>
    <x v="10"/>
    <x v="2"/>
    <n v="90"/>
    <x v="0"/>
  </r>
  <r>
    <x v="3"/>
    <x v="21"/>
    <s v="Test1-2"/>
    <n v="16"/>
    <s v="Test1-2_sys3_vib_16_Weapon1_pad.wav"/>
    <x v="10"/>
    <x v="3"/>
    <n v="95"/>
    <x v="0"/>
  </r>
  <r>
    <x v="3"/>
    <x v="21"/>
    <s v="Test1-2"/>
    <n v="16"/>
    <s v="Test1-2_sys4_vib_16_Weapon1_pad.wav"/>
    <x v="10"/>
    <x v="4"/>
    <n v="40"/>
    <x v="0"/>
  </r>
  <r>
    <x v="3"/>
    <x v="22"/>
    <s v="Test1-2"/>
    <n v="16"/>
    <s v="Content1_pad.wav"/>
    <x v="0"/>
    <x v="0"/>
    <n v="96"/>
    <x v="0"/>
  </r>
  <r>
    <x v="3"/>
    <x v="22"/>
    <s v="Test1-2"/>
    <n v="16"/>
    <s v="Test1-2_sys1_vib_16_Content1_pad.wav"/>
    <x v="0"/>
    <x v="1"/>
    <n v="98"/>
    <x v="0"/>
  </r>
  <r>
    <x v="3"/>
    <x v="22"/>
    <s v="Test1-2"/>
    <n v="16"/>
    <s v="Test1-2_sys2_vib_16_Content1_pad.wav"/>
    <x v="0"/>
    <x v="2"/>
    <n v="100"/>
    <x v="0"/>
  </r>
  <r>
    <x v="3"/>
    <x v="22"/>
    <s v="Test1-2"/>
    <n v="16"/>
    <s v="Test1-2_sys3_vib_16_Content1_pad.wav"/>
    <x v="0"/>
    <x v="3"/>
    <n v="97"/>
    <x v="0"/>
  </r>
  <r>
    <x v="3"/>
    <x v="22"/>
    <s v="Test1-2"/>
    <n v="16"/>
    <s v="Test1-2_sys4_vib_16_Content1_pad.wav"/>
    <x v="0"/>
    <x v="4"/>
    <n v="95"/>
    <x v="0"/>
  </r>
  <r>
    <x v="3"/>
    <x v="22"/>
    <s v="Test1-2"/>
    <n v="16"/>
    <s v="heartbeats_pad.wav"/>
    <x v="1"/>
    <x v="0"/>
    <n v="96"/>
    <x v="0"/>
  </r>
  <r>
    <x v="3"/>
    <x v="22"/>
    <s v="Test1-2"/>
    <n v="16"/>
    <s v="Test1-2_sys1_vib_16_heartbeats_pad.wav"/>
    <x v="1"/>
    <x v="1"/>
    <n v="91"/>
    <x v="0"/>
  </r>
  <r>
    <x v="3"/>
    <x v="22"/>
    <s v="Test1-2"/>
    <n v="16"/>
    <s v="Test1-2_sys2_vib_16_heartbeats_pad.wav"/>
    <x v="1"/>
    <x v="2"/>
    <n v="92"/>
    <x v="0"/>
  </r>
  <r>
    <x v="3"/>
    <x v="22"/>
    <s v="Test1-2"/>
    <n v="16"/>
    <s v="Test1-2_sys3_vib_16_heartbeats_pad.wav"/>
    <x v="1"/>
    <x v="3"/>
    <n v="100"/>
    <x v="0"/>
  </r>
  <r>
    <x v="3"/>
    <x v="22"/>
    <s v="Test1-2"/>
    <n v="16"/>
    <s v="Test1-2_sys4_vib_16_heartbeats_pad.wav"/>
    <x v="1"/>
    <x v="4"/>
    <n v="96"/>
    <x v="0"/>
  </r>
  <r>
    <x v="3"/>
    <x v="22"/>
    <s v="Test1-2"/>
    <n v="16"/>
    <s v="inflate_pad.wav"/>
    <x v="2"/>
    <x v="0"/>
    <n v="99"/>
    <x v="0"/>
  </r>
  <r>
    <x v="3"/>
    <x v="22"/>
    <s v="Test1-2"/>
    <n v="16"/>
    <s v="Test1-2_sys1_vib_16_inflate_pad.wav"/>
    <x v="2"/>
    <x v="1"/>
    <n v="97"/>
    <x v="0"/>
  </r>
  <r>
    <x v="3"/>
    <x v="22"/>
    <s v="Test1-2"/>
    <n v="16"/>
    <s v="Test1-2_sys2_vib_16_inflate_pad.wav"/>
    <x v="2"/>
    <x v="2"/>
    <n v="100"/>
    <x v="0"/>
  </r>
  <r>
    <x v="3"/>
    <x v="22"/>
    <s v="Test1-2"/>
    <n v="16"/>
    <s v="Test1-2_sys3_vib_16_inflate_pad.wav"/>
    <x v="2"/>
    <x v="3"/>
    <n v="94"/>
    <x v="0"/>
  </r>
  <r>
    <x v="3"/>
    <x v="22"/>
    <s v="Test1-2"/>
    <n v="16"/>
    <s v="Test1-2_sys4_vib_16_inflate_pad.wav"/>
    <x v="2"/>
    <x v="4"/>
    <n v="97"/>
    <x v="0"/>
  </r>
  <r>
    <x v="3"/>
    <x v="22"/>
    <s v="Test1-2"/>
    <n v="16"/>
    <s v="oscillate_pad.wav"/>
    <x v="3"/>
    <x v="0"/>
    <n v="92"/>
    <x v="0"/>
  </r>
  <r>
    <x v="3"/>
    <x v="22"/>
    <s v="Test1-2"/>
    <n v="16"/>
    <s v="Test1-2_sys1_vib_16_oscillate_pad.wav"/>
    <x v="3"/>
    <x v="1"/>
    <n v="98"/>
    <x v="0"/>
  </r>
  <r>
    <x v="3"/>
    <x v="22"/>
    <s v="Test1-2"/>
    <n v="16"/>
    <s v="Test1-2_sys2_vib_16_oscillate_pad.wav"/>
    <x v="3"/>
    <x v="2"/>
    <n v="97"/>
    <x v="0"/>
  </r>
  <r>
    <x v="3"/>
    <x v="22"/>
    <s v="Test1-2"/>
    <n v="16"/>
    <s v="Test1-2_sys3_vib_16_oscillate_pad.wav"/>
    <x v="3"/>
    <x v="3"/>
    <n v="92"/>
    <x v="0"/>
  </r>
  <r>
    <x v="3"/>
    <x v="22"/>
    <s v="Test1-2"/>
    <n v="16"/>
    <s v="Test1-2_sys4_vib_16_oscillate_pad.wav"/>
    <x v="3"/>
    <x v="4"/>
    <n v="88"/>
    <x v="0"/>
  </r>
  <r>
    <x v="3"/>
    <x v="22"/>
    <s v="Test1-2"/>
    <n v="16"/>
    <s v="pantheongrandstarfall_pad.wav"/>
    <x v="4"/>
    <x v="0"/>
    <n v="96"/>
    <x v="0"/>
  </r>
  <r>
    <x v="3"/>
    <x v="22"/>
    <s v="Test1-2"/>
    <n v="16"/>
    <s v="Test1-2_sys1_vib_16_pantheongrandstarfall_pad.wav"/>
    <x v="4"/>
    <x v="1"/>
    <n v="97"/>
    <x v="0"/>
  </r>
  <r>
    <x v="3"/>
    <x v="22"/>
    <s v="Test1-2"/>
    <n v="16"/>
    <s v="Test1-2_sys2_vib_16_pantheongrandstarfall_pad.wav"/>
    <x v="4"/>
    <x v="2"/>
    <n v="100"/>
    <x v="0"/>
  </r>
  <r>
    <x v="3"/>
    <x v="22"/>
    <s v="Test1-2"/>
    <n v="16"/>
    <s v="Test1-2_sys3_vib_16_pantheongrandstarfall_pad.wav"/>
    <x v="4"/>
    <x v="3"/>
    <n v="96"/>
    <x v="0"/>
  </r>
  <r>
    <x v="3"/>
    <x v="22"/>
    <s v="Test1-2"/>
    <n v="16"/>
    <s v="Test1-2_sys4_vib_16_pantheongrandstarfall_pad.wav"/>
    <x v="4"/>
    <x v="4"/>
    <n v="95"/>
    <x v="0"/>
  </r>
  <r>
    <x v="3"/>
    <x v="22"/>
    <s v="Test1-2"/>
    <n v="16"/>
    <s v="PersTexture1_pad.wav"/>
    <x v="5"/>
    <x v="0"/>
    <n v="99"/>
    <x v="0"/>
  </r>
  <r>
    <x v="3"/>
    <x v="22"/>
    <s v="Test1-2"/>
    <n v="16"/>
    <s v="Test1-2_sys1_vib_16_PersTexture1_pad.wav"/>
    <x v="5"/>
    <x v="1"/>
    <n v="97"/>
    <x v="0"/>
  </r>
  <r>
    <x v="3"/>
    <x v="22"/>
    <s v="Test1-2"/>
    <n v="16"/>
    <s v="Test1-2_sys2_vib_16_PersTexture1_pad.wav"/>
    <x v="5"/>
    <x v="2"/>
    <n v="97"/>
    <x v="0"/>
  </r>
  <r>
    <x v="3"/>
    <x v="22"/>
    <s v="Test1-2"/>
    <n v="16"/>
    <s v="Test1-2_sys3_vib_16_PersTexture1_pad.wav"/>
    <x v="5"/>
    <x v="3"/>
    <n v="97"/>
    <x v="0"/>
  </r>
  <r>
    <x v="3"/>
    <x v="22"/>
    <s v="Test1-2"/>
    <n v="16"/>
    <s v="Test1-2_sys4_vib_16_PersTexture1_pad.wav"/>
    <x v="5"/>
    <x v="4"/>
    <n v="91"/>
    <x v="0"/>
  </r>
  <r>
    <x v="3"/>
    <x v="22"/>
    <s v="Test1-2"/>
    <n v="16"/>
    <s v="Rain_chan2_pad.wav"/>
    <x v="6"/>
    <x v="0"/>
    <n v="100"/>
    <x v="0"/>
  </r>
  <r>
    <x v="3"/>
    <x v="22"/>
    <s v="Test1-2"/>
    <n v="16"/>
    <s v="Test1-2_sys1_vib_16_Rain_chan2_pad.wav"/>
    <x v="6"/>
    <x v="1"/>
    <n v="94"/>
    <x v="0"/>
  </r>
  <r>
    <x v="3"/>
    <x v="22"/>
    <s v="Test1-2"/>
    <n v="16"/>
    <s v="Test1-2_sys2_vib_16_Rain_chan2_pad.wav"/>
    <x v="6"/>
    <x v="2"/>
    <n v="87"/>
    <x v="0"/>
  </r>
  <r>
    <x v="3"/>
    <x v="22"/>
    <s v="Test1-2"/>
    <n v="16"/>
    <s v="Test1-2_sys3_vib_16_Rain_chan2_pad.wav"/>
    <x v="6"/>
    <x v="3"/>
    <n v="99"/>
    <x v="0"/>
  </r>
  <r>
    <x v="3"/>
    <x v="22"/>
    <s v="Test1-2"/>
    <n v="16"/>
    <s v="Test1-2_sys4_vib_16_Rain_chan2_pad.wav"/>
    <x v="6"/>
    <x v="4"/>
    <n v="80"/>
    <x v="0"/>
  </r>
  <r>
    <x v="3"/>
    <x v="22"/>
    <s v="Test1-2"/>
    <n v="16"/>
    <s v="Ringtone1_pad.wav"/>
    <x v="7"/>
    <x v="0"/>
    <n v="100"/>
    <x v="0"/>
  </r>
  <r>
    <x v="3"/>
    <x v="22"/>
    <s v="Test1-2"/>
    <n v="16"/>
    <s v="Test1-2_sys1_vib_16_Ringtone1_pad.wav"/>
    <x v="7"/>
    <x v="1"/>
    <n v="95"/>
    <x v="0"/>
  </r>
  <r>
    <x v="3"/>
    <x v="22"/>
    <s v="Test1-2"/>
    <n v="16"/>
    <s v="Test1-2_sys2_vib_16_Ringtone1_pad.wav"/>
    <x v="7"/>
    <x v="2"/>
    <n v="93"/>
    <x v="0"/>
  </r>
  <r>
    <x v="3"/>
    <x v="22"/>
    <s v="Test1-2"/>
    <n v="16"/>
    <s v="Test1-2_sys3_vib_16_Ringtone1_pad.wav"/>
    <x v="7"/>
    <x v="3"/>
    <n v="97"/>
    <x v="0"/>
  </r>
  <r>
    <x v="3"/>
    <x v="22"/>
    <s v="Test1-2"/>
    <n v="16"/>
    <s v="Test1-2_sys4_vib_16_Ringtone1_pad.wav"/>
    <x v="7"/>
    <x v="4"/>
    <n v="94"/>
    <x v="0"/>
  </r>
  <r>
    <x v="3"/>
    <x v="22"/>
    <s v="Test1-2"/>
    <n v="16"/>
    <s v="rumble_pad.wav"/>
    <x v="8"/>
    <x v="0"/>
    <n v="99"/>
    <x v="0"/>
  </r>
  <r>
    <x v="3"/>
    <x v="22"/>
    <s v="Test1-2"/>
    <n v="16"/>
    <s v="Test1-2_sys1_vib_16_rumble_pad.wav"/>
    <x v="8"/>
    <x v="1"/>
    <n v="100"/>
    <x v="0"/>
  </r>
  <r>
    <x v="3"/>
    <x v="22"/>
    <s v="Test1-2"/>
    <n v="16"/>
    <s v="Test1-2_sys2_vib_16_rumble_pad.wav"/>
    <x v="8"/>
    <x v="2"/>
    <n v="97"/>
    <x v="0"/>
  </r>
  <r>
    <x v="3"/>
    <x v="22"/>
    <s v="Test1-2"/>
    <n v="16"/>
    <s v="Test1-2_sys3_vib_16_rumble_pad.wav"/>
    <x v="8"/>
    <x v="3"/>
    <n v="93"/>
    <x v="0"/>
  </r>
  <r>
    <x v="3"/>
    <x v="22"/>
    <s v="Test1-2"/>
    <n v="16"/>
    <s v="Test1-2_sys4_vib_16_rumble_pad.wav"/>
    <x v="8"/>
    <x v="4"/>
    <n v="93"/>
    <x v="0"/>
  </r>
  <r>
    <x v="3"/>
    <x v="22"/>
    <s v="Test1-2"/>
    <n v="16"/>
    <s v="Towel_pad.wav"/>
    <x v="9"/>
    <x v="0"/>
    <n v="95"/>
    <x v="0"/>
  </r>
  <r>
    <x v="3"/>
    <x v="22"/>
    <s v="Test1-2"/>
    <n v="16"/>
    <s v="Test1-2_sys1_vib_16_Towel_pad.wav"/>
    <x v="9"/>
    <x v="1"/>
    <n v="97"/>
    <x v="0"/>
  </r>
  <r>
    <x v="3"/>
    <x v="22"/>
    <s v="Test1-2"/>
    <n v="16"/>
    <s v="Test1-2_sys2_vib_16_Towel_pad.wav"/>
    <x v="9"/>
    <x v="2"/>
    <n v="100"/>
    <x v="0"/>
  </r>
  <r>
    <x v="3"/>
    <x v="22"/>
    <s v="Test1-2"/>
    <n v="16"/>
    <s v="Test1-2_sys3_vib_16_Towel_pad.wav"/>
    <x v="9"/>
    <x v="3"/>
    <n v="97"/>
    <x v="0"/>
  </r>
  <r>
    <x v="3"/>
    <x v="22"/>
    <s v="Test1-2"/>
    <n v="16"/>
    <s v="Test1-2_sys4_vib_16_Towel_pad.wav"/>
    <x v="9"/>
    <x v="4"/>
    <n v="92"/>
    <x v="0"/>
  </r>
  <r>
    <x v="3"/>
    <x v="22"/>
    <s v="Test1-2"/>
    <n v="16"/>
    <s v="Weapon1_pad.wav"/>
    <x v="10"/>
    <x v="0"/>
    <n v="90"/>
    <x v="0"/>
  </r>
  <r>
    <x v="3"/>
    <x v="22"/>
    <s v="Test1-2"/>
    <n v="16"/>
    <s v="Test1-2_sys1_vib_16_Weapon1_pad.wav"/>
    <x v="10"/>
    <x v="1"/>
    <n v="94"/>
    <x v="0"/>
  </r>
  <r>
    <x v="3"/>
    <x v="22"/>
    <s v="Test1-2"/>
    <n v="16"/>
    <s v="Test1-2_sys2_vib_16_Weapon1_pad.wav"/>
    <x v="10"/>
    <x v="2"/>
    <n v="100"/>
    <x v="0"/>
  </r>
  <r>
    <x v="3"/>
    <x v="22"/>
    <s v="Test1-2"/>
    <n v="16"/>
    <s v="Test1-2_sys3_vib_16_Weapon1_pad.wav"/>
    <x v="10"/>
    <x v="3"/>
    <n v="94"/>
    <x v="0"/>
  </r>
  <r>
    <x v="3"/>
    <x v="22"/>
    <s v="Test1-2"/>
    <n v="16"/>
    <s v="Test1-2_sys4_vib_16_Weapon1_pad.wav"/>
    <x v="10"/>
    <x v="4"/>
    <n v="94"/>
    <x v="0"/>
  </r>
  <r>
    <x v="3"/>
    <x v="23"/>
    <s v="Test1-2"/>
    <n v="16"/>
    <s v="Content1_pad.wav"/>
    <x v="0"/>
    <x v="0"/>
    <n v="100"/>
    <x v="0"/>
  </r>
  <r>
    <x v="3"/>
    <x v="23"/>
    <s v="Test1-2"/>
    <n v="16"/>
    <s v="Test1-2_sys1_vib_16_Content1_pad.wav"/>
    <x v="0"/>
    <x v="1"/>
    <n v="95"/>
    <x v="0"/>
  </r>
  <r>
    <x v="3"/>
    <x v="23"/>
    <s v="Test1-2"/>
    <n v="16"/>
    <s v="Test1-2_sys2_vib_16_Content1_pad.wav"/>
    <x v="0"/>
    <x v="2"/>
    <n v="100"/>
    <x v="0"/>
  </r>
  <r>
    <x v="3"/>
    <x v="23"/>
    <s v="Test1-2"/>
    <n v="16"/>
    <s v="Test1-2_sys3_vib_16_Content1_pad.wav"/>
    <x v="0"/>
    <x v="3"/>
    <n v="98"/>
    <x v="0"/>
  </r>
  <r>
    <x v="3"/>
    <x v="23"/>
    <s v="Test1-2"/>
    <n v="16"/>
    <s v="Test1-2_sys4_vib_16_Content1_pad.wav"/>
    <x v="0"/>
    <x v="4"/>
    <n v="65"/>
    <x v="0"/>
  </r>
  <r>
    <x v="3"/>
    <x v="23"/>
    <s v="Test1-2"/>
    <n v="16"/>
    <s v="heartbeats_pad.wav"/>
    <x v="1"/>
    <x v="0"/>
    <n v="100"/>
    <x v="0"/>
  </r>
  <r>
    <x v="3"/>
    <x v="23"/>
    <s v="Test1-2"/>
    <n v="16"/>
    <s v="Test1-2_sys1_vib_16_heartbeats_pad.wav"/>
    <x v="1"/>
    <x v="1"/>
    <n v="100"/>
    <x v="0"/>
  </r>
  <r>
    <x v="3"/>
    <x v="23"/>
    <s v="Test1-2"/>
    <n v="16"/>
    <s v="Test1-2_sys2_vib_16_heartbeats_pad.wav"/>
    <x v="1"/>
    <x v="2"/>
    <n v="100"/>
    <x v="0"/>
  </r>
  <r>
    <x v="3"/>
    <x v="23"/>
    <s v="Test1-2"/>
    <n v="16"/>
    <s v="Test1-2_sys3_vib_16_heartbeats_pad.wav"/>
    <x v="1"/>
    <x v="3"/>
    <n v="100"/>
    <x v="0"/>
  </r>
  <r>
    <x v="3"/>
    <x v="23"/>
    <s v="Test1-2"/>
    <n v="16"/>
    <s v="Test1-2_sys4_vib_16_heartbeats_pad.wav"/>
    <x v="1"/>
    <x v="4"/>
    <n v="90"/>
    <x v="0"/>
  </r>
  <r>
    <x v="3"/>
    <x v="23"/>
    <s v="Test1-2"/>
    <n v="16"/>
    <s v="inflate_pad.wav"/>
    <x v="2"/>
    <x v="0"/>
    <n v="97"/>
    <x v="0"/>
  </r>
  <r>
    <x v="3"/>
    <x v="23"/>
    <s v="Test1-2"/>
    <n v="16"/>
    <s v="Test1-2_sys1_vib_16_inflate_pad.wav"/>
    <x v="2"/>
    <x v="1"/>
    <n v="90"/>
    <x v="0"/>
  </r>
  <r>
    <x v="3"/>
    <x v="23"/>
    <s v="Test1-2"/>
    <n v="16"/>
    <s v="Test1-2_sys2_vib_16_inflate_pad.wav"/>
    <x v="2"/>
    <x v="2"/>
    <n v="100"/>
    <x v="0"/>
  </r>
  <r>
    <x v="3"/>
    <x v="23"/>
    <s v="Test1-2"/>
    <n v="16"/>
    <s v="Test1-2_sys3_vib_16_inflate_pad.wav"/>
    <x v="2"/>
    <x v="3"/>
    <n v="100"/>
    <x v="0"/>
  </r>
  <r>
    <x v="3"/>
    <x v="23"/>
    <s v="Test1-2"/>
    <n v="16"/>
    <s v="Test1-2_sys4_vib_16_inflate_pad.wav"/>
    <x v="2"/>
    <x v="4"/>
    <n v="100"/>
    <x v="0"/>
  </r>
  <r>
    <x v="3"/>
    <x v="23"/>
    <s v="Test1-2"/>
    <n v="16"/>
    <s v="oscillate_pad.wav"/>
    <x v="3"/>
    <x v="0"/>
    <n v="100"/>
    <x v="0"/>
  </r>
  <r>
    <x v="3"/>
    <x v="23"/>
    <s v="Test1-2"/>
    <n v="16"/>
    <s v="Test1-2_sys1_vib_16_oscillate_pad.wav"/>
    <x v="3"/>
    <x v="1"/>
    <n v="95"/>
    <x v="0"/>
  </r>
  <r>
    <x v="3"/>
    <x v="23"/>
    <s v="Test1-2"/>
    <n v="16"/>
    <s v="Test1-2_sys2_vib_16_oscillate_pad.wav"/>
    <x v="3"/>
    <x v="2"/>
    <n v="100"/>
    <x v="0"/>
  </r>
  <r>
    <x v="3"/>
    <x v="23"/>
    <s v="Test1-2"/>
    <n v="16"/>
    <s v="Test1-2_sys3_vib_16_oscillate_pad.wav"/>
    <x v="3"/>
    <x v="3"/>
    <n v="90"/>
    <x v="0"/>
  </r>
  <r>
    <x v="3"/>
    <x v="23"/>
    <s v="Test1-2"/>
    <n v="16"/>
    <s v="Test1-2_sys4_vib_16_oscillate_pad.wav"/>
    <x v="3"/>
    <x v="4"/>
    <n v="80"/>
    <x v="0"/>
  </r>
  <r>
    <x v="3"/>
    <x v="23"/>
    <s v="Test1-2"/>
    <n v="16"/>
    <s v="pantheongrandstarfall_pad.wav"/>
    <x v="4"/>
    <x v="0"/>
    <n v="95"/>
    <x v="0"/>
  </r>
  <r>
    <x v="3"/>
    <x v="23"/>
    <s v="Test1-2"/>
    <n v="16"/>
    <s v="Test1-2_sys1_vib_16_pantheongrandstarfall_pad.wav"/>
    <x v="4"/>
    <x v="1"/>
    <n v="85"/>
    <x v="0"/>
  </r>
  <r>
    <x v="3"/>
    <x v="23"/>
    <s v="Test1-2"/>
    <n v="16"/>
    <s v="Test1-2_sys2_vib_16_pantheongrandstarfall_pad.wav"/>
    <x v="4"/>
    <x v="2"/>
    <n v="100"/>
    <x v="0"/>
  </r>
  <r>
    <x v="3"/>
    <x v="23"/>
    <s v="Test1-2"/>
    <n v="16"/>
    <s v="Test1-2_sys3_vib_16_pantheongrandstarfall_pad.wav"/>
    <x v="4"/>
    <x v="3"/>
    <n v="100"/>
    <x v="0"/>
  </r>
  <r>
    <x v="3"/>
    <x v="23"/>
    <s v="Test1-2"/>
    <n v="16"/>
    <s v="Test1-2_sys4_vib_16_pantheongrandstarfall_pad.wav"/>
    <x v="4"/>
    <x v="4"/>
    <n v="80"/>
    <x v="0"/>
  </r>
  <r>
    <x v="3"/>
    <x v="23"/>
    <s v="Test1-2"/>
    <n v="16"/>
    <s v="PersTexture1_pad.wav"/>
    <x v="5"/>
    <x v="0"/>
    <n v="100"/>
    <x v="0"/>
  </r>
  <r>
    <x v="3"/>
    <x v="23"/>
    <s v="Test1-2"/>
    <n v="16"/>
    <s v="Test1-2_sys1_vib_16_PersTexture1_pad.wav"/>
    <x v="5"/>
    <x v="1"/>
    <n v="100"/>
    <x v="0"/>
  </r>
  <r>
    <x v="3"/>
    <x v="23"/>
    <s v="Test1-2"/>
    <n v="16"/>
    <s v="Test1-2_sys2_vib_16_PersTexture1_pad.wav"/>
    <x v="5"/>
    <x v="2"/>
    <n v="100"/>
    <x v="0"/>
  </r>
  <r>
    <x v="3"/>
    <x v="23"/>
    <s v="Test1-2"/>
    <n v="16"/>
    <s v="Test1-2_sys3_vib_16_PersTexture1_pad.wav"/>
    <x v="5"/>
    <x v="3"/>
    <n v="100"/>
    <x v="0"/>
  </r>
  <r>
    <x v="3"/>
    <x v="23"/>
    <s v="Test1-2"/>
    <n v="16"/>
    <s v="Test1-2_sys4_vib_16_PersTexture1_pad.wav"/>
    <x v="5"/>
    <x v="4"/>
    <n v="45"/>
    <x v="0"/>
  </r>
  <r>
    <x v="3"/>
    <x v="23"/>
    <s v="Test1-2"/>
    <n v="16"/>
    <s v="Rain_chan2_pad.wav"/>
    <x v="6"/>
    <x v="0"/>
    <n v="100"/>
    <x v="0"/>
  </r>
  <r>
    <x v="3"/>
    <x v="23"/>
    <s v="Test1-2"/>
    <n v="16"/>
    <s v="Test1-2_sys1_vib_16_Rain_chan2_pad.wav"/>
    <x v="6"/>
    <x v="1"/>
    <n v="95"/>
    <x v="0"/>
  </r>
  <r>
    <x v="3"/>
    <x v="23"/>
    <s v="Test1-2"/>
    <n v="16"/>
    <s v="Test1-2_sys2_vib_16_Rain_chan2_pad.wav"/>
    <x v="6"/>
    <x v="2"/>
    <n v="100"/>
    <x v="0"/>
  </r>
  <r>
    <x v="3"/>
    <x v="23"/>
    <s v="Test1-2"/>
    <n v="16"/>
    <s v="Test1-2_sys3_vib_16_Rain_chan2_pad.wav"/>
    <x v="6"/>
    <x v="3"/>
    <n v="87"/>
    <x v="0"/>
  </r>
  <r>
    <x v="3"/>
    <x v="23"/>
    <s v="Test1-2"/>
    <n v="16"/>
    <s v="Test1-2_sys4_vib_16_Rain_chan2_pad.wav"/>
    <x v="6"/>
    <x v="4"/>
    <n v="55"/>
    <x v="0"/>
  </r>
  <r>
    <x v="3"/>
    <x v="23"/>
    <s v="Test1-2"/>
    <n v="16"/>
    <s v="Ringtone1_pad.wav"/>
    <x v="7"/>
    <x v="0"/>
    <n v="95"/>
    <x v="0"/>
  </r>
  <r>
    <x v="3"/>
    <x v="23"/>
    <s v="Test1-2"/>
    <n v="16"/>
    <s v="Test1-2_sys1_vib_16_Ringtone1_pad.wav"/>
    <x v="7"/>
    <x v="1"/>
    <n v="100"/>
    <x v="0"/>
  </r>
  <r>
    <x v="3"/>
    <x v="23"/>
    <s v="Test1-2"/>
    <n v="16"/>
    <s v="Test1-2_sys2_vib_16_Ringtone1_pad.wav"/>
    <x v="7"/>
    <x v="2"/>
    <n v="100"/>
    <x v="0"/>
  </r>
  <r>
    <x v="3"/>
    <x v="23"/>
    <s v="Test1-2"/>
    <n v="16"/>
    <s v="Test1-2_sys3_vib_16_Ringtone1_pad.wav"/>
    <x v="7"/>
    <x v="3"/>
    <n v="95"/>
    <x v="0"/>
  </r>
  <r>
    <x v="3"/>
    <x v="23"/>
    <s v="Test1-2"/>
    <n v="16"/>
    <s v="Test1-2_sys4_vib_16_Ringtone1_pad.wav"/>
    <x v="7"/>
    <x v="4"/>
    <n v="60"/>
    <x v="0"/>
  </r>
  <r>
    <x v="3"/>
    <x v="23"/>
    <s v="Test1-2"/>
    <n v="16"/>
    <s v="rumble_pad.wav"/>
    <x v="8"/>
    <x v="0"/>
    <n v="100"/>
    <x v="0"/>
  </r>
  <r>
    <x v="3"/>
    <x v="23"/>
    <s v="Test1-2"/>
    <n v="16"/>
    <s v="Test1-2_sys1_vib_16_rumble_pad.wav"/>
    <x v="8"/>
    <x v="1"/>
    <n v="100"/>
    <x v="0"/>
  </r>
  <r>
    <x v="3"/>
    <x v="23"/>
    <s v="Test1-2"/>
    <n v="16"/>
    <s v="Test1-2_sys2_vib_16_rumble_pad.wav"/>
    <x v="8"/>
    <x v="2"/>
    <n v="100"/>
    <x v="0"/>
  </r>
  <r>
    <x v="3"/>
    <x v="23"/>
    <s v="Test1-2"/>
    <n v="16"/>
    <s v="Test1-2_sys3_vib_16_rumble_pad.wav"/>
    <x v="8"/>
    <x v="3"/>
    <n v="100"/>
    <x v="0"/>
  </r>
  <r>
    <x v="3"/>
    <x v="23"/>
    <s v="Test1-2"/>
    <n v="16"/>
    <s v="Test1-2_sys4_vib_16_rumble_pad.wav"/>
    <x v="8"/>
    <x v="4"/>
    <n v="50"/>
    <x v="0"/>
  </r>
  <r>
    <x v="3"/>
    <x v="23"/>
    <s v="Test1-2"/>
    <n v="16"/>
    <s v="Towel_pad.wav"/>
    <x v="9"/>
    <x v="0"/>
    <n v="100"/>
    <x v="0"/>
  </r>
  <r>
    <x v="3"/>
    <x v="23"/>
    <s v="Test1-2"/>
    <n v="16"/>
    <s v="Test1-2_sys1_vib_16_Towel_pad.wav"/>
    <x v="9"/>
    <x v="1"/>
    <n v="100"/>
    <x v="0"/>
  </r>
  <r>
    <x v="3"/>
    <x v="23"/>
    <s v="Test1-2"/>
    <n v="16"/>
    <s v="Test1-2_sys2_vib_16_Towel_pad.wav"/>
    <x v="9"/>
    <x v="2"/>
    <n v="100"/>
    <x v="0"/>
  </r>
  <r>
    <x v="3"/>
    <x v="23"/>
    <s v="Test1-2"/>
    <n v="16"/>
    <s v="Test1-2_sys3_vib_16_Towel_pad.wav"/>
    <x v="9"/>
    <x v="3"/>
    <n v="100"/>
    <x v="0"/>
  </r>
  <r>
    <x v="3"/>
    <x v="23"/>
    <s v="Test1-2"/>
    <n v="16"/>
    <s v="Test1-2_sys4_vib_16_Towel_pad.wav"/>
    <x v="9"/>
    <x v="4"/>
    <n v="50"/>
    <x v="0"/>
  </r>
  <r>
    <x v="3"/>
    <x v="23"/>
    <s v="Test1-2"/>
    <n v="16"/>
    <s v="Weapon1_pad.wav"/>
    <x v="10"/>
    <x v="0"/>
    <n v="100"/>
    <x v="0"/>
  </r>
  <r>
    <x v="3"/>
    <x v="23"/>
    <s v="Test1-2"/>
    <n v="16"/>
    <s v="Test1-2_sys1_vib_16_Weapon1_pad.wav"/>
    <x v="10"/>
    <x v="1"/>
    <n v="90"/>
    <x v="0"/>
  </r>
  <r>
    <x v="3"/>
    <x v="23"/>
    <s v="Test1-2"/>
    <n v="16"/>
    <s v="Test1-2_sys2_vib_16_Weapon1_pad.wav"/>
    <x v="10"/>
    <x v="2"/>
    <n v="100"/>
    <x v="0"/>
  </r>
  <r>
    <x v="3"/>
    <x v="23"/>
    <s v="Test1-2"/>
    <n v="16"/>
    <s v="Test1-2_sys3_vib_16_Weapon1_pad.wav"/>
    <x v="10"/>
    <x v="3"/>
    <n v="100"/>
    <x v="0"/>
  </r>
  <r>
    <x v="3"/>
    <x v="23"/>
    <s v="Test1-2"/>
    <n v="16"/>
    <s v="Test1-2_sys4_vib_16_Weapon1_pad.wav"/>
    <x v="10"/>
    <x v="4"/>
    <n v="60"/>
    <x v="0"/>
  </r>
  <r>
    <x v="3"/>
    <x v="24"/>
    <s v="Test1-2"/>
    <n v="16"/>
    <s v="Content1_pad.wav"/>
    <x v="0"/>
    <x v="0"/>
    <n v="91"/>
    <x v="0"/>
  </r>
  <r>
    <x v="3"/>
    <x v="24"/>
    <s v="Test1-2"/>
    <n v="16"/>
    <s v="Test1-2_sys1_vib_16_Content1_pad.wav"/>
    <x v="0"/>
    <x v="1"/>
    <n v="100"/>
    <x v="0"/>
  </r>
  <r>
    <x v="3"/>
    <x v="24"/>
    <s v="Test1-2"/>
    <n v="16"/>
    <s v="Test1-2_sys2_vib_16_Content1_pad.wav"/>
    <x v="0"/>
    <x v="2"/>
    <n v="90"/>
    <x v="0"/>
  </r>
  <r>
    <x v="3"/>
    <x v="24"/>
    <s v="Test1-2"/>
    <n v="16"/>
    <s v="Test1-2_sys3_vib_16_Content1_pad.wav"/>
    <x v="0"/>
    <x v="3"/>
    <n v="100"/>
    <x v="0"/>
  </r>
  <r>
    <x v="3"/>
    <x v="24"/>
    <s v="Test1-2"/>
    <n v="16"/>
    <s v="Test1-2_sys4_vib_16_Content1_pad.wav"/>
    <x v="0"/>
    <x v="4"/>
    <n v="30"/>
    <x v="0"/>
  </r>
  <r>
    <x v="3"/>
    <x v="24"/>
    <s v="Test1-2"/>
    <n v="16"/>
    <s v="heartbeats_pad.wav"/>
    <x v="1"/>
    <x v="0"/>
    <n v="100"/>
    <x v="0"/>
  </r>
  <r>
    <x v="3"/>
    <x v="24"/>
    <s v="Test1-2"/>
    <n v="16"/>
    <s v="Test1-2_sys1_vib_16_heartbeats_pad.wav"/>
    <x v="1"/>
    <x v="1"/>
    <n v="74"/>
    <x v="0"/>
  </r>
  <r>
    <x v="3"/>
    <x v="24"/>
    <s v="Test1-2"/>
    <n v="16"/>
    <s v="Test1-2_sys2_vib_16_heartbeats_pad.wav"/>
    <x v="1"/>
    <x v="2"/>
    <n v="87"/>
    <x v="0"/>
  </r>
  <r>
    <x v="3"/>
    <x v="24"/>
    <s v="Test1-2"/>
    <n v="16"/>
    <s v="Test1-2_sys3_vib_16_heartbeats_pad.wav"/>
    <x v="1"/>
    <x v="3"/>
    <n v="100"/>
    <x v="0"/>
  </r>
  <r>
    <x v="3"/>
    <x v="24"/>
    <s v="Test1-2"/>
    <n v="16"/>
    <s v="Test1-2_sys4_vib_16_heartbeats_pad.wav"/>
    <x v="1"/>
    <x v="4"/>
    <n v="68"/>
    <x v="0"/>
  </r>
  <r>
    <x v="3"/>
    <x v="24"/>
    <s v="Test1-2"/>
    <n v="16"/>
    <s v="inflate_pad.wav"/>
    <x v="2"/>
    <x v="0"/>
    <n v="100"/>
    <x v="0"/>
  </r>
  <r>
    <x v="3"/>
    <x v="24"/>
    <s v="Test1-2"/>
    <n v="16"/>
    <s v="Test1-2_sys1_vib_16_inflate_pad.wav"/>
    <x v="2"/>
    <x v="1"/>
    <n v="100"/>
    <x v="0"/>
  </r>
  <r>
    <x v="3"/>
    <x v="24"/>
    <s v="Test1-2"/>
    <n v="16"/>
    <s v="Test1-2_sys2_vib_16_inflate_pad.wav"/>
    <x v="2"/>
    <x v="2"/>
    <n v="100"/>
    <x v="0"/>
  </r>
  <r>
    <x v="3"/>
    <x v="24"/>
    <s v="Test1-2"/>
    <n v="16"/>
    <s v="Test1-2_sys3_vib_16_inflate_pad.wav"/>
    <x v="2"/>
    <x v="3"/>
    <n v="92"/>
    <x v="0"/>
  </r>
  <r>
    <x v="3"/>
    <x v="24"/>
    <s v="Test1-2"/>
    <n v="16"/>
    <s v="Test1-2_sys4_vib_16_inflate_pad.wav"/>
    <x v="2"/>
    <x v="4"/>
    <n v="79"/>
    <x v="0"/>
  </r>
  <r>
    <x v="3"/>
    <x v="24"/>
    <s v="Test1-2"/>
    <n v="16"/>
    <s v="oscillate_pad.wav"/>
    <x v="3"/>
    <x v="0"/>
    <n v="100"/>
    <x v="0"/>
  </r>
  <r>
    <x v="3"/>
    <x v="24"/>
    <s v="Test1-2"/>
    <n v="16"/>
    <s v="Test1-2_sys1_vib_16_oscillate_pad.wav"/>
    <x v="3"/>
    <x v="1"/>
    <n v="100"/>
    <x v="0"/>
  </r>
  <r>
    <x v="3"/>
    <x v="24"/>
    <s v="Test1-2"/>
    <n v="16"/>
    <s v="Test1-2_sys2_vib_16_oscillate_pad.wav"/>
    <x v="3"/>
    <x v="2"/>
    <n v="100"/>
    <x v="0"/>
  </r>
  <r>
    <x v="3"/>
    <x v="24"/>
    <s v="Test1-2"/>
    <n v="16"/>
    <s v="Test1-2_sys3_vib_16_oscillate_pad.wav"/>
    <x v="3"/>
    <x v="3"/>
    <n v="100"/>
    <x v="0"/>
  </r>
  <r>
    <x v="3"/>
    <x v="24"/>
    <s v="Test1-2"/>
    <n v="16"/>
    <s v="Test1-2_sys4_vib_16_oscillate_pad.wav"/>
    <x v="3"/>
    <x v="4"/>
    <n v="72"/>
    <x v="0"/>
  </r>
  <r>
    <x v="3"/>
    <x v="24"/>
    <s v="Test1-2"/>
    <n v="16"/>
    <s v="pantheongrandstarfall_pad.wav"/>
    <x v="4"/>
    <x v="0"/>
    <n v="59"/>
    <x v="0"/>
  </r>
  <r>
    <x v="3"/>
    <x v="24"/>
    <s v="Test1-2"/>
    <n v="16"/>
    <s v="Test1-2_sys1_vib_16_pantheongrandstarfall_pad.wav"/>
    <x v="4"/>
    <x v="1"/>
    <n v="82"/>
    <x v="0"/>
  </r>
  <r>
    <x v="3"/>
    <x v="24"/>
    <s v="Test1-2"/>
    <n v="16"/>
    <s v="Test1-2_sys2_vib_16_pantheongrandstarfall_pad.wav"/>
    <x v="4"/>
    <x v="2"/>
    <n v="100"/>
    <x v="0"/>
  </r>
  <r>
    <x v="3"/>
    <x v="24"/>
    <s v="Test1-2"/>
    <n v="16"/>
    <s v="Test1-2_sys3_vib_16_pantheongrandstarfall_pad.wav"/>
    <x v="4"/>
    <x v="3"/>
    <n v="100"/>
    <x v="0"/>
  </r>
  <r>
    <x v="3"/>
    <x v="24"/>
    <s v="Test1-2"/>
    <n v="16"/>
    <s v="Test1-2_sys4_vib_16_pantheongrandstarfall_pad.wav"/>
    <x v="4"/>
    <x v="4"/>
    <n v="64"/>
    <x v="0"/>
  </r>
  <r>
    <x v="3"/>
    <x v="24"/>
    <s v="Test1-2"/>
    <n v="16"/>
    <s v="PersTexture1_pad.wav"/>
    <x v="5"/>
    <x v="0"/>
    <n v="100"/>
    <x v="0"/>
  </r>
  <r>
    <x v="3"/>
    <x v="24"/>
    <s v="Test1-2"/>
    <n v="16"/>
    <s v="Test1-2_sys1_vib_16_PersTexture1_pad.wav"/>
    <x v="5"/>
    <x v="1"/>
    <n v="54"/>
    <x v="0"/>
  </r>
  <r>
    <x v="3"/>
    <x v="24"/>
    <s v="Test1-2"/>
    <n v="16"/>
    <s v="Test1-2_sys2_vib_16_PersTexture1_pad.wav"/>
    <x v="5"/>
    <x v="2"/>
    <n v="100"/>
    <x v="0"/>
  </r>
  <r>
    <x v="3"/>
    <x v="24"/>
    <s v="Test1-2"/>
    <n v="16"/>
    <s v="Test1-2_sys3_vib_16_PersTexture1_pad.wav"/>
    <x v="5"/>
    <x v="3"/>
    <n v="100"/>
    <x v="0"/>
  </r>
  <r>
    <x v="3"/>
    <x v="24"/>
    <s v="Test1-2"/>
    <n v="16"/>
    <s v="Test1-2_sys4_vib_16_PersTexture1_pad.wav"/>
    <x v="5"/>
    <x v="4"/>
    <n v="35"/>
    <x v="0"/>
  </r>
  <r>
    <x v="3"/>
    <x v="24"/>
    <s v="Test1-2"/>
    <n v="16"/>
    <s v="Rain_chan2_pad.wav"/>
    <x v="6"/>
    <x v="0"/>
    <n v="100"/>
    <x v="0"/>
  </r>
  <r>
    <x v="3"/>
    <x v="24"/>
    <s v="Test1-2"/>
    <n v="16"/>
    <s v="Test1-2_sys1_vib_16_Rain_chan2_pad.wav"/>
    <x v="6"/>
    <x v="1"/>
    <n v="100"/>
    <x v="0"/>
  </r>
  <r>
    <x v="3"/>
    <x v="24"/>
    <s v="Test1-2"/>
    <n v="16"/>
    <s v="Test1-2_sys2_vib_16_Rain_chan2_pad.wav"/>
    <x v="6"/>
    <x v="2"/>
    <n v="100"/>
    <x v="0"/>
  </r>
  <r>
    <x v="3"/>
    <x v="24"/>
    <s v="Test1-2"/>
    <n v="16"/>
    <s v="Test1-2_sys3_vib_16_Rain_chan2_pad.wav"/>
    <x v="6"/>
    <x v="3"/>
    <n v="100"/>
    <x v="0"/>
  </r>
  <r>
    <x v="3"/>
    <x v="24"/>
    <s v="Test1-2"/>
    <n v="16"/>
    <s v="Test1-2_sys4_vib_16_Rain_chan2_pad.wav"/>
    <x v="6"/>
    <x v="4"/>
    <n v="77"/>
    <x v="0"/>
  </r>
  <r>
    <x v="3"/>
    <x v="24"/>
    <s v="Test1-2"/>
    <n v="16"/>
    <s v="Ringtone1_pad.wav"/>
    <x v="7"/>
    <x v="0"/>
    <n v="100"/>
    <x v="0"/>
  </r>
  <r>
    <x v="3"/>
    <x v="24"/>
    <s v="Test1-2"/>
    <n v="16"/>
    <s v="Test1-2_sys1_vib_16_Ringtone1_pad.wav"/>
    <x v="7"/>
    <x v="1"/>
    <n v="100"/>
    <x v="0"/>
  </r>
  <r>
    <x v="3"/>
    <x v="24"/>
    <s v="Test1-2"/>
    <n v="16"/>
    <s v="Test1-2_sys2_vib_16_Ringtone1_pad.wav"/>
    <x v="7"/>
    <x v="2"/>
    <n v="100"/>
    <x v="0"/>
  </r>
  <r>
    <x v="3"/>
    <x v="24"/>
    <s v="Test1-2"/>
    <n v="16"/>
    <s v="Test1-2_sys3_vib_16_Ringtone1_pad.wav"/>
    <x v="7"/>
    <x v="3"/>
    <n v="100"/>
    <x v="0"/>
  </r>
  <r>
    <x v="3"/>
    <x v="24"/>
    <s v="Test1-2"/>
    <n v="16"/>
    <s v="Test1-2_sys4_vib_16_Ringtone1_pad.wav"/>
    <x v="7"/>
    <x v="4"/>
    <n v="70"/>
    <x v="0"/>
  </r>
  <r>
    <x v="3"/>
    <x v="24"/>
    <s v="Test1-2"/>
    <n v="16"/>
    <s v="rumble_pad.wav"/>
    <x v="8"/>
    <x v="0"/>
    <n v="100"/>
    <x v="0"/>
  </r>
  <r>
    <x v="3"/>
    <x v="24"/>
    <s v="Test1-2"/>
    <n v="16"/>
    <s v="Test1-2_sys1_vib_16_rumble_pad.wav"/>
    <x v="8"/>
    <x v="1"/>
    <n v="100"/>
    <x v="0"/>
  </r>
  <r>
    <x v="3"/>
    <x v="24"/>
    <s v="Test1-2"/>
    <n v="16"/>
    <s v="Test1-2_sys2_vib_16_rumble_pad.wav"/>
    <x v="8"/>
    <x v="2"/>
    <n v="100"/>
    <x v="0"/>
  </r>
  <r>
    <x v="3"/>
    <x v="24"/>
    <s v="Test1-2"/>
    <n v="16"/>
    <s v="Test1-2_sys3_vib_16_rumble_pad.wav"/>
    <x v="8"/>
    <x v="3"/>
    <n v="99"/>
    <x v="0"/>
  </r>
  <r>
    <x v="3"/>
    <x v="24"/>
    <s v="Test1-2"/>
    <n v="16"/>
    <s v="Test1-2_sys4_vib_16_rumble_pad.wav"/>
    <x v="8"/>
    <x v="4"/>
    <n v="68"/>
    <x v="0"/>
  </r>
  <r>
    <x v="3"/>
    <x v="24"/>
    <s v="Test1-2"/>
    <n v="16"/>
    <s v="Towel_pad.wav"/>
    <x v="9"/>
    <x v="0"/>
    <n v="100"/>
    <x v="0"/>
  </r>
  <r>
    <x v="3"/>
    <x v="24"/>
    <s v="Test1-2"/>
    <n v="16"/>
    <s v="Test1-2_sys1_vib_16_Towel_pad.wav"/>
    <x v="9"/>
    <x v="1"/>
    <n v="100"/>
    <x v="0"/>
  </r>
  <r>
    <x v="3"/>
    <x v="24"/>
    <s v="Test1-2"/>
    <n v="16"/>
    <s v="Test1-2_sys2_vib_16_Towel_pad.wav"/>
    <x v="9"/>
    <x v="2"/>
    <n v="100"/>
    <x v="0"/>
  </r>
  <r>
    <x v="3"/>
    <x v="24"/>
    <s v="Test1-2"/>
    <n v="16"/>
    <s v="Test1-2_sys3_vib_16_Towel_pad.wav"/>
    <x v="9"/>
    <x v="3"/>
    <n v="100"/>
    <x v="0"/>
  </r>
  <r>
    <x v="3"/>
    <x v="24"/>
    <s v="Test1-2"/>
    <n v="16"/>
    <s v="Test1-2_sys4_vib_16_Towel_pad.wav"/>
    <x v="9"/>
    <x v="4"/>
    <n v="30"/>
    <x v="0"/>
  </r>
  <r>
    <x v="3"/>
    <x v="24"/>
    <s v="Test1-2"/>
    <n v="16"/>
    <s v="Weapon1_pad.wav"/>
    <x v="10"/>
    <x v="0"/>
    <n v="100"/>
    <x v="0"/>
  </r>
  <r>
    <x v="3"/>
    <x v="24"/>
    <s v="Test1-2"/>
    <n v="16"/>
    <s v="Test1-2_sys1_vib_16_Weapon1_pad.wav"/>
    <x v="10"/>
    <x v="1"/>
    <n v="100"/>
    <x v="0"/>
  </r>
  <r>
    <x v="3"/>
    <x v="24"/>
    <s v="Test1-2"/>
    <n v="16"/>
    <s v="Test1-2_sys2_vib_16_Weapon1_pad.wav"/>
    <x v="10"/>
    <x v="2"/>
    <n v="100"/>
    <x v="0"/>
  </r>
  <r>
    <x v="3"/>
    <x v="24"/>
    <s v="Test1-2"/>
    <n v="16"/>
    <s v="Test1-2_sys3_vib_16_Weapon1_pad.wav"/>
    <x v="10"/>
    <x v="3"/>
    <n v="88"/>
    <x v="0"/>
  </r>
  <r>
    <x v="3"/>
    <x v="24"/>
    <s v="Test1-2"/>
    <n v="16"/>
    <s v="Test1-2_sys4_vib_16_Weapon1_pad.wav"/>
    <x v="10"/>
    <x v="4"/>
    <n v="53"/>
    <x v="0"/>
  </r>
  <r>
    <x v="3"/>
    <x v="25"/>
    <s v="Test1-2"/>
    <n v="16"/>
    <s v="Content1_pad.wav"/>
    <x v="0"/>
    <x v="0"/>
    <n v="100"/>
    <x v="0"/>
  </r>
  <r>
    <x v="3"/>
    <x v="25"/>
    <s v="Test1-2"/>
    <n v="16"/>
    <s v="Test1-2_sys1_vib_16_Content1_pad.wav"/>
    <x v="0"/>
    <x v="1"/>
    <n v="100"/>
    <x v="0"/>
  </r>
  <r>
    <x v="3"/>
    <x v="25"/>
    <s v="Test1-2"/>
    <n v="16"/>
    <s v="Test1-2_sys2_vib_16_Content1_pad.wav"/>
    <x v="0"/>
    <x v="2"/>
    <n v="100"/>
    <x v="0"/>
  </r>
  <r>
    <x v="3"/>
    <x v="25"/>
    <s v="Test1-2"/>
    <n v="16"/>
    <s v="Test1-2_sys3_vib_16_Content1_pad.wav"/>
    <x v="0"/>
    <x v="3"/>
    <n v="100"/>
    <x v="0"/>
  </r>
  <r>
    <x v="3"/>
    <x v="25"/>
    <s v="Test1-2"/>
    <n v="16"/>
    <s v="Test1-2_sys4_vib_16_Content1_pad.wav"/>
    <x v="0"/>
    <x v="4"/>
    <n v="56"/>
    <x v="0"/>
  </r>
  <r>
    <x v="3"/>
    <x v="25"/>
    <s v="Test1-2"/>
    <n v="16"/>
    <s v="heartbeats_pad.wav"/>
    <x v="1"/>
    <x v="0"/>
    <n v="100"/>
    <x v="0"/>
  </r>
  <r>
    <x v="3"/>
    <x v="25"/>
    <s v="Test1-2"/>
    <n v="16"/>
    <s v="Test1-2_sys1_vib_16_heartbeats_pad.wav"/>
    <x v="1"/>
    <x v="1"/>
    <n v="100"/>
    <x v="0"/>
  </r>
  <r>
    <x v="3"/>
    <x v="25"/>
    <s v="Test1-2"/>
    <n v="16"/>
    <s v="Test1-2_sys2_vib_16_heartbeats_pad.wav"/>
    <x v="1"/>
    <x v="2"/>
    <n v="100"/>
    <x v="0"/>
  </r>
  <r>
    <x v="3"/>
    <x v="25"/>
    <s v="Test1-2"/>
    <n v="16"/>
    <s v="Test1-2_sys3_vib_16_heartbeats_pad.wav"/>
    <x v="1"/>
    <x v="3"/>
    <n v="100"/>
    <x v="0"/>
  </r>
  <r>
    <x v="3"/>
    <x v="25"/>
    <s v="Test1-2"/>
    <n v="16"/>
    <s v="Test1-2_sys4_vib_16_heartbeats_pad.wav"/>
    <x v="1"/>
    <x v="4"/>
    <n v="80"/>
    <x v="0"/>
  </r>
  <r>
    <x v="3"/>
    <x v="25"/>
    <s v="Test1-2"/>
    <n v="16"/>
    <s v="inflate_pad.wav"/>
    <x v="2"/>
    <x v="0"/>
    <n v="85"/>
    <x v="0"/>
  </r>
  <r>
    <x v="3"/>
    <x v="25"/>
    <s v="Test1-2"/>
    <n v="16"/>
    <s v="Test1-2_sys1_vib_16_inflate_pad.wav"/>
    <x v="2"/>
    <x v="1"/>
    <n v="100"/>
    <x v="0"/>
  </r>
  <r>
    <x v="3"/>
    <x v="25"/>
    <s v="Test1-2"/>
    <n v="16"/>
    <s v="Test1-2_sys2_vib_16_inflate_pad.wav"/>
    <x v="2"/>
    <x v="2"/>
    <n v="100"/>
    <x v="0"/>
  </r>
  <r>
    <x v="3"/>
    <x v="25"/>
    <s v="Test1-2"/>
    <n v="16"/>
    <s v="Test1-2_sys3_vib_16_inflate_pad.wav"/>
    <x v="2"/>
    <x v="3"/>
    <n v="100"/>
    <x v="0"/>
  </r>
  <r>
    <x v="3"/>
    <x v="25"/>
    <s v="Test1-2"/>
    <n v="16"/>
    <s v="Test1-2_sys4_vib_16_inflate_pad.wav"/>
    <x v="2"/>
    <x v="4"/>
    <n v="70"/>
    <x v="0"/>
  </r>
  <r>
    <x v="3"/>
    <x v="25"/>
    <s v="Test1-2"/>
    <n v="16"/>
    <s v="oscillate_pad.wav"/>
    <x v="3"/>
    <x v="0"/>
    <n v="100"/>
    <x v="0"/>
  </r>
  <r>
    <x v="3"/>
    <x v="25"/>
    <s v="Test1-2"/>
    <n v="16"/>
    <s v="Test1-2_sys1_vib_16_oscillate_pad.wav"/>
    <x v="3"/>
    <x v="1"/>
    <n v="100"/>
    <x v="0"/>
  </r>
  <r>
    <x v="3"/>
    <x v="25"/>
    <s v="Test1-2"/>
    <n v="16"/>
    <s v="Test1-2_sys2_vib_16_oscillate_pad.wav"/>
    <x v="3"/>
    <x v="2"/>
    <n v="100"/>
    <x v="0"/>
  </r>
  <r>
    <x v="3"/>
    <x v="25"/>
    <s v="Test1-2"/>
    <n v="16"/>
    <s v="Test1-2_sys3_vib_16_oscillate_pad.wav"/>
    <x v="3"/>
    <x v="3"/>
    <n v="100"/>
    <x v="0"/>
  </r>
  <r>
    <x v="3"/>
    <x v="25"/>
    <s v="Test1-2"/>
    <n v="16"/>
    <s v="Test1-2_sys4_vib_16_oscillate_pad.wav"/>
    <x v="3"/>
    <x v="4"/>
    <n v="84"/>
    <x v="0"/>
  </r>
  <r>
    <x v="3"/>
    <x v="25"/>
    <s v="Test1-2"/>
    <n v="16"/>
    <s v="pantheongrandstarfall_pad.wav"/>
    <x v="4"/>
    <x v="0"/>
    <n v="100"/>
    <x v="0"/>
  </r>
  <r>
    <x v="3"/>
    <x v="25"/>
    <s v="Test1-2"/>
    <n v="16"/>
    <s v="Test1-2_sys1_vib_16_pantheongrandstarfall_pad.wav"/>
    <x v="4"/>
    <x v="1"/>
    <n v="89"/>
    <x v="0"/>
  </r>
  <r>
    <x v="3"/>
    <x v="25"/>
    <s v="Test1-2"/>
    <n v="16"/>
    <s v="Test1-2_sys2_vib_16_pantheongrandstarfall_pad.wav"/>
    <x v="4"/>
    <x v="2"/>
    <n v="87"/>
    <x v="0"/>
  </r>
  <r>
    <x v="3"/>
    <x v="25"/>
    <s v="Test1-2"/>
    <n v="16"/>
    <s v="Test1-2_sys3_vib_16_pantheongrandstarfall_pad.wav"/>
    <x v="4"/>
    <x v="3"/>
    <n v="100"/>
    <x v="0"/>
  </r>
  <r>
    <x v="3"/>
    <x v="25"/>
    <s v="Test1-2"/>
    <n v="16"/>
    <s v="Test1-2_sys4_vib_16_pantheongrandstarfall_pad.wav"/>
    <x v="4"/>
    <x v="4"/>
    <n v="49"/>
    <x v="0"/>
  </r>
  <r>
    <x v="3"/>
    <x v="25"/>
    <s v="Test1-2"/>
    <n v="16"/>
    <s v="PersTexture1_pad.wav"/>
    <x v="5"/>
    <x v="0"/>
    <n v="100"/>
    <x v="0"/>
  </r>
  <r>
    <x v="3"/>
    <x v="25"/>
    <s v="Test1-2"/>
    <n v="16"/>
    <s v="Test1-2_sys1_vib_16_PersTexture1_pad.wav"/>
    <x v="5"/>
    <x v="1"/>
    <n v="100"/>
    <x v="0"/>
  </r>
  <r>
    <x v="3"/>
    <x v="25"/>
    <s v="Test1-2"/>
    <n v="16"/>
    <s v="Test1-2_sys2_vib_16_PersTexture1_pad.wav"/>
    <x v="5"/>
    <x v="2"/>
    <n v="100"/>
    <x v="0"/>
  </r>
  <r>
    <x v="3"/>
    <x v="25"/>
    <s v="Test1-2"/>
    <n v="16"/>
    <s v="Test1-2_sys3_vib_16_PersTexture1_pad.wav"/>
    <x v="5"/>
    <x v="3"/>
    <n v="100"/>
    <x v="0"/>
  </r>
  <r>
    <x v="3"/>
    <x v="25"/>
    <s v="Test1-2"/>
    <n v="16"/>
    <s v="Test1-2_sys4_vib_16_PersTexture1_pad.wav"/>
    <x v="5"/>
    <x v="4"/>
    <n v="50"/>
    <x v="0"/>
  </r>
  <r>
    <x v="3"/>
    <x v="25"/>
    <s v="Test1-2"/>
    <n v="16"/>
    <s v="Rain_chan2_pad.wav"/>
    <x v="6"/>
    <x v="0"/>
    <n v="100"/>
    <x v="0"/>
  </r>
  <r>
    <x v="3"/>
    <x v="25"/>
    <s v="Test1-2"/>
    <n v="16"/>
    <s v="Test1-2_sys1_vib_16_Rain_chan2_pad.wav"/>
    <x v="6"/>
    <x v="1"/>
    <n v="86"/>
    <x v="0"/>
  </r>
  <r>
    <x v="3"/>
    <x v="25"/>
    <s v="Test1-2"/>
    <n v="16"/>
    <s v="Test1-2_sys2_vib_16_Rain_chan2_pad.wav"/>
    <x v="6"/>
    <x v="2"/>
    <n v="100"/>
    <x v="0"/>
  </r>
  <r>
    <x v="3"/>
    <x v="25"/>
    <s v="Test1-2"/>
    <n v="16"/>
    <s v="Test1-2_sys3_vib_16_Rain_chan2_pad.wav"/>
    <x v="6"/>
    <x v="3"/>
    <n v="100"/>
    <x v="0"/>
  </r>
  <r>
    <x v="3"/>
    <x v="25"/>
    <s v="Test1-2"/>
    <n v="16"/>
    <s v="Test1-2_sys4_vib_16_Rain_chan2_pad.wav"/>
    <x v="6"/>
    <x v="4"/>
    <n v="70"/>
    <x v="0"/>
  </r>
  <r>
    <x v="3"/>
    <x v="25"/>
    <s v="Test1-2"/>
    <n v="16"/>
    <s v="Ringtone1_pad.wav"/>
    <x v="7"/>
    <x v="0"/>
    <n v="100"/>
    <x v="0"/>
  </r>
  <r>
    <x v="3"/>
    <x v="25"/>
    <s v="Test1-2"/>
    <n v="16"/>
    <s v="Test1-2_sys1_vib_16_Ringtone1_pad.wav"/>
    <x v="7"/>
    <x v="1"/>
    <n v="100"/>
    <x v="0"/>
  </r>
  <r>
    <x v="3"/>
    <x v="25"/>
    <s v="Test1-2"/>
    <n v="16"/>
    <s v="Test1-2_sys2_vib_16_Ringtone1_pad.wav"/>
    <x v="7"/>
    <x v="2"/>
    <n v="100"/>
    <x v="0"/>
  </r>
  <r>
    <x v="3"/>
    <x v="25"/>
    <s v="Test1-2"/>
    <n v="16"/>
    <s v="Test1-2_sys3_vib_16_Ringtone1_pad.wav"/>
    <x v="7"/>
    <x v="3"/>
    <n v="100"/>
    <x v="0"/>
  </r>
  <r>
    <x v="3"/>
    <x v="25"/>
    <s v="Test1-2"/>
    <n v="16"/>
    <s v="Test1-2_sys4_vib_16_Ringtone1_pad.wav"/>
    <x v="7"/>
    <x v="4"/>
    <n v="56"/>
    <x v="0"/>
  </r>
  <r>
    <x v="3"/>
    <x v="25"/>
    <s v="Test1-2"/>
    <n v="16"/>
    <s v="rumble_pad.wav"/>
    <x v="8"/>
    <x v="0"/>
    <n v="100"/>
    <x v="0"/>
  </r>
  <r>
    <x v="3"/>
    <x v="25"/>
    <s v="Test1-2"/>
    <n v="16"/>
    <s v="Test1-2_sys1_vib_16_rumble_pad.wav"/>
    <x v="8"/>
    <x v="1"/>
    <n v="100"/>
    <x v="0"/>
  </r>
  <r>
    <x v="3"/>
    <x v="25"/>
    <s v="Test1-2"/>
    <n v="16"/>
    <s v="Test1-2_sys2_vib_16_rumble_pad.wav"/>
    <x v="8"/>
    <x v="2"/>
    <n v="100"/>
    <x v="0"/>
  </r>
  <r>
    <x v="3"/>
    <x v="25"/>
    <s v="Test1-2"/>
    <n v="16"/>
    <s v="Test1-2_sys3_vib_16_rumble_pad.wav"/>
    <x v="8"/>
    <x v="3"/>
    <n v="100"/>
    <x v="0"/>
  </r>
  <r>
    <x v="3"/>
    <x v="25"/>
    <s v="Test1-2"/>
    <n v="16"/>
    <s v="Test1-2_sys4_vib_16_rumble_pad.wav"/>
    <x v="8"/>
    <x v="4"/>
    <n v="66"/>
    <x v="0"/>
  </r>
  <r>
    <x v="3"/>
    <x v="25"/>
    <s v="Test1-2"/>
    <n v="16"/>
    <s v="Towel_pad.wav"/>
    <x v="9"/>
    <x v="0"/>
    <n v="100"/>
    <x v="0"/>
  </r>
  <r>
    <x v="3"/>
    <x v="25"/>
    <s v="Test1-2"/>
    <n v="16"/>
    <s v="Test1-2_sys1_vib_16_Towel_pad.wav"/>
    <x v="9"/>
    <x v="1"/>
    <n v="72"/>
    <x v="0"/>
  </r>
  <r>
    <x v="3"/>
    <x v="25"/>
    <s v="Test1-2"/>
    <n v="16"/>
    <s v="Test1-2_sys2_vib_16_Towel_pad.wav"/>
    <x v="9"/>
    <x v="2"/>
    <n v="100"/>
    <x v="0"/>
  </r>
  <r>
    <x v="3"/>
    <x v="25"/>
    <s v="Test1-2"/>
    <n v="16"/>
    <s v="Test1-2_sys3_vib_16_Towel_pad.wav"/>
    <x v="9"/>
    <x v="3"/>
    <n v="100"/>
    <x v="0"/>
  </r>
  <r>
    <x v="3"/>
    <x v="25"/>
    <s v="Test1-2"/>
    <n v="16"/>
    <s v="Test1-2_sys4_vib_16_Towel_pad.wav"/>
    <x v="9"/>
    <x v="4"/>
    <n v="45"/>
    <x v="0"/>
  </r>
  <r>
    <x v="3"/>
    <x v="25"/>
    <s v="Test1-2"/>
    <n v="16"/>
    <s v="Weapon1_pad.wav"/>
    <x v="10"/>
    <x v="0"/>
    <n v="92"/>
    <x v="0"/>
  </r>
  <r>
    <x v="3"/>
    <x v="25"/>
    <s v="Test1-2"/>
    <n v="16"/>
    <s v="Test1-2_sys1_vib_16_Weapon1_pad.wav"/>
    <x v="10"/>
    <x v="1"/>
    <n v="100"/>
    <x v="0"/>
  </r>
  <r>
    <x v="3"/>
    <x v="25"/>
    <s v="Test1-2"/>
    <n v="16"/>
    <s v="Test1-2_sys2_vib_16_Weapon1_pad.wav"/>
    <x v="10"/>
    <x v="2"/>
    <n v="100"/>
    <x v="0"/>
  </r>
  <r>
    <x v="3"/>
    <x v="25"/>
    <s v="Test1-2"/>
    <n v="16"/>
    <s v="Test1-2_sys3_vib_16_Weapon1_pad.wav"/>
    <x v="10"/>
    <x v="3"/>
    <n v="100"/>
    <x v="0"/>
  </r>
  <r>
    <x v="3"/>
    <x v="25"/>
    <s v="Test1-2"/>
    <n v="16"/>
    <s v="Test1-2_sys4_vib_16_Weapon1_pad.wav"/>
    <x v="10"/>
    <x v="4"/>
    <n v="71"/>
    <x v="0"/>
  </r>
  <r>
    <x v="3"/>
    <x v="26"/>
    <s v="Test1-2"/>
    <n v="16"/>
    <s v="Content1_pad.wav"/>
    <x v="0"/>
    <x v="0"/>
    <n v="58"/>
    <x v="1"/>
  </r>
  <r>
    <x v="3"/>
    <x v="26"/>
    <s v="Test1-2"/>
    <n v="16"/>
    <s v="Test1-2_sys1_vib_16_Content1_pad.wav"/>
    <x v="0"/>
    <x v="1"/>
    <n v="100"/>
    <x v="1"/>
  </r>
  <r>
    <x v="3"/>
    <x v="26"/>
    <s v="Test1-2"/>
    <n v="16"/>
    <s v="Test1-2_sys2_vib_16_Content1_pad.wav"/>
    <x v="0"/>
    <x v="2"/>
    <n v="62"/>
    <x v="1"/>
  </r>
  <r>
    <x v="3"/>
    <x v="26"/>
    <s v="Test1-2"/>
    <n v="16"/>
    <s v="Test1-2_sys3_vib_16_Content1_pad.wav"/>
    <x v="0"/>
    <x v="3"/>
    <n v="77"/>
    <x v="1"/>
  </r>
  <r>
    <x v="3"/>
    <x v="26"/>
    <s v="Test1-2"/>
    <n v="16"/>
    <s v="Test1-2_sys4_vib_16_Content1_pad.wav"/>
    <x v="0"/>
    <x v="4"/>
    <n v="22"/>
    <x v="1"/>
  </r>
  <r>
    <x v="3"/>
    <x v="26"/>
    <s v="Test1-2"/>
    <n v="16"/>
    <s v="heartbeats_pad.wav"/>
    <x v="1"/>
    <x v="0"/>
    <n v="70"/>
    <x v="1"/>
  </r>
  <r>
    <x v="3"/>
    <x v="26"/>
    <s v="Test1-2"/>
    <n v="16"/>
    <s v="Test1-2_sys1_vib_16_heartbeats_pad.wav"/>
    <x v="1"/>
    <x v="1"/>
    <n v="100"/>
    <x v="1"/>
  </r>
  <r>
    <x v="3"/>
    <x v="26"/>
    <s v="Test1-2"/>
    <n v="16"/>
    <s v="Test1-2_sys2_vib_16_heartbeats_pad.wav"/>
    <x v="1"/>
    <x v="2"/>
    <n v="53"/>
    <x v="1"/>
  </r>
  <r>
    <x v="3"/>
    <x v="26"/>
    <s v="Test1-2"/>
    <n v="16"/>
    <s v="Test1-2_sys3_vib_16_heartbeats_pad.wav"/>
    <x v="1"/>
    <x v="3"/>
    <n v="34"/>
    <x v="1"/>
  </r>
  <r>
    <x v="3"/>
    <x v="26"/>
    <s v="Test1-2"/>
    <n v="16"/>
    <s v="Test1-2_sys4_vib_16_heartbeats_pad.wav"/>
    <x v="1"/>
    <x v="4"/>
    <n v="24"/>
    <x v="1"/>
  </r>
  <r>
    <x v="3"/>
    <x v="26"/>
    <s v="Test1-2"/>
    <n v="16"/>
    <s v="inflate_pad.wav"/>
    <x v="2"/>
    <x v="0"/>
    <n v="100"/>
    <x v="1"/>
  </r>
  <r>
    <x v="3"/>
    <x v="26"/>
    <s v="Test1-2"/>
    <n v="16"/>
    <s v="Test1-2_sys1_vib_16_inflate_pad.wav"/>
    <x v="2"/>
    <x v="1"/>
    <n v="67"/>
    <x v="1"/>
  </r>
  <r>
    <x v="3"/>
    <x v="26"/>
    <s v="Test1-2"/>
    <n v="16"/>
    <s v="Test1-2_sys2_vib_16_inflate_pad.wav"/>
    <x v="2"/>
    <x v="2"/>
    <n v="76"/>
    <x v="1"/>
  </r>
  <r>
    <x v="3"/>
    <x v="26"/>
    <s v="Test1-2"/>
    <n v="16"/>
    <s v="Test1-2_sys3_vib_16_inflate_pad.wav"/>
    <x v="2"/>
    <x v="3"/>
    <n v="53"/>
    <x v="1"/>
  </r>
  <r>
    <x v="3"/>
    <x v="26"/>
    <s v="Test1-2"/>
    <n v="16"/>
    <s v="Test1-2_sys4_vib_16_inflate_pad.wav"/>
    <x v="2"/>
    <x v="4"/>
    <n v="68"/>
    <x v="1"/>
  </r>
  <r>
    <x v="3"/>
    <x v="26"/>
    <s v="Test1-2"/>
    <n v="16"/>
    <s v="oscillate_pad.wav"/>
    <x v="3"/>
    <x v="0"/>
    <n v="62"/>
    <x v="1"/>
  </r>
  <r>
    <x v="3"/>
    <x v="26"/>
    <s v="Test1-2"/>
    <n v="16"/>
    <s v="Test1-2_sys1_vib_16_oscillate_pad.wav"/>
    <x v="3"/>
    <x v="1"/>
    <n v="74"/>
    <x v="1"/>
  </r>
  <r>
    <x v="3"/>
    <x v="26"/>
    <s v="Test1-2"/>
    <n v="16"/>
    <s v="Test1-2_sys2_vib_16_oscillate_pad.wav"/>
    <x v="3"/>
    <x v="2"/>
    <n v="100"/>
    <x v="1"/>
  </r>
  <r>
    <x v="3"/>
    <x v="26"/>
    <s v="Test1-2"/>
    <n v="16"/>
    <s v="Test1-2_sys3_vib_16_oscillate_pad.wav"/>
    <x v="3"/>
    <x v="3"/>
    <n v="56"/>
    <x v="1"/>
  </r>
  <r>
    <x v="3"/>
    <x v="26"/>
    <s v="Test1-2"/>
    <n v="16"/>
    <s v="Test1-2_sys4_vib_16_oscillate_pad.wav"/>
    <x v="3"/>
    <x v="4"/>
    <n v="60"/>
    <x v="1"/>
  </r>
  <r>
    <x v="3"/>
    <x v="26"/>
    <s v="Test1-2"/>
    <n v="16"/>
    <s v="pantheongrandstarfall_pad.wav"/>
    <x v="4"/>
    <x v="0"/>
    <n v="100"/>
    <x v="1"/>
  </r>
  <r>
    <x v="3"/>
    <x v="26"/>
    <s v="Test1-2"/>
    <n v="16"/>
    <s v="Test1-2_sys1_vib_16_pantheongrandstarfall_pad.wav"/>
    <x v="4"/>
    <x v="1"/>
    <n v="66"/>
    <x v="1"/>
  </r>
  <r>
    <x v="3"/>
    <x v="26"/>
    <s v="Test1-2"/>
    <n v="16"/>
    <s v="Test1-2_sys2_vib_16_pantheongrandstarfall_pad.wav"/>
    <x v="4"/>
    <x v="2"/>
    <n v="79"/>
    <x v="1"/>
  </r>
  <r>
    <x v="3"/>
    <x v="26"/>
    <s v="Test1-2"/>
    <n v="16"/>
    <s v="Test1-2_sys3_vib_16_pantheongrandstarfall_pad.wav"/>
    <x v="4"/>
    <x v="3"/>
    <n v="87"/>
    <x v="1"/>
  </r>
  <r>
    <x v="3"/>
    <x v="26"/>
    <s v="Test1-2"/>
    <n v="16"/>
    <s v="Test1-2_sys4_vib_16_pantheongrandstarfall_pad.wav"/>
    <x v="4"/>
    <x v="4"/>
    <n v="15"/>
    <x v="1"/>
  </r>
  <r>
    <x v="3"/>
    <x v="26"/>
    <s v="Test1-2"/>
    <n v="16"/>
    <s v="PersTexture1_pad.wav"/>
    <x v="5"/>
    <x v="0"/>
    <n v="52"/>
    <x v="1"/>
  </r>
  <r>
    <x v="3"/>
    <x v="26"/>
    <s v="Test1-2"/>
    <n v="16"/>
    <s v="Test1-2_sys1_vib_16_PersTexture1_pad.wav"/>
    <x v="5"/>
    <x v="1"/>
    <n v="100"/>
    <x v="1"/>
  </r>
  <r>
    <x v="3"/>
    <x v="26"/>
    <s v="Test1-2"/>
    <n v="16"/>
    <s v="Test1-2_sys2_vib_16_PersTexture1_pad.wav"/>
    <x v="5"/>
    <x v="2"/>
    <n v="77"/>
    <x v="1"/>
  </r>
  <r>
    <x v="3"/>
    <x v="26"/>
    <s v="Test1-2"/>
    <n v="16"/>
    <s v="Test1-2_sys3_vib_16_PersTexture1_pad.wav"/>
    <x v="5"/>
    <x v="3"/>
    <n v="66"/>
    <x v="1"/>
  </r>
  <r>
    <x v="3"/>
    <x v="26"/>
    <s v="Test1-2"/>
    <n v="16"/>
    <s v="Test1-2_sys4_vib_16_PersTexture1_pad.wav"/>
    <x v="5"/>
    <x v="4"/>
    <n v="15"/>
    <x v="1"/>
  </r>
  <r>
    <x v="3"/>
    <x v="26"/>
    <s v="Test1-2"/>
    <n v="16"/>
    <s v="Rain_chan2_pad.wav"/>
    <x v="6"/>
    <x v="0"/>
    <n v="86"/>
    <x v="1"/>
  </r>
  <r>
    <x v="3"/>
    <x v="26"/>
    <s v="Test1-2"/>
    <n v="16"/>
    <s v="Test1-2_sys1_vib_16_Rain_chan2_pad.wav"/>
    <x v="6"/>
    <x v="1"/>
    <n v="26"/>
    <x v="1"/>
  </r>
  <r>
    <x v="3"/>
    <x v="26"/>
    <s v="Test1-2"/>
    <n v="16"/>
    <s v="Test1-2_sys2_vib_16_Rain_chan2_pad.wav"/>
    <x v="6"/>
    <x v="2"/>
    <n v="65"/>
    <x v="1"/>
  </r>
  <r>
    <x v="3"/>
    <x v="26"/>
    <s v="Test1-2"/>
    <n v="16"/>
    <s v="Test1-2_sys3_vib_16_Rain_chan2_pad.wav"/>
    <x v="6"/>
    <x v="3"/>
    <n v="87"/>
    <x v="1"/>
  </r>
  <r>
    <x v="3"/>
    <x v="26"/>
    <s v="Test1-2"/>
    <n v="16"/>
    <s v="Test1-2_sys4_vib_16_Rain_chan2_pad.wav"/>
    <x v="6"/>
    <x v="4"/>
    <n v="9"/>
    <x v="1"/>
  </r>
  <r>
    <x v="3"/>
    <x v="26"/>
    <s v="Test1-2"/>
    <n v="16"/>
    <s v="Ringtone1_pad.wav"/>
    <x v="7"/>
    <x v="0"/>
    <n v="83"/>
    <x v="1"/>
  </r>
  <r>
    <x v="3"/>
    <x v="26"/>
    <s v="Test1-2"/>
    <n v="16"/>
    <s v="Test1-2_sys1_vib_16_Ringtone1_pad.wav"/>
    <x v="7"/>
    <x v="1"/>
    <n v="82"/>
    <x v="1"/>
  </r>
  <r>
    <x v="3"/>
    <x v="26"/>
    <s v="Test1-2"/>
    <n v="16"/>
    <s v="Test1-2_sys2_vib_16_Ringtone1_pad.wav"/>
    <x v="7"/>
    <x v="2"/>
    <n v="74"/>
    <x v="1"/>
  </r>
  <r>
    <x v="3"/>
    <x v="26"/>
    <s v="Test1-2"/>
    <n v="16"/>
    <s v="Test1-2_sys3_vib_16_Ringtone1_pad.wav"/>
    <x v="7"/>
    <x v="3"/>
    <n v="100"/>
    <x v="1"/>
  </r>
  <r>
    <x v="3"/>
    <x v="26"/>
    <s v="Test1-2"/>
    <n v="16"/>
    <s v="Test1-2_sys4_vib_16_Ringtone1_pad.wav"/>
    <x v="7"/>
    <x v="4"/>
    <n v="27"/>
    <x v="1"/>
  </r>
  <r>
    <x v="3"/>
    <x v="26"/>
    <s v="Test1-2"/>
    <n v="16"/>
    <s v="rumble_pad.wav"/>
    <x v="8"/>
    <x v="0"/>
    <n v="94"/>
    <x v="1"/>
  </r>
  <r>
    <x v="3"/>
    <x v="26"/>
    <s v="Test1-2"/>
    <n v="16"/>
    <s v="Test1-2_sys1_vib_16_rumble_pad.wav"/>
    <x v="8"/>
    <x v="1"/>
    <n v="76"/>
    <x v="1"/>
  </r>
  <r>
    <x v="3"/>
    <x v="26"/>
    <s v="Test1-2"/>
    <n v="16"/>
    <s v="Test1-2_sys2_vib_16_rumble_pad.wav"/>
    <x v="8"/>
    <x v="2"/>
    <n v="63"/>
    <x v="1"/>
  </r>
  <r>
    <x v="3"/>
    <x v="26"/>
    <s v="Test1-2"/>
    <n v="16"/>
    <s v="Test1-2_sys3_vib_16_rumble_pad.wav"/>
    <x v="8"/>
    <x v="3"/>
    <n v="52"/>
    <x v="1"/>
  </r>
  <r>
    <x v="3"/>
    <x v="26"/>
    <s v="Test1-2"/>
    <n v="16"/>
    <s v="Test1-2_sys4_vib_16_rumble_pad.wav"/>
    <x v="8"/>
    <x v="4"/>
    <n v="12"/>
    <x v="1"/>
  </r>
  <r>
    <x v="3"/>
    <x v="26"/>
    <s v="Test1-2"/>
    <n v="16"/>
    <s v="Towel_pad.wav"/>
    <x v="9"/>
    <x v="0"/>
    <n v="100"/>
    <x v="1"/>
  </r>
  <r>
    <x v="3"/>
    <x v="26"/>
    <s v="Test1-2"/>
    <n v="16"/>
    <s v="Test1-2_sys1_vib_16_Towel_pad.wav"/>
    <x v="9"/>
    <x v="1"/>
    <n v="2"/>
    <x v="1"/>
  </r>
  <r>
    <x v="3"/>
    <x v="26"/>
    <s v="Test1-2"/>
    <n v="16"/>
    <s v="Test1-2_sys2_vib_16_Towel_pad.wav"/>
    <x v="9"/>
    <x v="2"/>
    <n v="54"/>
    <x v="1"/>
  </r>
  <r>
    <x v="3"/>
    <x v="26"/>
    <s v="Test1-2"/>
    <n v="16"/>
    <s v="Test1-2_sys3_vib_16_Towel_pad.wav"/>
    <x v="9"/>
    <x v="3"/>
    <n v="82"/>
    <x v="1"/>
  </r>
  <r>
    <x v="3"/>
    <x v="26"/>
    <s v="Test1-2"/>
    <n v="16"/>
    <s v="Test1-2_sys4_vib_16_Towel_pad.wav"/>
    <x v="9"/>
    <x v="4"/>
    <n v="26"/>
    <x v="1"/>
  </r>
  <r>
    <x v="3"/>
    <x v="26"/>
    <s v="Test1-2"/>
    <n v="16"/>
    <s v="Weapon1_pad.wav"/>
    <x v="10"/>
    <x v="0"/>
    <n v="65"/>
    <x v="1"/>
  </r>
  <r>
    <x v="3"/>
    <x v="26"/>
    <s v="Test1-2"/>
    <n v="16"/>
    <s v="Test1-2_sys1_vib_16_Weapon1_pad.wav"/>
    <x v="10"/>
    <x v="1"/>
    <n v="100"/>
    <x v="1"/>
  </r>
  <r>
    <x v="3"/>
    <x v="26"/>
    <s v="Test1-2"/>
    <n v="16"/>
    <s v="Test1-2_sys2_vib_16_Weapon1_pad.wav"/>
    <x v="10"/>
    <x v="2"/>
    <n v="84"/>
    <x v="1"/>
  </r>
  <r>
    <x v="3"/>
    <x v="26"/>
    <s v="Test1-2"/>
    <n v="16"/>
    <s v="Test1-2_sys3_vib_16_Weapon1_pad.wav"/>
    <x v="10"/>
    <x v="3"/>
    <n v="78"/>
    <x v="1"/>
  </r>
  <r>
    <x v="3"/>
    <x v="26"/>
    <s v="Test1-2"/>
    <n v="16"/>
    <s v="Test1-2_sys4_vib_16_Weapon1_pad.wav"/>
    <x v="10"/>
    <x v="4"/>
    <n v="65"/>
    <x v="1"/>
  </r>
  <r>
    <x v="1"/>
    <x v="27"/>
    <s v="Test1-2"/>
    <n v="16"/>
    <s v="./Test1-2/Originals/Content1_pad.wav"/>
    <x v="0"/>
    <x v="0"/>
    <n v="90"/>
    <x v="0"/>
  </r>
  <r>
    <x v="1"/>
    <x v="27"/>
    <s v="Test1-2"/>
    <n v="16"/>
    <s v="./Test1-2/Test1-2_sys1_vib_16_Content1_pad.wav"/>
    <x v="0"/>
    <x v="1"/>
    <n v="100"/>
    <x v="0"/>
  </r>
  <r>
    <x v="1"/>
    <x v="27"/>
    <s v="Test1-2"/>
    <n v="16"/>
    <s v="./Test1-2/Test1-2_sys2_vib_16_Content1_pad.wav"/>
    <x v="0"/>
    <x v="2"/>
    <n v="80"/>
    <x v="0"/>
  </r>
  <r>
    <x v="1"/>
    <x v="27"/>
    <s v="Test1-2"/>
    <n v="16"/>
    <s v="./Test1-2/Test1-2_sys3_vib_16_Content1_pad.wav"/>
    <x v="0"/>
    <x v="3"/>
    <n v="95"/>
    <x v="0"/>
  </r>
  <r>
    <x v="1"/>
    <x v="27"/>
    <s v="Test1-2"/>
    <n v="16"/>
    <s v="./Test1-2/Test1-2_sys4_vib_16_Content1_pad.wav"/>
    <x v="0"/>
    <x v="4"/>
    <n v="80"/>
    <x v="0"/>
  </r>
  <r>
    <x v="1"/>
    <x v="27"/>
    <s v="Test1-2"/>
    <n v="16"/>
    <s v="./Test1-2/Originals/heartbeats_pad.wav"/>
    <x v="1"/>
    <x v="0"/>
    <n v="100"/>
    <x v="0"/>
  </r>
  <r>
    <x v="1"/>
    <x v="27"/>
    <s v="Test1-2"/>
    <n v="16"/>
    <s v="./Test1-2/Test1-2_sys1_vib_16_heartbeats_pad.wav"/>
    <x v="1"/>
    <x v="1"/>
    <n v="100"/>
    <x v="0"/>
  </r>
  <r>
    <x v="1"/>
    <x v="27"/>
    <s v="Test1-2"/>
    <n v="16"/>
    <s v="./Test1-2/Test1-2_sys2_vib_16_heartbeats_pad.wav"/>
    <x v="1"/>
    <x v="2"/>
    <n v="97"/>
    <x v="0"/>
  </r>
  <r>
    <x v="1"/>
    <x v="27"/>
    <s v="Test1-2"/>
    <n v="16"/>
    <s v="./Test1-2/Test1-2_sys3_vib_16_heartbeats_pad.wav"/>
    <x v="1"/>
    <x v="3"/>
    <n v="97"/>
    <x v="0"/>
  </r>
  <r>
    <x v="1"/>
    <x v="27"/>
    <s v="Test1-2"/>
    <n v="16"/>
    <s v="./Test1-2/Test1-2_sys4_vib_16_heartbeats_pad.wav"/>
    <x v="1"/>
    <x v="4"/>
    <n v="80"/>
    <x v="0"/>
  </r>
  <r>
    <x v="1"/>
    <x v="27"/>
    <s v="Test1-2"/>
    <n v="16"/>
    <s v="./Test1-2/Originals/inflate_pad.wav"/>
    <x v="2"/>
    <x v="0"/>
    <n v="90"/>
    <x v="0"/>
  </r>
  <r>
    <x v="1"/>
    <x v="27"/>
    <s v="Test1-2"/>
    <n v="16"/>
    <s v="./Test1-2/Test1-2_sys1_vib_16_inflate_pad.wav"/>
    <x v="2"/>
    <x v="1"/>
    <n v="100"/>
    <x v="0"/>
  </r>
  <r>
    <x v="1"/>
    <x v="27"/>
    <s v="Test1-2"/>
    <n v="16"/>
    <s v="./Test1-2/Test1-2_sys2_vib_16_inflate_pad.wav"/>
    <x v="2"/>
    <x v="2"/>
    <n v="90"/>
    <x v="0"/>
  </r>
  <r>
    <x v="1"/>
    <x v="27"/>
    <s v="Test1-2"/>
    <n v="16"/>
    <s v="./Test1-2/Test1-2_sys3_vib_16_inflate_pad.wav"/>
    <x v="2"/>
    <x v="3"/>
    <n v="87"/>
    <x v="0"/>
  </r>
  <r>
    <x v="1"/>
    <x v="27"/>
    <s v="Test1-2"/>
    <n v="16"/>
    <s v="./Test1-2/Test1-2_sys4_vib_16_inflate_pad.wav"/>
    <x v="2"/>
    <x v="4"/>
    <n v="80"/>
    <x v="0"/>
  </r>
  <r>
    <x v="1"/>
    <x v="27"/>
    <s v="Test1-2"/>
    <n v="16"/>
    <s v="./Test1-2/Originals/oscillate_pad.wav"/>
    <x v="3"/>
    <x v="0"/>
    <n v="100"/>
    <x v="0"/>
  </r>
  <r>
    <x v="1"/>
    <x v="27"/>
    <s v="Test1-2"/>
    <n v="16"/>
    <s v="./Test1-2/Test1-2_sys1_vib_16_oscillate_pad.wav"/>
    <x v="3"/>
    <x v="1"/>
    <n v="90"/>
    <x v="0"/>
  </r>
  <r>
    <x v="1"/>
    <x v="27"/>
    <s v="Test1-2"/>
    <n v="16"/>
    <s v="./Test1-2/Test1-2_sys2_vib_16_oscillate_pad.wav"/>
    <x v="3"/>
    <x v="2"/>
    <n v="90"/>
    <x v="0"/>
  </r>
  <r>
    <x v="1"/>
    <x v="27"/>
    <s v="Test1-2"/>
    <n v="16"/>
    <s v="./Test1-2/Test1-2_sys3_vib_16_oscillate_pad.wav"/>
    <x v="3"/>
    <x v="3"/>
    <n v="95"/>
    <x v="0"/>
  </r>
  <r>
    <x v="1"/>
    <x v="27"/>
    <s v="Test1-2"/>
    <n v="16"/>
    <s v="./Test1-2/Test1-2_sys4_vib_16_oscillate_pad.wav"/>
    <x v="3"/>
    <x v="4"/>
    <n v="80"/>
    <x v="0"/>
  </r>
  <r>
    <x v="1"/>
    <x v="27"/>
    <s v="Test1-2"/>
    <n v="16"/>
    <s v="./Test1-2/Originals/pantheongrandstarfall_pad.wav"/>
    <x v="4"/>
    <x v="0"/>
    <n v="95"/>
    <x v="0"/>
  </r>
  <r>
    <x v="1"/>
    <x v="27"/>
    <s v="Test1-2"/>
    <n v="16"/>
    <s v="./Test1-2/Test1-2_sys1_vib_16_pantheongrandstarfall_pad.wav"/>
    <x v="4"/>
    <x v="1"/>
    <n v="70"/>
    <x v="0"/>
  </r>
  <r>
    <x v="1"/>
    <x v="27"/>
    <s v="Test1-2"/>
    <n v="16"/>
    <s v="./Test1-2/Test1-2_sys2_vib_16_pantheongrandstarfall_pad.wav"/>
    <x v="4"/>
    <x v="2"/>
    <n v="70"/>
    <x v="0"/>
  </r>
  <r>
    <x v="1"/>
    <x v="27"/>
    <s v="Test1-2"/>
    <n v="16"/>
    <s v="./Test1-2/Test1-2_sys3_vib_16_pantheongrandstarfall_pad.wav"/>
    <x v="4"/>
    <x v="3"/>
    <n v="100"/>
    <x v="0"/>
  </r>
  <r>
    <x v="1"/>
    <x v="27"/>
    <s v="Test1-2"/>
    <n v="16"/>
    <s v="./Test1-2/Test1-2_sys4_vib_16_pantheongrandstarfall_pad.wav"/>
    <x v="4"/>
    <x v="4"/>
    <n v="60"/>
    <x v="0"/>
  </r>
  <r>
    <x v="1"/>
    <x v="27"/>
    <s v="Test1-2"/>
    <n v="16"/>
    <s v="./Test1-2/Originals/PersTexture1_pad.wav"/>
    <x v="5"/>
    <x v="0"/>
    <n v="100"/>
    <x v="0"/>
  </r>
  <r>
    <x v="1"/>
    <x v="27"/>
    <s v="Test1-2"/>
    <n v="16"/>
    <s v="./Test1-2/Test1-2_sys1_vib_16_PersTexture1_pad.wav"/>
    <x v="5"/>
    <x v="1"/>
    <n v="80"/>
    <x v="0"/>
  </r>
  <r>
    <x v="1"/>
    <x v="27"/>
    <s v="Test1-2"/>
    <n v="16"/>
    <s v="./Test1-2/Test1-2_sys2_vib_16_PersTexture1_pad.wav"/>
    <x v="5"/>
    <x v="2"/>
    <n v="60"/>
    <x v="0"/>
  </r>
  <r>
    <x v="1"/>
    <x v="27"/>
    <s v="Test1-2"/>
    <n v="16"/>
    <s v="./Test1-2/Test1-2_sys3_vib_16_PersTexture1_pad.wav"/>
    <x v="5"/>
    <x v="3"/>
    <n v="93"/>
    <x v="0"/>
  </r>
  <r>
    <x v="1"/>
    <x v="27"/>
    <s v="Test1-2"/>
    <n v="16"/>
    <s v="./Test1-2/Test1-2_sys4_vib_16_PersTexture1_pad.wav"/>
    <x v="5"/>
    <x v="4"/>
    <n v="60"/>
    <x v="0"/>
  </r>
  <r>
    <x v="1"/>
    <x v="27"/>
    <s v="Test1-2"/>
    <n v="16"/>
    <s v="./Test1-2/Originals/Rain_chan2_pad.wav"/>
    <x v="6"/>
    <x v="0"/>
    <n v="95"/>
    <x v="0"/>
  </r>
  <r>
    <x v="1"/>
    <x v="27"/>
    <s v="Test1-2"/>
    <n v="16"/>
    <s v="./Test1-2/Test1-2_sys1_vib_16_Rain_chan2_pad.wav"/>
    <x v="6"/>
    <x v="1"/>
    <n v="100"/>
    <x v="0"/>
  </r>
  <r>
    <x v="1"/>
    <x v="27"/>
    <s v="Test1-2"/>
    <n v="16"/>
    <s v="./Test1-2/Test1-2_sys2_vib_16_Rain_chan2_pad.wav"/>
    <x v="6"/>
    <x v="2"/>
    <n v="100"/>
    <x v="0"/>
  </r>
  <r>
    <x v="1"/>
    <x v="27"/>
    <s v="Test1-2"/>
    <n v="16"/>
    <s v="./Test1-2/Test1-2_sys3_vib_16_Rain_chan2_pad.wav"/>
    <x v="6"/>
    <x v="3"/>
    <n v="95"/>
    <x v="0"/>
  </r>
  <r>
    <x v="1"/>
    <x v="27"/>
    <s v="Test1-2"/>
    <n v="16"/>
    <s v="./Test1-2/Test1-2_sys4_vib_16_Rain_chan2_pad.wav"/>
    <x v="6"/>
    <x v="4"/>
    <n v="80"/>
    <x v="0"/>
  </r>
  <r>
    <x v="1"/>
    <x v="27"/>
    <s v="Test1-2"/>
    <n v="16"/>
    <s v="./Test1-2/Originals/Ringtone1_pad.wav"/>
    <x v="7"/>
    <x v="0"/>
    <n v="100"/>
    <x v="0"/>
  </r>
  <r>
    <x v="1"/>
    <x v="27"/>
    <s v="Test1-2"/>
    <n v="16"/>
    <s v="./Test1-2/Test1-2_sys1_vib_16_Ringtone1_pad.wav"/>
    <x v="7"/>
    <x v="1"/>
    <n v="80"/>
    <x v="0"/>
  </r>
  <r>
    <x v="1"/>
    <x v="27"/>
    <s v="Test1-2"/>
    <n v="16"/>
    <s v="./Test1-2/Test1-2_sys2_vib_16_Ringtone1_pad.wav"/>
    <x v="7"/>
    <x v="2"/>
    <n v="100"/>
    <x v="0"/>
  </r>
  <r>
    <x v="1"/>
    <x v="27"/>
    <s v="Test1-2"/>
    <n v="16"/>
    <s v="./Test1-2/Test1-2_sys3_vib_16_Ringtone1_pad.wav"/>
    <x v="7"/>
    <x v="3"/>
    <n v="100"/>
    <x v="0"/>
  </r>
  <r>
    <x v="1"/>
    <x v="27"/>
    <s v="Test1-2"/>
    <n v="16"/>
    <s v="./Test1-2/Test1-2_sys4_vib_16_Ringtone1_pad.wav"/>
    <x v="7"/>
    <x v="4"/>
    <n v="80"/>
    <x v="0"/>
  </r>
  <r>
    <x v="1"/>
    <x v="27"/>
    <s v="Test1-2"/>
    <n v="16"/>
    <s v="./Test1-2/Originals/rumble_pad.wav"/>
    <x v="8"/>
    <x v="0"/>
    <n v="90"/>
    <x v="0"/>
  </r>
  <r>
    <x v="1"/>
    <x v="27"/>
    <s v="Test1-2"/>
    <n v="16"/>
    <s v="./Test1-2/Test1-2_sys1_vib_16_rumble_pad.wav"/>
    <x v="8"/>
    <x v="1"/>
    <n v="100"/>
    <x v="0"/>
  </r>
  <r>
    <x v="1"/>
    <x v="27"/>
    <s v="Test1-2"/>
    <n v="16"/>
    <s v="./Test1-2/Test1-2_sys2_vib_16_rumble_pad.wav"/>
    <x v="8"/>
    <x v="2"/>
    <n v="92"/>
    <x v="0"/>
  </r>
  <r>
    <x v="1"/>
    <x v="27"/>
    <s v="Test1-2"/>
    <n v="16"/>
    <s v="./Test1-2/Test1-2_sys3_vib_16_rumble_pad.wav"/>
    <x v="8"/>
    <x v="3"/>
    <n v="90"/>
    <x v="0"/>
  </r>
  <r>
    <x v="1"/>
    <x v="27"/>
    <s v="Test1-2"/>
    <n v="16"/>
    <s v="./Test1-2/Test1-2_sys4_vib_16_rumble_pad.wav"/>
    <x v="8"/>
    <x v="4"/>
    <n v="78"/>
    <x v="0"/>
  </r>
  <r>
    <x v="1"/>
    <x v="27"/>
    <s v="Test1-2"/>
    <n v="16"/>
    <s v="./Test1-2/Originals/Towel_pad.wav"/>
    <x v="9"/>
    <x v="0"/>
    <n v="90"/>
    <x v="0"/>
  </r>
  <r>
    <x v="1"/>
    <x v="27"/>
    <s v="Test1-2"/>
    <n v="16"/>
    <s v="./Test1-2/Test1-2_sys1_vib_16_Towel_pad.wav"/>
    <x v="9"/>
    <x v="1"/>
    <n v="90"/>
    <x v="0"/>
  </r>
  <r>
    <x v="1"/>
    <x v="27"/>
    <s v="Test1-2"/>
    <n v="16"/>
    <s v="./Test1-2/Test1-2_sys2_vib_16_Towel_pad.wav"/>
    <x v="9"/>
    <x v="2"/>
    <n v="100"/>
    <x v="0"/>
  </r>
  <r>
    <x v="1"/>
    <x v="27"/>
    <s v="Test1-2"/>
    <n v="16"/>
    <s v="./Test1-2/Test1-2_sys3_vib_16_Towel_pad.wav"/>
    <x v="9"/>
    <x v="3"/>
    <n v="100"/>
    <x v="0"/>
  </r>
  <r>
    <x v="1"/>
    <x v="27"/>
    <s v="Test1-2"/>
    <n v="16"/>
    <s v="./Test1-2/Test1-2_sys4_vib_16_Towel_pad.wav"/>
    <x v="9"/>
    <x v="4"/>
    <n v="50"/>
    <x v="0"/>
  </r>
  <r>
    <x v="1"/>
    <x v="27"/>
    <s v="Test1-2"/>
    <n v="16"/>
    <s v="./Test1-2/Originals/Weapon1_pad.wav"/>
    <x v="10"/>
    <x v="0"/>
    <n v="100"/>
    <x v="0"/>
  </r>
  <r>
    <x v="1"/>
    <x v="27"/>
    <s v="Test1-2"/>
    <n v="16"/>
    <s v="./Test1-2/Test1-2_sys1_vib_16_Weapon1_pad.wav"/>
    <x v="10"/>
    <x v="1"/>
    <n v="95"/>
    <x v="0"/>
  </r>
  <r>
    <x v="1"/>
    <x v="27"/>
    <s v="Test1-2"/>
    <n v="16"/>
    <s v="./Test1-2/Test1-2_sys2_vib_16_Weapon1_pad.wav"/>
    <x v="10"/>
    <x v="2"/>
    <n v="97"/>
    <x v="0"/>
  </r>
  <r>
    <x v="1"/>
    <x v="27"/>
    <s v="Test1-2"/>
    <n v="16"/>
    <s v="./Test1-2/Test1-2_sys3_vib_16_Weapon1_pad.wav"/>
    <x v="10"/>
    <x v="3"/>
    <n v="90"/>
    <x v="0"/>
  </r>
  <r>
    <x v="1"/>
    <x v="27"/>
    <s v="Test1-2"/>
    <n v="16"/>
    <s v="./Test1-2/Test1-2_sys4_vib_16_Weapon1_pad.wav"/>
    <x v="10"/>
    <x v="4"/>
    <n v="85"/>
    <x v="0"/>
  </r>
  <r>
    <x v="3"/>
    <x v="28"/>
    <s v="Test1-2"/>
    <n v="16"/>
    <s v="Content1_pad.wav"/>
    <x v="0"/>
    <x v="0"/>
    <n v="100"/>
    <x v="0"/>
  </r>
  <r>
    <x v="3"/>
    <x v="28"/>
    <s v="Test1-2"/>
    <n v="16"/>
    <s v="Test1-2_sys1_vib_16_Content1_pad.wav"/>
    <x v="0"/>
    <x v="1"/>
    <n v="100"/>
    <x v="0"/>
  </r>
  <r>
    <x v="3"/>
    <x v="28"/>
    <s v="Test1-2"/>
    <n v="16"/>
    <s v="Test1-2_sys2_vib_16_Content1_pad.wav"/>
    <x v="0"/>
    <x v="2"/>
    <n v="100"/>
    <x v="0"/>
  </r>
  <r>
    <x v="3"/>
    <x v="28"/>
    <s v="Test1-2"/>
    <n v="16"/>
    <s v="Test1-2_sys3_vib_16_Content1_pad.wav"/>
    <x v="0"/>
    <x v="3"/>
    <n v="60"/>
    <x v="0"/>
  </r>
  <r>
    <x v="3"/>
    <x v="28"/>
    <s v="Test1-2"/>
    <n v="16"/>
    <s v="Test1-2_sys4_vib_16_Content1_pad.wav"/>
    <x v="0"/>
    <x v="4"/>
    <n v="90"/>
    <x v="0"/>
  </r>
  <r>
    <x v="3"/>
    <x v="28"/>
    <s v="Test1-2"/>
    <n v="16"/>
    <s v="heartbeats_pad.wav"/>
    <x v="1"/>
    <x v="0"/>
    <n v="100"/>
    <x v="0"/>
  </r>
  <r>
    <x v="3"/>
    <x v="28"/>
    <s v="Test1-2"/>
    <n v="16"/>
    <s v="Test1-2_sys1_vib_16_heartbeats_pad.wav"/>
    <x v="1"/>
    <x v="1"/>
    <n v="100"/>
    <x v="0"/>
  </r>
  <r>
    <x v="3"/>
    <x v="28"/>
    <s v="Test1-2"/>
    <n v="16"/>
    <s v="Test1-2_sys2_vib_16_heartbeats_pad.wav"/>
    <x v="1"/>
    <x v="2"/>
    <n v="100"/>
    <x v="0"/>
  </r>
  <r>
    <x v="3"/>
    <x v="28"/>
    <s v="Test1-2"/>
    <n v="16"/>
    <s v="Test1-2_sys3_vib_16_heartbeats_pad.wav"/>
    <x v="1"/>
    <x v="3"/>
    <n v="100"/>
    <x v="0"/>
  </r>
  <r>
    <x v="3"/>
    <x v="28"/>
    <s v="Test1-2"/>
    <n v="16"/>
    <s v="Test1-2_sys4_vib_16_heartbeats_pad.wav"/>
    <x v="1"/>
    <x v="4"/>
    <n v="56"/>
    <x v="0"/>
  </r>
  <r>
    <x v="3"/>
    <x v="28"/>
    <s v="Test1-2"/>
    <n v="16"/>
    <s v="inflate_pad.wav"/>
    <x v="2"/>
    <x v="0"/>
    <n v="100"/>
    <x v="0"/>
  </r>
  <r>
    <x v="3"/>
    <x v="28"/>
    <s v="Test1-2"/>
    <n v="16"/>
    <s v="Test1-2_sys1_vib_16_inflate_pad.wav"/>
    <x v="2"/>
    <x v="1"/>
    <n v="100"/>
    <x v="0"/>
  </r>
  <r>
    <x v="3"/>
    <x v="28"/>
    <s v="Test1-2"/>
    <n v="16"/>
    <s v="Test1-2_sys2_vib_16_inflate_pad.wav"/>
    <x v="2"/>
    <x v="2"/>
    <n v="100"/>
    <x v="0"/>
  </r>
  <r>
    <x v="3"/>
    <x v="28"/>
    <s v="Test1-2"/>
    <n v="16"/>
    <s v="Test1-2_sys3_vib_16_inflate_pad.wav"/>
    <x v="2"/>
    <x v="3"/>
    <n v="100"/>
    <x v="0"/>
  </r>
  <r>
    <x v="3"/>
    <x v="28"/>
    <s v="Test1-2"/>
    <n v="16"/>
    <s v="Test1-2_sys4_vib_16_inflate_pad.wav"/>
    <x v="2"/>
    <x v="4"/>
    <n v="100"/>
    <x v="0"/>
  </r>
  <r>
    <x v="3"/>
    <x v="28"/>
    <s v="Test1-2"/>
    <n v="16"/>
    <s v="oscillate_pad.wav"/>
    <x v="3"/>
    <x v="0"/>
    <n v="100"/>
    <x v="0"/>
  </r>
  <r>
    <x v="3"/>
    <x v="28"/>
    <s v="Test1-2"/>
    <n v="16"/>
    <s v="Test1-2_sys1_vib_16_oscillate_pad.wav"/>
    <x v="3"/>
    <x v="1"/>
    <n v="100"/>
    <x v="0"/>
  </r>
  <r>
    <x v="3"/>
    <x v="28"/>
    <s v="Test1-2"/>
    <n v="16"/>
    <s v="Test1-2_sys2_vib_16_oscillate_pad.wav"/>
    <x v="3"/>
    <x v="2"/>
    <n v="100"/>
    <x v="0"/>
  </r>
  <r>
    <x v="3"/>
    <x v="28"/>
    <s v="Test1-2"/>
    <n v="16"/>
    <s v="Test1-2_sys3_vib_16_oscillate_pad.wav"/>
    <x v="3"/>
    <x v="3"/>
    <n v="100"/>
    <x v="0"/>
  </r>
  <r>
    <x v="3"/>
    <x v="28"/>
    <s v="Test1-2"/>
    <n v="16"/>
    <s v="Test1-2_sys4_vib_16_oscillate_pad.wav"/>
    <x v="3"/>
    <x v="4"/>
    <n v="70"/>
    <x v="0"/>
  </r>
  <r>
    <x v="3"/>
    <x v="28"/>
    <s v="Test1-2"/>
    <n v="16"/>
    <s v="pantheongrandstarfall_pad.wav"/>
    <x v="4"/>
    <x v="0"/>
    <n v="92"/>
    <x v="0"/>
  </r>
  <r>
    <x v="3"/>
    <x v="28"/>
    <s v="Test1-2"/>
    <n v="16"/>
    <s v="Test1-2_sys1_vib_16_pantheongrandstarfall_pad.wav"/>
    <x v="4"/>
    <x v="1"/>
    <n v="80"/>
    <x v="0"/>
  </r>
  <r>
    <x v="3"/>
    <x v="28"/>
    <s v="Test1-2"/>
    <n v="16"/>
    <s v="Test1-2_sys2_vib_16_pantheongrandstarfall_pad.wav"/>
    <x v="4"/>
    <x v="2"/>
    <n v="100"/>
    <x v="0"/>
  </r>
  <r>
    <x v="3"/>
    <x v="28"/>
    <s v="Test1-2"/>
    <n v="16"/>
    <s v="Test1-2_sys3_vib_16_pantheongrandstarfall_pad.wav"/>
    <x v="4"/>
    <x v="3"/>
    <n v="100"/>
    <x v="0"/>
  </r>
  <r>
    <x v="3"/>
    <x v="28"/>
    <s v="Test1-2"/>
    <n v="16"/>
    <s v="Test1-2_sys4_vib_16_pantheongrandstarfall_pad.wav"/>
    <x v="4"/>
    <x v="4"/>
    <n v="81"/>
    <x v="0"/>
  </r>
  <r>
    <x v="3"/>
    <x v="28"/>
    <s v="Test1-2"/>
    <n v="16"/>
    <s v="PersTexture1_pad.wav"/>
    <x v="5"/>
    <x v="0"/>
    <n v="100"/>
    <x v="0"/>
  </r>
  <r>
    <x v="3"/>
    <x v="28"/>
    <s v="Test1-2"/>
    <n v="16"/>
    <s v="Test1-2_sys1_vib_16_PersTexture1_pad.wav"/>
    <x v="5"/>
    <x v="1"/>
    <n v="100"/>
    <x v="0"/>
  </r>
  <r>
    <x v="3"/>
    <x v="28"/>
    <s v="Test1-2"/>
    <n v="16"/>
    <s v="Test1-2_sys2_vib_16_PersTexture1_pad.wav"/>
    <x v="5"/>
    <x v="2"/>
    <n v="100"/>
    <x v="0"/>
  </r>
  <r>
    <x v="3"/>
    <x v="28"/>
    <s v="Test1-2"/>
    <n v="16"/>
    <s v="Test1-2_sys3_vib_16_PersTexture1_pad.wav"/>
    <x v="5"/>
    <x v="3"/>
    <n v="100"/>
    <x v="0"/>
  </r>
  <r>
    <x v="3"/>
    <x v="28"/>
    <s v="Test1-2"/>
    <n v="16"/>
    <s v="Test1-2_sys4_vib_16_PersTexture1_pad.wav"/>
    <x v="5"/>
    <x v="4"/>
    <n v="56"/>
    <x v="0"/>
  </r>
  <r>
    <x v="3"/>
    <x v="28"/>
    <s v="Test1-2"/>
    <n v="16"/>
    <s v="Rain_chan2_pad.wav"/>
    <x v="6"/>
    <x v="0"/>
    <n v="100"/>
    <x v="0"/>
  </r>
  <r>
    <x v="3"/>
    <x v="28"/>
    <s v="Test1-2"/>
    <n v="16"/>
    <s v="Test1-2_sys1_vib_16_Rain_chan2_pad.wav"/>
    <x v="6"/>
    <x v="1"/>
    <n v="91"/>
    <x v="0"/>
  </r>
  <r>
    <x v="3"/>
    <x v="28"/>
    <s v="Test1-2"/>
    <n v="16"/>
    <s v="Test1-2_sys2_vib_16_Rain_chan2_pad.wav"/>
    <x v="6"/>
    <x v="2"/>
    <n v="100"/>
    <x v="0"/>
  </r>
  <r>
    <x v="3"/>
    <x v="28"/>
    <s v="Test1-2"/>
    <n v="16"/>
    <s v="Test1-2_sys3_vib_16_Rain_chan2_pad.wav"/>
    <x v="6"/>
    <x v="3"/>
    <n v="100"/>
    <x v="0"/>
  </r>
  <r>
    <x v="3"/>
    <x v="28"/>
    <s v="Test1-2"/>
    <n v="16"/>
    <s v="Test1-2_sys4_vib_16_Rain_chan2_pad.wav"/>
    <x v="6"/>
    <x v="4"/>
    <n v="67"/>
    <x v="0"/>
  </r>
  <r>
    <x v="3"/>
    <x v="28"/>
    <s v="Test1-2"/>
    <n v="16"/>
    <s v="Ringtone1_pad.wav"/>
    <x v="7"/>
    <x v="0"/>
    <n v="100"/>
    <x v="0"/>
  </r>
  <r>
    <x v="3"/>
    <x v="28"/>
    <s v="Test1-2"/>
    <n v="16"/>
    <s v="Test1-2_sys1_vib_16_Ringtone1_pad.wav"/>
    <x v="7"/>
    <x v="1"/>
    <n v="100"/>
    <x v="0"/>
  </r>
  <r>
    <x v="3"/>
    <x v="28"/>
    <s v="Test1-2"/>
    <n v="16"/>
    <s v="Test1-2_sys2_vib_16_Ringtone1_pad.wav"/>
    <x v="7"/>
    <x v="2"/>
    <n v="100"/>
    <x v="0"/>
  </r>
  <r>
    <x v="3"/>
    <x v="28"/>
    <s v="Test1-2"/>
    <n v="16"/>
    <s v="Test1-2_sys3_vib_16_Ringtone1_pad.wav"/>
    <x v="7"/>
    <x v="3"/>
    <n v="100"/>
    <x v="0"/>
  </r>
  <r>
    <x v="3"/>
    <x v="28"/>
    <s v="Test1-2"/>
    <n v="16"/>
    <s v="Test1-2_sys4_vib_16_Ringtone1_pad.wav"/>
    <x v="7"/>
    <x v="4"/>
    <n v="80"/>
    <x v="0"/>
  </r>
  <r>
    <x v="3"/>
    <x v="28"/>
    <s v="Test1-2"/>
    <n v="16"/>
    <s v="rumble_pad.wav"/>
    <x v="8"/>
    <x v="0"/>
    <n v="100"/>
    <x v="0"/>
  </r>
  <r>
    <x v="3"/>
    <x v="28"/>
    <s v="Test1-2"/>
    <n v="16"/>
    <s v="Test1-2_sys1_vib_16_rumble_pad.wav"/>
    <x v="8"/>
    <x v="1"/>
    <n v="90"/>
    <x v="0"/>
  </r>
  <r>
    <x v="3"/>
    <x v="28"/>
    <s v="Test1-2"/>
    <n v="16"/>
    <s v="Test1-2_sys2_vib_16_rumble_pad.wav"/>
    <x v="8"/>
    <x v="2"/>
    <n v="100"/>
    <x v="0"/>
  </r>
  <r>
    <x v="3"/>
    <x v="28"/>
    <s v="Test1-2"/>
    <n v="16"/>
    <s v="Test1-2_sys3_vib_16_rumble_pad.wav"/>
    <x v="8"/>
    <x v="3"/>
    <n v="100"/>
    <x v="0"/>
  </r>
  <r>
    <x v="3"/>
    <x v="28"/>
    <s v="Test1-2"/>
    <n v="16"/>
    <s v="Test1-2_sys4_vib_16_rumble_pad.wav"/>
    <x v="8"/>
    <x v="4"/>
    <n v="46"/>
    <x v="0"/>
  </r>
  <r>
    <x v="3"/>
    <x v="28"/>
    <s v="Test1-2"/>
    <n v="16"/>
    <s v="Towel_pad.wav"/>
    <x v="9"/>
    <x v="0"/>
    <n v="100"/>
    <x v="0"/>
  </r>
  <r>
    <x v="3"/>
    <x v="28"/>
    <s v="Test1-2"/>
    <n v="16"/>
    <s v="Test1-2_sys1_vib_16_Towel_pad.wav"/>
    <x v="9"/>
    <x v="1"/>
    <n v="92"/>
    <x v="0"/>
  </r>
  <r>
    <x v="3"/>
    <x v="28"/>
    <s v="Test1-2"/>
    <n v="16"/>
    <s v="Test1-2_sys2_vib_16_Towel_pad.wav"/>
    <x v="9"/>
    <x v="2"/>
    <n v="100"/>
    <x v="0"/>
  </r>
  <r>
    <x v="3"/>
    <x v="28"/>
    <s v="Test1-2"/>
    <n v="16"/>
    <s v="Test1-2_sys3_vib_16_Towel_pad.wav"/>
    <x v="9"/>
    <x v="3"/>
    <n v="100"/>
    <x v="0"/>
  </r>
  <r>
    <x v="3"/>
    <x v="28"/>
    <s v="Test1-2"/>
    <n v="16"/>
    <s v="Test1-2_sys4_vib_16_Towel_pad.wav"/>
    <x v="9"/>
    <x v="4"/>
    <n v="70"/>
    <x v="0"/>
  </r>
  <r>
    <x v="3"/>
    <x v="28"/>
    <s v="Test1-2"/>
    <n v="16"/>
    <s v="Weapon1_pad.wav"/>
    <x v="10"/>
    <x v="0"/>
    <n v="100"/>
    <x v="0"/>
  </r>
  <r>
    <x v="3"/>
    <x v="28"/>
    <s v="Test1-2"/>
    <n v="16"/>
    <s v="Test1-2_sys1_vib_16_Weapon1_pad.wav"/>
    <x v="10"/>
    <x v="1"/>
    <n v="94"/>
    <x v="0"/>
  </r>
  <r>
    <x v="3"/>
    <x v="28"/>
    <s v="Test1-2"/>
    <n v="16"/>
    <s v="Test1-2_sys2_vib_16_Weapon1_pad.wav"/>
    <x v="10"/>
    <x v="2"/>
    <n v="100"/>
    <x v="0"/>
  </r>
  <r>
    <x v="3"/>
    <x v="28"/>
    <s v="Test1-2"/>
    <n v="16"/>
    <s v="Test1-2_sys3_vib_16_Weapon1_pad.wav"/>
    <x v="10"/>
    <x v="3"/>
    <n v="100"/>
    <x v="0"/>
  </r>
  <r>
    <x v="3"/>
    <x v="28"/>
    <s v="Test1-2"/>
    <n v="16"/>
    <s v="Test1-2_sys4_vib_16_Weapon1_pad.wav"/>
    <x v="10"/>
    <x v="4"/>
    <n v="8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0">
  <r>
    <x v="0"/>
    <x v="0"/>
    <s v="Test1-2"/>
    <n v="2"/>
    <s v="./Originals/Content1_pad.wav"/>
    <x v="0"/>
    <x v="0"/>
    <n v="100"/>
    <x v="0"/>
  </r>
  <r>
    <x v="0"/>
    <x v="0"/>
    <s v="Test1-2"/>
    <n v="2"/>
    <s v="./TestFiles/Test1-2_sys1_vib_2_Content1_pad.wav"/>
    <x v="0"/>
    <x v="1"/>
    <n v="100"/>
    <x v="0"/>
  </r>
  <r>
    <x v="0"/>
    <x v="0"/>
    <s v="Test1-2"/>
    <n v="2"/>
    <s v="./TestFiles/Test1-2_sys2_vib_2_Content1_pad.wav"/>
    <x v="0"/>
    <x v="2"/>
    <n v="70"/>
    <x v="0"/>
  </r>
  <r>
    <x v="0"/>
    <x v="0"/>
    <s v="Test1-2"/>
    <n v="2"/>
    <s v="./TestFiles/Test1-2_sys3_vib_2_Content1_pad.wav"/>
    <x v="0"/>
    <x v="3"/>
    <n v="80"/>
    <x v="0"/>
  </r>
  <r>
    <x v="0"/>
    <x v="0"/>
    <s v="Test1-2"/>
    <n v="2"/>
    <s v="./TestFiles/Test1-2_sys4_vib_2_Content1_pad.wav"/>
    <x v="0"/>
    <x v="4"/>
    <n v="91"/>
    <x v="0"/>
  </r>
  <r>
    <x v="0"/>
    <x v="0"/>
    <s v="Test1-2"/>
    <n v="2"/>
    <s v="./Originals/heartbeats_pad.wav"/>
    <x v="1"/>
    <x v="0"/>
    <n v="100"/>
    <x v="0"/>
  </r>
  <r>
    <x v="0"/>
    <x v="0"/>
    <s v="Test1-2"/>
    <n v="2"/>
    <s v="./TestFiles/Test1-2_sys1_vib_2_heartbeats_pad.wav"/>
    <x v="1"/>
    <x v="1"/>
    <n v="100"/>
    <x v="0"/>
  </r>
  <r>
    <x v="0"/>
    <x v="0"/>
    <s v="Test1-2"/>
    <n v="2"/>
    <s v="./TestFiles/Test1-2_sys2_vib_2_heartbeats_pad.wav"/>
    <x v="1"/>
    <x v="2"/>
    <n v="80"/>
    <x v="0"/>
  </r>
  <r>
    <x v="0"/>
    <x v="0"/>
    <s v="Test1-2"/>
    <n v="2"/>
    <s v="./TestFiles/Test1-2_sys3_vib_2_heartbeats_pad.wav"/>
    <x v="1"/>
    <x v="3"/>
    <n v="100"/>
    <x v="0"/>
  </r>
  <r>
    <x v="0"/>
    <x v="0"/>
    <s v="Test1-2"/>
    <n v="2"/>
    <s v="./TestFiles/Test1-2_sys4_vib_2_heartbeats_pad.wav"/>
    <x v="1"/>
    <x v="4"/>
    <n v="80"/>
    <x v="0"/>
  </r>
  <r>
    <x v="0"/>
    <x v="0"/>
    <s v="Test1-2"/>
    <n v="2"/>
    <s v="./Originals/inflate_pad.wav"/>
    <x v="2"/>
    <x v="0"/>
    <n v="100"/>
    <x v="0"/>
  </r>
  <r>
    <x v="0"/>
    <x v="0"/>
    <s v="Test1-2"/>
    <n v="2"/>
    <s v="./TestFiles/Test1-2_sys1_vib_2_inflate_pad.wav"/>
    <x v="2"/>
    <x v="1"/>
    <n v="100"/>
    <x v="0"/>
  </r>
  <r>
    <x v="0"/>
    <x v="0"/>
    <s v="Test1-2"/>
    <n v="2"/>
    <s v="./TestFiles/Test1-2_sys2_vib_2_inflate_pad.wav"/>
    <x v="2"/>
    <x v="2"/>
    <n v="90"/>
    <x v="0"/>
  </r>
  <r>
    <x v="0"/>
    <x v="0"/>
    <s v="Test1-2"/>
    <n v="2"/>
    <s v="./TestFiles/Test1-2_sys3_vib_2_inflate_pad.wav"/>
    <x v="2"/>
    <x v="3"/>
    <n v="80"/>
    <x v="0"/>
  </r>
  <r>
    <x v="0"/>
    <x v="0"/>
    <s v="Test1-2"/>
    <n v="2"/>
    <s v="./TestFiles/Test1-2_sys4_vib_2_inflate_pad.wav"/>
    <x v="2"/>
    <x v="4"/>
    <n v="100"/>
    <x v="0"/>
  </r>
  <r>
    <x v="0"/>
    <x v="0"/>
    <s v="Test1-2"/>
    <n v="2"/>
    <s v="./Originals/oscillate_pad.wav"/>
    <x v="3"/>
    <x v="0"/>
    <n v="100"/>
    <x v="0"/>
  </r>
  <r>
    <x v="0"/>
    <x v="0"/>
    <s v="Test1-2"/>
    <n v="2"/>
    <s v="./TestFiles/Test1-2_sys1_vib_2_oscillate_pad.wav"/>
    <x v="3"/>
    <x v="1"/>
    <n v="100"/>
    <x v="0"/>
  </r>
  <r>
    <x v="0"/>
    <x v="0"/>
    <s v="Test1-2"/>
    <n v="2"/>
    <s v="./TestFiles/Test1-2_sys2_vib_2_oscillate_pad.wav"/>
    <x v="3"/>
    <x v="2"/>
    <n v="80"/>
    <x v="0"/>
  </r>
  <r>
    <x v="0"/>
    <x v="0"/>
    <s v="Test1-2"/>
    <n v="2"/>
    <s v="./TestFiles/Test1-2_sys3_vib_2_oscillate_pad.wav"/>
    <x v="3"/>
    <x v="3"/>
    <n v="90"/>
    <x v="0"/>
  </r>
  <r>
    <x v="0"/>
    <x v="0"/>
    <s v="Test1-2"/>
    <n v="2"/>
    <s v="./TestFiles/Test1-2_sys4_vib_2_oscillate_pad.wav"/>
    <x v="3"/>
    <x v="4"/>
    <n v="70"/>
    <x v="0"/>
  </r>
  <r>
    <x v="0"/>
    <x v="0"/>
    <s v="Test1-2"/>
    <n v="2"/>
    <s v="./Originals/pantheongrandstarfall_pad.wav"/>
    <x v="4"/>
    <x v="0"/>
    <n v="100"/>
    <x v="0"/>
  </r>
  <r>
    <x v="0"/>
    <x v="0"/>
    <s v="Test1-2"/>
    <n v="2"/>
    <s v="./TestFiles/Test1-2_sys1_vib_2_pantheongrandstarfall_pad.wav"/>
    <x v="4"/>
    <x v="1"/>
    <n v="100"/>
    <x v="0"/>
  </r>
  <r>
    <x v="0"/>
    <x v="0"/>
    <s v="Test1-2"/>
    <n v="2"/>
    <s v="./TestFiles/Test1-2_sys2_vib_2_pantheongrandstarfall_pad.wav"/>
    <x v="4"/>
    <x v="2"/>
    <n v="100"/>
    <x v="0"/>
  </r>
  <r>
    <x v="0"/>
    <x v="0"/>
    <s v="Test1-2"/>
    <n v="2"/>
    <s v="./TestFiles/Test1-2_sys3_vib_2_pantheongrandstarfall_pad.wav"/>
    <x v="4"/>
    <x v="3"/>
    <n v="100"/>
    <x v="0"/>
  </r>
  <r>
    <x v="0"/>
    <x v="0"/>
    <s v="Test1-2"/>
    <n v="2"/>
    <s v="./TestFiles/Test1-2_sys4_vib_2_pantheongrandstarfall_pad.wav"/>
    <x v="4"/>
    <x v="4"/>
    <n v="80"/>
    <x v="0"/>
  </r>
  <r>
    <x v="0"/>
    <x v="0"/>
    <s v="Test1-2"/>
    <n v="2"/>
    <s v="./Originals/PersTexture1_pad.wav"/>
    <x v="5"/>
    <x v="0"/>
    <n v="100"/>
    <x v="0"/>
  </r>
  <r>
    <x v="0"/>
    <x v="0"/>
    <s v="Test1-2"/>
    <n v="2"/>
    <s v="./TestFiles/Test1-2_sys1_vib_2_PersTexture1_pad.wav"/>
    <x v="5"/>
    <x v="1"/>
    <n v="100"/>
    <x v="0"/>
  </r>
  <r>
    <x v="0"/>
    <x v="0"/>
    <s v="Test1-2"/>
    <n v="2"/>
    <s v="./TestFiles/Test1-2_sys2_vib_2_PersTexture1_pad.wav"/>
    <x v="5"/>
    <x v="2"/>
    <n v="90"/>
    <x v="0"/>
  </r>
  <r>
    <x v="0"/>
    <x v="0"/>
    <s v="Test1-2"/>
    <n v="2"/>
    <s v="./TestFiles/Test1-2_sys3_vib_2_PersTexture1_pad.wav"/>
    <x v="5"/>
    <x v="3"/>
    <n v="100"/>
    <x v="0"/>
  </r>
  <r>
    <x v="0"/>
    <x v="0"/>
    <s v="Test1-2"/>
    <n v="2"/>
    <s v="./TestFiles/Test1-2_sys4_vib_2_PersTexture1_pad.wav"/>
    <x v="5"/>
    <x v="4"/>
    <n v="80"/>
    <x v="0"/>
  </r>
  <r>
    <x v="0"/>
    <x v="0"/>
    <s v="Test1-2"/>
    <n v="2"/>
    <s v="./Originals/Rain_chan2_pad.wav"/>
    <x v="6"/>
    <x v="0"/>
    <n v="90"/>
    <x v="0"/>
  </r>
  <r>
    <x v="0"/>
    <x v="0"/>
    <s v="Test1-2"/>
    <n v="2"/>
    <s v="./TestFiles/Test1-2_sys1_vib_2_Rain_chan2_pad.wav"/>
    <x v="6"/>
    <x v="1"/>
    <n v="100"/>
    <x v="0"/>
  </r>
  <r>
    <x v="0"/>
    <x v="0"/>
    <s v="Test1-2"/>
    <n v="2"/>
    <s v="./TestFiles/Test1-2_sys2_vib_2_Rain_chan2_pad.wav"/>
    <x v="6"/>
    <x v="2"/>
    <n v="20"/>
    <x v="0"/>
  </r>
  <r>
    <x v="0"/>
    <x v="0"/>
    <s v="Test1-2"/>
    <n v="2"/>
    <s v="./TestFiles/Test1-2_sys3_vib_2_Rain_chan2_pad.wav"/>
    <x v="6"/>
    <x v="3"/>
    <n v="70"/>
    <x v="0"/>
  </r>
  <r>
    <x v="0"/>
    <x v="0"/>
    <s v="Test1-2"/>
    <n v="2"/>
    <s v="./TestFiles/Test1-2_sys4_vib_2_Rain_chan2_pad.wav"/>
    <x v="6"/>
    <x v="4"/>
    <n v="60"/>
    <x v="0"/>
  </r>
  <r>
    <x v="0"/>
    <x v="0"/>
    <s v="Test1-2"/>
    <n v="2"/>
    <s v="./Originals/Ringtone1_pad.wav"/>
    <x v="7"/>
    <x v="0"/>
    <n v="90"/>
    <x v="0"/>
  </r>
  <r>
    <x v="0"/>
    <x v="0"/>
    <s v="Test1-2"/>
    <n v="2"/>
    <s v="./TestFiles/Test1-2_sys1_vib_2_Ringtone1_pad.wav"/>
    <x v="7"/>
    <x v="1"/>
    <n v="100"/>
    <x v="0"/>
  </r>
  <r>
    <x v="0"/>
    <x v="0"/>
    <s v="Test1-2"/>
    <n v="2"/>
    <s v="./TestFiles/Test1-2_sys2_vib_2_Ringtone1_pad.wav"/>
    <x v="7"/>
    <x v="2"/>
    <n v="100"/>
    <x v="0"/>
  </r>
  <r>
    <x v="0"/>
    <x v="0"/>
    <s v="Test1-2"/>
    <n v="2"/>
    <s v="./TestFiles/Test1-2_sys3_vib_2_Ringtone1_pad.wav"/>
    <x v="7"/>
    <x v="3"/>
    <n v="100"/>
    <x v="0"/>
  </r>
  <r>
    <x v="0"/>
    <x v="0"/>
    <s v="Test1-2"/>
    <n v="2"/>
    <s v="./TestFiles/Test1-2_sys4_vib_2_Ringtone1_pad.wav"/>
    <x v="7"/>
    <x v="4"/>
    <n v="80"/>
    <x v="0"/>
  </r>
  <r>
    <x v="0"/>
    <x v="0"/>
    <s v="Test1-2"/>
    <n v="2"/>
    <s v="./Originals/rumble_pad.wav"/>
    <x v="8"/>
    <x v="0"/>
    <n v="100"/>
    <x v="0"/>
  </r>
  <r>
    <x v="0"/>
    <x v="0"/>
    <s v="Test1-2"/>
    <n v="2"/>
    <s v="./TestFiles/Test1-2_sys1_vib_2_rumble_pad.wav"/>
    <x v="8"/>
    <x v="1"/>
    <n v="100"/>
    <x v="0"/>
  </r>
  <r>
    <x v="0"/>
    <x v="0"/>
    <s v="Test1-2"/>
    <n v="2"/>
    <s v="./TestFiles/Test1-2_sys2_vib_2_rumble_pad.wav"/>
    <x v="8"/>
    <x v="2"/>
    <n v="70"/>
    <x v="0"/>
  </r>
  <r>
    <x v="0"/>
    <x v="0"/>
    <s v="Test1-2"/>
    <n v="2"/>
    <s v="./TestFiles/Test1-2_sys3_vib_2_rumble_pad.wav"/>
    <x v="8"/>
    <x v="3"/>
    <n v="100"/>
    <x v="0"/>
  </r>
  <r>
    <x v="0"/>
    <x v="0"/>
    <s v="Test1-2"/>
    <n v="2"/>
    <s v="./TestFiles/Test1-2_sys4_vib_2_rumble_pad.wav"/>
    <x v="8"/>
    <x v="4"/>
    <n v="80"/>
    <x v="0"/>
  </r>
  <r>
    <x v="0"/>
    <x v="0"/>
    <s v="Test1-2"/>
    <n v="2"/>
    <s v="./Originals/Towel_pad.wav"/>
    <x v="9"/>
    <x v="0"/>
    <n v="100"/>
    <x v="0"/>
  </r>
  <r>
    <x v="0"/>
    <x v="0"/>
    <s v="Test1-2"/>
    <n v="2"/>
    <s v="./TestFiles/Test1-2_sys1_vib_2_Towel_pad.wav"/>
    <x v="9"/>
    <x v="1"/>
    <n v="80"/>
    <x v="0"/>
  </r>
  <r>
    <x v="0"/>
    <x v="0"/>
    <s v="Test1-2"/>
    <n v="2"/>
    <s v="./TestFiles/Test1-2_sys2_vib_2_Towel_pad.wav"/>
    <x v="9"/>
    <x v="2"/>
    <n v="100"/>
    <x v="0"/>
  </r>
  <r>
    <x v="0"/>
    <x v="0"/>
    <s v="Test1-2"/>
    <n v="2"/>
    <s v="./TestFiles/Test1-2_sys3_vib_2_Towel_pad.wav"/>
    <x v="9"/>
    <x v="3"/>
    <n v="100"/>
    <x v="0"/>
  </r>
  <r>
    <x v="0"/>
    <x v="0"/>
    <s v="Test1-2"/>
    <n v="2"/>
    <s v="./TestFiles/Test1-2_sys4_vib_2_Towel_pad.wav"/>
    <x v="9"/>
    <x v="4"/>
    <n v="70"/>
    <x v="0"/>
  </r>
  <r>
    <x v="0"/>
    <x v="0"/>
    <s v="Test1-2"/>
    <n v="2"/>
    <s v="./Originals/Weapon1_pad.wav"/>
    <x v="10"/>
    <x v="0"/>
    <n v="100"/>
    <x v="0"/>
  </r>
  <r>
    <x v="0"/>
    <x v="0"/>
    <s v="Test1-2"/>
    <n v="2"/>
    <s v="./TestFiles/Test1-2_sys1_vib_2_Weapon1_pad.wav"/>
    <x v="10"/>
    <x v="1"/>
    <n v="100"/>
    <x v="0"/>
  </r>
  <r>
    <x v="0"/>
    <x v="0"/>
    <s v="Test1-2"/>
    <n v="2"/>
    <s v="./TestFiles/Test1-2_sys2_vib_2_Weapon1_pad.wav"/>
    <x v="10"/>
    <x v="2"/>
    <n v="100"/>
    <x v="0"/>
  </r>
  <r>
    <x v="0"/>
    <x v="0"/>
    <s v="Test1-2"/>
    <n v="2"/>
    <s v="./TestFiles/Test1-2_sys3_vib_2_Weapon1_pad.wav"/>
    <x v="10"/>
    <x v="3"/>
    <n v="100"/>
    <x v="0"/>
  </r>
  <r>
    <x v="0"/>
    <x v="0"/>
    <s v="Test1-2"/>
    <n v="2"/>
    <s v="./TestFiles/Test1-2_sys4_vib_2_Weapon1_pad.wav"/>
    <x v="10"/>
    <x v="4"/>
    <n v="70"/>
    <x v="0"/>
  </r>
  <r>
    <x v="0"/>
    <x v="1"/>
    <s v="Test1-2"/>
    <n v="2"/>
    <s v="./Originals/Content1_pad.wav"/>
    <x v="0"/>
    <x v="0"/>
    <n v="98"/>
    <x v="0"/>
  </r>
  <r>
    <x v="0"/>
    <x v="1"/>
    <s v="Test1-2"/>
    <n v="2"/>
    <s v="./TestFiles/Test1-2_sys1_vib_2_Content1_pad.wav"/>
    <x v="0"/>
    <x v="1"/>
    <n v="100"/>
    <x v="0"/>
  </r>
  <r>
    <x v="0"/>
    <x v="1"/>
    <s v="Test1-2"/>
    <n v="2"/>
    <s v="./TestFiles/Test1-2_sys2_vib_2_Content1_pad.wav"/>
    <x v="0"/>
    <x v="2"/>
    <n v="82"/>
    <x v="0"/>
  </r>
  <r>
    <x v="0"/>
    <x v="1"/>
    <s v="Test1-2"/>
    <n v="2"/>
    <s v="./TestFiles/Test1-2_sys3_vib_2_Content1_pad.wav"/>
    <x v="0"/>
    <x v="3"/>
    <n v="98"/>
    <x v="0"/>
  </r>
  <r>
    <x v="0"/>
    <x v="1"/>
    <s v="Test1-2"/>
    <n v="2"/>
    <s v="./TestFiles/Test1-2_sys4_vib_2_Content1_pad.wav"/>
    <x v="0"/>
    <x v="4"/>
    <n v="59"/>
    <x v="0"/>
  </r>
  <r>
    <x v="0"/>
    <x v="1"/>
    <s v="Test1-2"/>
    <n v="2"/>
    <s v="./Originals/heartbeats_pad.wav"/>
    <x v="1"/>
    <x v="0"/>
    <n v="100"/>
    <x v="0"/>
  </r>
  <r>
    <x v="0"/>
    <x v="1"/>
    <s v="Test1-2"/>
    <n v="2"/>
    <s v="./TestFiles/Test1-2_sys1_vib_2_heartbeats_pad.wav"/>
    <x v="1"/>
    <x v="1"/>
    <n v="100"/>
    <x v="0"/>
  </r>
  <r>
    <x v="0"/>
    <x v="1"/>
    <s v="Test1-2"/>
    <n v="2"/>
    <s v="./TestFiles/Test1-2_sys2_vib_2_heartbeats_pad.wav"/>
    <x v="1"/>
    <x v="2"/>
    <n v="100"/>
    <x v="0"/>
  </r>
  <r>
    <x v="0"/>
    <x v="1"/>
    <s v="Test1-2"/>
    <n v="2"/>
    <s v="./TestFiles/Test1-2_sys3_vib_2_heartbeats_pad.wav"/>
    <x v="1"/>
    <x v="3"/>
    <n v="100"/>
    <x v="0"/>
  </r>
  <r>
    <x v="0"/>
    <x v="1"/>
    <s v="Test1-2"/>
    <n v="2"/>
    <s v="./TestFiles/Test1-2_sys4_vib_2_heartbeats_pad.wav"/>
    <x v="1"/>
    <x v="4"/>
    <n v="44"/>
    <x v="0"/>
  </r>
  <r>
    <x v="0"/>
    <x v="1"/>
    <s v="Test1-2"/>
    <n v="2"/>
    <s v="./Originals/inflate_pad.wav"/>
    <x v="2"/>
    <x v="0"/>
    <n v="100"/>
    <x v="0"/>
  </r>
  <r>
    <x v="0"/>
    <x v="1"/>
    <s v="Test1-2"/>
    <n v="2"/>
    <s v="./TestFiles/Test1-2_sys1_vib_2_inflate_pad.wav"/>
    <x v="2"/>
    <x v="1"/>
    <n v="100"/>
    <x v="0"/>
  </r>
  <r>
    <x v="0"/>
    <x v="1"/>
    <s v="Test1-2"/>
    <n v="2"/>
    <s v="./TestFiles/Test1-2_sys2_vib_2_inflate_pad.wav"/>
    <x v="2"/>
    <x v="2"/>
    <n v="82"/>
    <x v="0"/>
  </r>
  <r>
    <x v="0"/>
    <x v="1"/>
    <s v="Test1-2"/>
    <n v="2"/>
    <s v="./TestFiles/Test1-2_sys3_vib_2_inflate_pad.wav"/>
    <x v="2"/>
    <x v="3"/>
    <n v="53"/>
    <x v="0"/>
  </r>
  <r>
    <x v="0"/>
    <x v="1"/>
    <s v="Test1-2"/>
    <n v="2"/>
    <s v="./TestFiles/Test1-2_sys4_vib_2_inflate_pad.wav"/>
    <x v="2"/>
    <x v="4"/>
    <n v="81"/>
    <x v="0"/>
  </r>
  <r>
    <x v="0"/>
    <x v="1"/>
    <s v="Test1-2"/>
    <n v="2"/>
    <s v="./Originals/oscillate_pad.wav"/>
    <x v="3"/>
    <x v="0"/>
    <n v="100"/>
    <x v="0"/>
  </r>
  <r>
    <x v="0"/>
    <x v="1"/>
    <s v="Test1-2"/>
    <n v="2"/>
    <s v="./TestFiles/Test1-2_sys1_vib_2_oscillate_pad.wav"/>
    <x v="3"/>
    <x v="1"/>
    <n v="98"/>
    <x v="0"/>
  </r>
  <r>
    <x v="0"/>
    <x v="1"/>
    <s v="Test1-2"/>
    <n v="2"/>
    <s v="./TestFiles/Test1-2_sys2_vib_2_oscillate_pad.wav"/>
    <x v="3"/>
    <x v="2"/>
    <n v="95"/>
    <x v="0"/>
  </r>
  <r>
    <x v="0"/>
    <x v="1"/>
    <s v="Test1-2"/>
    <n v="2"/>
    <s v="./TestFiles/Test1-2_sys3_vib_2_oscillate_pad.wav"/>
    <x v="3"/>
    <x v="3"/>
    <n v="83"/>
    <x v="0"/>
  </r>
  <r>
    <x v="0"/>
    <x v="1"/>
    <s v="Test1-2"/>
    <n v="2"/>
    <s v="./TestFiles/Test1-2_sys4_vib_2_oscillate_pad.wav"/>
    <x v="3"/>
    <x v="4"/>
    <n v="81"/>
    <x v="0"/>
  </r>
  <r>
    <x v="0"/>
    <x v="1"/>
    <s v="Test1-2"/>
    <n v="2"/>
    <s v="./Originals/pantheongrandstarfall_pad.wav"/>
    <x v="4"/>
    <x v="0"/>
    <n v="100"/>
    <x v="0"/>
  </r>
  <r>
    <x v="0"/>
    <x v="1"/>
    <s v="Test1-2"/>
    <n v="2"/>
    <s v="./TestFiles/Test1-2_sys1_vib_2_pantheongrandstarfall_pad.wav"/>
    <x v="4"/>
    <x v="1"/>
    <n v="87"/>
    <x v="0"/>
  </r>
  <r>
    <x v="0"/>
    <x v="1"/>
    <s v="Test1-2"/>
    <n v="2"/>
    <s v="./TestFiles/Test1-2_sys2_vib_2_pantheongrandstarfall_pad.wav"/>
    <x v="4"/>
    <x v="2"/>
    <n v="93"/>
    <x v="0"/>
  </r>
  <r>
    <x v="0"/>
    <x v="1"/>
    <s v="Test1-2"/>
    <n v="2"/>
    <s v="./TestFiles/Test1-2_sys3_vib_2_pantheongrandstarfall_pad.wav"/>
    <x v="4"/>
    <x v="3"/>
    <n v="96"/>
    <x v="0"/>
  </r>
  <r>
    <x v="0"/>
    <x v="1"/>
    <s v="Test1-2"/>
    <n v="2"/>
    <s v="./TestFiles/Test1-2_sys4_vib_2_pantheongrandstarfall_pad.wav"/>
    <x v="4"/>
    <x v="4"/>
    <n v="62"/>
    <x v="0"/>
  </r>
  <r>
    <x v="0"/>
    <x v="1"/>
    <s v="Test1-2"/>
    <n v="2"/>
    <s v="./Originals/PersTexture1_pad.wav"/>
    <x v="5"/>
    <x v="0"/>
    <n v="97"/>
    <x v="0"/>
  </r>
  <r>
    <x v="0"/>
    <x v="1"/>
    <s v="Test1-2"/>
    <n v="2"/>
    <s v="./TestFiles/Test1-2_sys1_vib_2_PersTexture1_pad.wav"/>
    <x v="5"/>
    <x v="1"/>
    <n v="95"/>
    <x v="0"/>
  </r>
  <r>
    <x v="0"/>
    <x v="1"/>
    <s v="Test1-2"/>
    <n v="2"/>
    <s v="./TestFiles/Test1-2_sys2_vib_2_PersTexture1_pad.wav"/>
    <x v="5"/>
    <x v="2"/>
    <n v="90"/>
    <x v="0"/>
  </r>
  <r>
    <x v="0"/>
    <x v="1"/>
    <s v="Test1-2"/>
    <n v="2"/>
    <s v="./TestFiles/Test1-2_sys3_vib_2_PersTexture1_pad.wav"/>
    <x v="5"/>
    <x v="3"/>
    <n v="100"/>
    <x v="0"/>
  </r>
  <r>
    <x v="0"/>
    <x v="1"/>
    <s v="Test1-2"/>
    <n v="2"/>
    <s v="./TestFiles/Test1-2_sys4_vib_2_PersTexture1_pad.wav"/>
    <x v="5"/>
    <x v="4"/>
    <n v="50"/>
    <x v="0"/>
  </r>
  <r>
    <x v="0"/>
    <x v="1"/>
    <s v="Test1-2"/>
    <n v="2"/>
    <s v="./Originals/Rain_chan2_pad.wav"/>
    <x v="6"/>
    <x v="0"/>
    <n v="100"/>
    <x v="0"/>
  </r>
  <r>
    <x v="0"/>
    <x v="1"/>
    <s v="Test1-2"/>
    <n v="2"/>
    <s v="./TestFiles/Test1-2_sys1_vib_2_Rain_chan2_pad.wav"/>
    <x v="6"/>
    <x v="1"/>
    <n v="96"/>
    <x v="0"/>
  </r>
  <r>
    <x v="0"/>
    <x v="1"/>
    <s v="Test1-2"/>
    <n v="2"/>
    <s v="./TestFiles/Test1-2_sys2_vib_2_Rain_chan2_pad.wav"/>
    <x v="6"/>
    <x v="2"/>
    <n v="26"/>
    <x v="0"/>
  </r>
  <r>
    <x v="0"/>
    <x v="1"/>
    <s v="Test1-2"/>
    <n v="2"/>
    <s v="./TestFiles/Test1-2_sys3_vib_2_Rain_chan2_pad.wav"/>
    <x v="6"/>
    <x v="3"/>
    <n v="60"/>
    <x v="0"/>
  </r>
  <r>
    <x v="0"/>
    <x v="1"/>
    <s v="Test1-2"/>
    <n v="2"/>
    <s v="./TestFiles/Test1-2_sys4_vib_2_Rain_chan2_pad.wav"/>
    <x v="6"/>
    <x v="4"/>
    <n v="60"/>
    <x v="0"/>
  </r>
  <r>
    <x v="0"/>
    <x v="1"/>
    <s v="Test1-2"/>
    <n v="2"/>
    <s v="./Originals/Ringtone1_pad.wav"/>
    <x v="7"/>
    <x v="0"/>
    <n v="100"/>
    <x v="0"/>
  </r>
  <r>
    <x v="0"/>
    <x v="1"/>
    <s v="Test1-2"/>
    <n v="2"/>
    <s v="./TestFiles/Test1-2_sys1_vib_2_Ringtone1_pad.wav"/>
    <x v="7"/>
    <x v="1"/>
    <n v="85"/>
    <x v="0"/>
  </r>
  <r>
    <x v="0"/>
    <x v="1"/>
    <s v="Test1-2"/>
    <n v="2"/>
    <s v="./TestFiles/Test1-2_sys2_vib_2_Ringtone1_pad.wav"/>
    <x v="7"/>
    <x v="2"/>
    <n v="90"/>
    <x v="0"/>
  </r>
  <r>
    <x v="0"/>
    <x v="1"/>
    <s v="Test1-2"/>
    <n v="2"/>
    <s v="./TestFiles/Test1-2_sys3_vib_2_Ringtone1_pad.wav"/>
    <x v="7"/>
    <x v="3"/>
    <n v="90"/>
    <x v="0"/>
  </r>
  <r>
    <x v="0"/>
    <x v="1"/>
    <s v="Test1-2"/>
    <n v="2"/>
    <s v="./TestFiles/Test1-2_sys4_vib_2_Ringtone1_pad.wav"/>
    <x v="7"/>
    <x v="4"/>
    <n v="86"/>
    <x v="0"/>
  </r>
  <r>
    <x v="0"/>
    <x v="1"/>
    <s v="Test1-2"/>
    <n v="2"/>
    <s v="./Originals/rumble_pad.wav"/>
    <x v="8"/>
    <x v="0"/>
    <n v="98"/>
    <x v="0"/>
  </r>
  <r>
    <x v="0"/>
    <x v="1"/>
    <s v="Test1-2"/>
    <n v="2"/>
    <s v="./TestFiles/Test1-2_sys1_vib_2_rumble_pad.wav"/>
    <x v="8"/>
    <x v="1"/>
    <n v="100"/>
    <x v="0"/>
  </r>
  <r>
    <x v="0"/>
    <x v="1"/>
    <s v="Test1-2"/>
    <n v="2"/>
    <s v="./TestFiles/Test1-2_sys2_vib_2_rumble_pad.wav"/>
    <x v="8"/>
    <x v="2"/>
    <n v="42"/>
    <x v="0"/>
  </r>
  <r>
    <x v="0"/>
    <x v="1"/>
    <s v="Test1-2"/>
    <n v="2"/>
    <s v="./TestFiles/Test1-2_sys3_vib_2_rumble_pad.wav"/>
    <x v="8"/>
    <x v="3"/>
    <n v="96"/>
    <x v="0"/>
  </r>
  <r>
    <x v="0"/>
    <x v="1"/>
    <s v="Test1-2"/>
    <n v="2"/>
    <s v="./TestFiles/Test1-2_sys4_vib_2_rumble_pad.wav"/>
    <x v="8"/>
    <x v="4"/>
    <n v="62"/>
    <x v="0"/>
  </r>
  <r>
    <x v="0"/>
    <x v="1"/>
    <s v="Test1-2"/>
    <n v="2"/>
    <s v="./Originals/Towel_pad.wav"/>
    <x v="9"/>
    <x v="0"/>
    <n v="95"/>
    <x v="0"/>
  </r>
  <r>
    <x v="0"/>
    <x v="1"/>
    <s v="Test1-2"/>
    <n v="2"/>
    <s v="./TestFiles/Test1-2_sys1_vib_2_Towel_pad.wav"/>
    <x v="9"/>
    <x v="1"/>
    <n v="95"/>
    <x v="0"/>
  </r>
  <r>
    <x v="0"/>
    <x v="1"/>
    <s v="Test1-2"/>
    <n v="2"/>
    <s v="./TestFiles/Test1-2_sys2_vib_2_Towel_pad.wav"/>
    <x v="9"/>
    <x v="2"/>
    <n v="100"/>
    <x v="0"/>
  </r>
  <r>
    <x v="0"/>
    <x v="1"/>
    <s v="Test1-2"/>
    <n v="2"/>
    <s v="./TestFiles/Test1-2_sys3_vib_2_Towel_pad.wav"/>
    <x v="9"/>
    <x v="3"/>
    <n v="100"/>
    <x v="0"/>
  </r>
  <r>
    <x v="0"/>
    <x v="1"/>
    <s v="Test1-2"/>
    <n v="2"/>
    <s v="./TestFiles/Test1-2_sys4_vib_2_Towel_pad.wav"/>
    <x v="9"/>
    <x v="4"/>
    <n v="40"/>
    <x v="0"/>
  </r>
  <r>
    <x v="0"/>
    <x v="1"/>
    <s v="Test1-2"/>
    <n v="2"/>
    <s v="./Originals/Weapon1_pad.wav"/>
    <x v="10"/>
    <x v="0"/>
    <n v="100"/>
    <x v="0"/>
  </r>
  <r>
    <x v="0"/>
    <x v="1"/>
    <s v="Test1-2"/>
    <n v="2"/>
    <s v="./TestFiles/Test1-2_sys1_vib_2_Weapon1_pad.wav"/>
    <x v="10"/>
    <x v="1"/>
    <n v="100"/>
    <x v="0"/>
  </r>
  <r>
    <x v="0"/>
    <x v="1"/>
    <s v="Test1-2"/>
    <n v="2"/>
    <s v="./TestFiles/Test1-2_sys2_vib_2_Weapon1_pad.wav"/>
    <x v="10"/>
    <x v="2"/>
    <n v="89"/>
    <x v="0"/>
  </r>
  <r>
    <x v="0"/>
    <x v="1"/>
    <s v="Test1-2"/>
    <n v="2"/>
    <s v="./TestFiles/Test1-2_sys3_vib_2_Weapon1_pad.wav"/>
    <x v="10"/>
    <x v="3"/>
    <n v="95"/>
    <x v="0"/>
  </r>
  <r>
    <x v="0"/>
    <x v="1"/>
    <s v="Test1-2"/>
    <n v="2"/>
    <s v="./TestFiles/Test1-2_sys4_vib_2_Weapon1_pad.wav"/>
    <x v="10"/>
    <x v="4"/>
    <n v="79"/>
    <x v="0"/>
  </r>
  <r>
    <x v="0"/>
    <x v="2"/>
    <s v="Test1-2"/>
    <n v="2"/>
    <s v="./Originals/Content1_pad.wav"/>
    <x v="0"/>
    <x v="0"/>
    <n v="100"/>
    <x v="0"/>
  </r>
  <r>
    <x v="0"/>
    <x v="2"/>
    <s v="Test1-2"/>
    <n v="2"/>
    <s v="./TestFiles/Test1-2_sys1_vib_2_Content1_pad.wav"/>
    <x v="0"/>
    <x v="1"/>
    <n v="100"/>
    <x v="0"/>
  </r>
  <r>
    <x v="0"/>
    <x v="2"/>
    <s v="Test1-2"/>
    <n v="2"/>
    <s v="./TestFiles/Test1-2_sys2_vib_2_Content1_pad.wav"/>
    <x v="0"/>
    <x v="2"/>
    <n v="67"/>
    <x v="0"/>
  </r>
  <r>
    <x v="0"/>
    <x v="2"/>
    <s v="Test1-2"/>
    <n v="2"/>
    <s v="./TestFiles/Test1-2_sys3_vib_2_Content1_pad.wav"/>
    <x v="0"/>
    <x v="3"/>
    <n v="52"/>
    <x v="0"/>
  </r>
  <r>
    <x v="0"/>
    <x v="2"/>
    <s v="Test1-2"/>
    <n v="2"/>
    <s v="./TestFiles/Test1-2_sys4_vib_2_Content1_pad.wav"/>
    <x v="0"/>
    <x v="4"/>
    <n v="74"/>
    <x v="0"/>
  </r>
  <r>
    <x v="0"/>
    <x v="2"/>
    <s v="Test1-2"/>
    <n v="2"/>
    <s v="./Originals/heartbeats_pad.wav"/>
    <x v="1"/>
    <x v="0"/>
    <n v="100"/>
    <x v="0"/>
  </r>
  <r>
    <x v="0"/>
    <x v="2"/>
    <s v="Test1-2"/>
    <n v="2"/>
    <s v="./TestFiles/Test1-2_sys1_vib_2_heartbeats_pad.wav"/>
    <x v="1"/>
    <x v="1"/>
    <n v="100"/>
    <x v="0"/>
  </r>
  <r>
    <x v="0"/>
    <x v="2"/>
    <s v="Test1-2"/>
    <n v="2"/>
    <s v="./TestFiles/Test1-2_sys2_vib_2_heartbeats_pad.wav"/>
    <x v="1"/>
    <x v="2"/>
    <n v="84"/>
    <x v="0"/>
  </r>
  <r>
    <x v="0"/>
    <x v="2"/>
    <s v="Test1-2"/>
    <n v="2"/>
    <s v="./TestFiles/Test1-2_sys3_vib_2_heartbeats_pad.wav"/>
    <x v="1"/>
    <x v="3"/>
    <n v="94"/>
    <x v="0"/>
  </r>
  <r>
    <x v="0"/>
    <x v="2"/>
    <s v="Test1-2"/>
    <n v="2"/>
    <s v="./TestFiles/Test1-2_sys4_vib_2_heartbeats_pad.wav"/>
    <x v="1"/>
    <x v="4"/>
    <n v="76"/>
    <x v="0"/>
  </r>
  <r>
    <x v="0"/>
    <x v="2"/>
    <s v="Test1-2"/>
    <n v="2"/>
    <s v="./Originals/inflate_pad.wav"/>
    <x v="2"/>
    <x v="0"/>
    <n v="100"/>
    <x v="0"/>
  </r>
  <r>
    <x v="0"/>
    <x v="2"/>
    <s v="Test1-2"/>
    <n v="2"/>
    <s v="./TestFiles/Test1-2_sys1_vib_2_inflate_pad.wav"/>
    <x v="2"/>
    <x v="1"/>
    <n v="91"/>
    <x v="0"/>
  </r>
  <r>
    <x v="0"/>
    <x v="2"/>
    <s v="Test1-2"/>
    <n v="2"/>
    <s v="./TestFiles/Test1-2_sys2_vib_2_inflate_pad.wav"/>
    <x v="2"/>
    <x v="2"/>
    <n v="54"/>
    <x v="0"/>
  </r>
  <r>
    <x v="0"/>
    <x v="2"/>
    <s v="Test1-2"/>
    <n v="2"/>
    <s v="./TestFiles/Test1-2_sys3_vib_2_inflate_pad.wav"/>
    <x v="2"/>
    <x v="3"/>
    <n v="39"/>
    <x v="0"/>
  </r>
  <r>
    <x v="0"/>
    <x v="2"/>
    <s v="Test1-2"/>
    <n v="2"/>
    <s v="./TestFiles/Test1-2_sys4_vib_2_inflate_pad.wav"/>
    <x v="2"/>
    <x v="4"/>
    <n v="78"/>
    <x v="0"/>
  </r>
  <r>
    <x v="0"/>
    <x v="2"/>
    <s v="Test1-2"/>
    <n v="2"/>
    <s v="./Originals/oscillate_pad.wav"/>
    <x v="3"/>
    <x v="0"/>
    <n v="100"/>
    <x v="0"/>
  </r>
  <r>
    <x v="0"/>
    <x v="2"/>
    <s v="Test1-2"/>
    <n v="2"/>
    <s v="./TestFiles/Test1-2_sys1_vib_2_oscillate_pad.wav"/>
    <x v="3"/>
    <x v="1"/>
    <n v="100"/>
    <x v="0"/>
  </r>
  <r>
    <x v="0"/>
    <x v="2"/>
    <s v="Test1-2"/>
    <n v="2"/>
    <s v="./TestFiles/Test1-2_sys2_vib_2_oscillate_pad.wav"/>
    <x v="3"/>
    <x v="2"/>
    <n v="94"/>
    <x v="0"/>
  </r>
  <r>
    <x v="0"/>
    <x v="2"/>
    <s v="Test1-2"/>
    <n v="2"/>
    <s v="./TestFiles/Test1-2_sys3_vib_2_oscillate_pad.wav"/>
    <x v="3"/>
    <x v="3"/>
    <n v="100"/>
    <x v="0"/>
  </r>
  <r>
    <x v="0"/>
    <x v="2"/>
    <s v="Test1-2"/>
    <n v="2"/>
    <s v="./TestFiles/Test1-2_sys4_vib_2_oscillate_pad.wav"/>
    <x v="3"/>
    <x v="4"/>
    <n v="42"/>
    <x v="0"/>
  </r>
  <r>
    <x v="0"/>
    <x v="2"/>
    <s v="Test1-2"/>
    <n v="2"/>
    <s v="./Originals/pantheongrandstarfall_pad.wav"/>
    <x v="4"/>
    <x v="0"/>
    <n v="100"/>
    <x v="0"/>
  </r>
  <r>
    <x v="0"/>
    <x v="2"/>
    <s v="Test1-2"/>
    <n v="2"/>
    <s v="./TestFiles/Test1-2_sys1_vib_2_pantheongrandstarfall_pad.wav"/>
    <x v="4"/>
    <x v="1"/>
    <n v="84"/>
    <x v="0"/>
  </r>
  <r>
    <x v="0"/>
    <x v="2"/>
    <s v="Test1-2"/>
    <n v="2"/>
    <s v="./TestFiles/Test1-2_sys2_vib_2_pantheongrandstarfall_pad.wav"/>
    <x v="4"/>
    <x v="2"/>
    <n v="82"/>
    <x v="0"/>
  </r>
  <r>
    <x v="0"/>
    <x v="2"/>
    <s v="Test1-2"/>
    <n v="2"/>
    <s v="./TestFiles/Test1-2_sys3_vib_2_pantheongrandstarfall_pad.wav"/>
    <x v="4"/>
    <x v="3"/>
    <n v="100"/>
    <x v="0"/>
  </r>
  <r>
    <x v="0"/>
    <x v="2"/>
    <s v="Test1-2"/>
    <n v="2"/>
    <s v="./TestFiles/Test1-2_sys4_vib_2_pantheongrandstarfall_pad.wav"/>
    <x v="4"/>
    <x v="4"/>
    <n v="46"/>
    <x v="0"/>
  </r>
  <r>
    <x v="0"/>
    <x v="2"/>
    <s v="Test1-2"/>
    <n v="2"/>
    <s v="./Originals/PersTexture1_pad.wav"/>
    <x v="5"/>
    <x v="0"/>
    <n v="100"/>
    <x v="0"/>
  </r>
  <r>
    <x v="0"/>
    <x v="2"/>
    <s v="Test1-2"/>
    <n v="2"/>
    <s v="./TestFiles/Test1-2_sys1_vib_2_PersTexture1_pad.wav"/>
    <x v="5"/>
    <x v="1"/>
    <n v="100"/>
    <x v="0"/>
  </r>
  <r>
    <x v="0"/>
    <x v="2"/>
    <s v="Test1-2"/>
    <n v="2"/>
    <s v="./TestFiles/Test1-2_sys2_vib_2_PersTexture1_pad.wav"/>
    <x v="5"/>
    <x v="2"/>
    <n v="48"/>
    <x v="0"/>
  </r>
  <r>
    <x v="0"/>
    <x v="2"/>
    <s v="Test1-2"/>
    <n v="2"/>
    <s v="./TestFiles/Test1-2_sys3_vib_2_PersTexture1_pad.wav"/>
    <x v="5"/>
    <x v="3"/>
    <n v="100"/>
    <x v="0"/>
  </r>
  <r>
    <x v="0"/>
    <x v="2"/>
    <s v="Test1-2"/>
    <n v="2"/>
    <s v="./TestFiles/Test1-2_sys4_vib_2_PersTexture1_pad.wav"/>
    <x v="5"/>
    <x v="4"/>
    <n v="22"/>
    <x v="0"/>
  </r>
  <r>
    <x v="0"/>
    <x v="2"/>
    <s v="Test1-2"/>
    <n v="2"/>
    <s v="./Originals/Rain_chan2_pad.wav"/>
    <x v="6"/>
    <x v="0"/>
    <n v="100"/>
    <x v="0"/>
  </r>
  <r>
    <x v="0"/>
    <x v="2"/>
    <s v="Test1-2"/>
    <n v="2"/>
    <s v="./TestFiles/Test1-2_sys1_vib_2_Rain_chan2_pad.wav"/>
    <x v="6"/>
    <x v="1"/>
    <n v="100"/>
    <x v="0"/>
  </r>
  <r>
    <x v="0"/>
    <x v="2"/>
    <s v="Test1-2"/>
    <n v="2"/>
    <s v="./TestFiles/Test1-2_sys2_vib_2_Rain_chan2_pad.wav"/>
    <x v="6"/>
    <x v="2"/>
    <n v="41"/>
    <x v="0"/>
  </r>
  <r>
    <x v="0"/>
    <x v="2"/>
    <s v="Test1-2"/>
    <n v="2"/>
    <s v="./TestFiles/Test1-2_sys3_vib_2_Rain_chan2_pad.wav"/>
    <x v="6"/>
    <x v="3"/>
    <n v="26"/>
    <x v="0"/>
  </r>
  <r>
    <x v="0"/>
    <x v="2"/>
    <s v="Test1-2"/>
    <n v="2"/>
    <s v="./TestFiles/Test1-2_sys4_vib_2_Rain_chan2_pad.wav"/>
    <x v="6"/>
    <x v="4"/>
    <n v="11"/>
    <x v="0"/>
  </r>
  <r>
    <x v="0"/>
    <x v="2"/>
    <s v="Test1-2"/>
    <n v="2"/>
    <s v="./Originals/Ringtone1_pad.wav"/>
    <x v="7"/>
    <x v="0"/>
    <n v="100"/>
    <x v="0"/>
  </r>
  <r>
    <x v="0"/>
    <x v="2"/>
    <s v="Test1-2"/>
    <n v="2"/>
    <s v="./TestFiles/Test1-2_sys1_vib_2_Ringtone1_pad.wav"/>
    <x v="7"/>
    <x v="1"/>
    <n v="77"/>
    <x v="0"/>
  </r>
  <r>
    <x v="0"/>
    <x v="2"/>
    <s v="Test1-2"/>
    <n v="2"/>
    <s v="./TestFiles/Test1-2_sys2_vib_2_Ringtone1_pad.wav"/>
    <x v="7"/>
    <x v="2"/>
    <n v="86"/>
    <x v="0"/>
  </r>
  <r>
    <x v="0"/>
    <x v="2"/>
    <s v="Test1-2"/>
    <n v="2"/>
    <s v="./TestFiles/Test1-2_sys3_vib_2_Ringtone1_pad.wav"/>
    <x v="7"/>
    <x v="3"/>
    <n v="100"/>
    <x v="0"/>
  </r>
  <r>
    <x v="0"/>
    <x v="2"/>
    <s v="Test1-2"/>
    <n v="2"/>
    <s v="./TestFiles/Test1-2_sys4_vib_2_Ringtone1_pad.wav"/>
    <x v="7"/>
    <x v="4"/>
    <n v="72"/>
    <x v="0"/>
  </r>
  <r>
    <x v="0"/>
    <x v="2"/>
    <s v="Test1-2"/>
    <n v="2"/>
    <s v="./Originals/rumble_pad.wav"/>
    <x v="8"/>
    <x v="0"/>
    <n v="100"/>
    <x v="0"/>
  </r>
  <r>
    <x v="0"/>
    <x v="2"/>
    <s v="Test1-2"/>
    <n v="2"/>
    <s v="./TestFiles/Test1-2_sys1_vib_2_rumble_pad.wav"/>
    <x v="8"/>
    <x v="1"/>
    <n v="100"/>
    <x v="0"/>
  </r>
  <r>
    <x v="0"/>
    <x v="2"/>
    <s v="Test1-2"/>
    <n v="2"/>
    <s v="./TestFiles/Test1-2_sys2_vib_2_rumble_pad.wav"/>
    <x v="8"/>
    <x v="2"/>
    <n v="27"/>
    <x v="0"/>
  </r>
  <r>
    <x v="0"/>
    <x v="2"/>
    <s v="Test1-2"/>
    <n v="2"/>
    <s v="./TestFiles/Test1-2_sys3_vib_2_rumble_pad.wav"/>
    <x v="8"/>
    <x v="3"/>
    <n v="100"/>
    <x v="0"/>
  </r>
  <r>
    <x v="0"/>
    <x v="2"/>
    <s v="Test1-2"/>
    <n v="2"/>
    <s v="./TestFiles/Test1-2_sys4_vib_2_rumble_pad.wav"/>
    <x v="8"/>
    <x v="4"/>
    <n v="56"/>
    <x v="0"/>
  </r>
  <r>
    <x v="0"/>
    <x v="2"/>
    <s v="Test1-2"/>
    <n v="2"/>
    <s v="./Originals/Towel_pad.wav"/>
    <x v="9"/>
    <x v="0"/>
    <n v="100"/>
    <x v="0"/>
  </r>
  <r>
    <x v="0"/>
    <x v="2"/>
    <s v="Test1-2"/>
    <n v="2"/>
    <s v="./TestFiles/Test1-2_sys1_vib_2_Towel_pad.wav"/>
    <x v="9"/>
    <x v="1"/>
    <n v="81"/>
    <x v="0"/>
  </r>
  <r>
    <x v="0"/>
    <x v="2"/>
    <s v="Test1-2"/>
    <n v="2"/>
    <s v="./TestFiles/Test1-2_sys2_vib_2_Towel_pad.wav"/>
    <x v="9"/>
    <x v="2"/>
    <n v="96"/>
    <x v="0"/>
  </r>
  <r>
    <x v="0"/>
    <x v="2"/>
    <s v="Test1-2"/>
    <n v="2"/>
    <s v="./TestFiles/Test1-2_sys3_vib_2_Towel_pad.wav"/>
    <x v="9"/>
    <x v="3"/>
    <n v="100"/>
    <x v="0"/>
  </r>
  <r>
    <x v="0"/>
    <x v="2"/>
    <s v="Test1-2"/>
    <n v="2"/>
    <s v="./TestFiles/Test1-2_sys4_vib_2_Towel_pad.wav"/>
    <x v="9"/>
    <x v="4"/>
    <n v="60"/>
    <x v="0"/>
  </r>
  <r>
    <x v="0"/>
    <x v="2"/>
    <s v="Test1-2"/>
    <n v="2"/>
    <s v="./Originals/Weapon1_pad.wav"/>
    <x v="10"/>
    <x v="0"/>
    <n v="100"/>
    <x v="0"/>
  </r>
  <r>
    <x v="0"/>
    <x v="2"/>
    <s v="Test1-2"/>
    <n v="2"/>
    <s v="./TestFiles/Test1-2_sys1_vib_2_Weapon1_pad.wav"/>
    <x v="10"/>
    <x v="1"/>
    <n v="100"/>
    <x v="0"/>
  </r>
  <r>
    <x v="0"/>
    <x v="2"/>
    <s v="Test1-2"/>
    <n v="2"/>
    <s v="./TestFiles/Test1-2_sys2_vib_2_Weapon1_pad.wav"/>
    <x v="10"/>
    <x v="2"/>
    <n v="91"/>
    <x v="0"/>
  </r>
  <r>
    <x v="0"/>
    <x v="2"/>
    <s v="Test1-2"/>
    <n v="2"/>
    <s v="./TestFiles/Test1-2_sys3_vib_2_Weapon1_pad.wav"/>
    <x v="10"/>
    <x v="3"/>
    <n v="79"/>
    <x v="0"/>
  </r>
  <r>
    <x v="0"/>
    <x v="2"/>
    <s v="Test1-2"/>
    <n v="2"/>
    <s v="./TestFiles/Test1-2_sys4_vib_2_Weapon1_pad.wav"/>
    <x v="10"/>
    <x v="4"/>
    <n v="37"/>
    <x v="0"/>
  </r>
  <r>
    <x v="0"/>
    <x v="3"/>
    <s v="Test1-2"/>
    <n v="2"/>
    <s v="./Originals/Content1_pad.wav"/>
    <x v="0"/>
    <x v="0"/>
    <n v="96"/>
    <x v="0"/>
  </r>
  <r>
    <x v="0"/>
    <x v="3"/>
    <s v="Test1-2"/>
    <n v="2"/>
    <s v="./TestFiles/Test1-2_sys1_vib_2_Content1_pad.wav"/>
    <x v="0"/>
    <x v="1"/>
    <n v="97"/>
    <x v="0"/>
  </r>
  <r>
    <x v="0"/>
    <x v="3"/>
    <s v="Test1-2"/>
    <n v="2"/>
    <s v="./TestFiles/Test1-2_sys2_vib_2_Content1_pad.wav"/>
    <x v="0"/>
    <x v="2"/>
    <n v="96"/>
    <x v="0"/>
  </r>
  <r>
    <x v="0"/>
    <x v="3"/>
    <s v="Test1-2"/>
    <n v="2"/>
    <s v="./TestFiles/Test1-2_sys3_vib_2_Content1_pad.wav"/>
    <x v="0"/>
    <x v="3"/>
    <n v="74"/>
    <x v="0"/>
  </r>
  <r>
    <x v="0"/>
    <x v="3"/>
    <s v="Test1-2"/>
    <n v="2"/>
    <s v="./TestFiles/Test1-2_sys4_vib_2_Content1_pad.wav"/>
    <x v="0"/>
    <x v="4"/>
    <n v="85"/>
    <x v="0"/>
  </r>
  <r>
    <x v="0"/>
    <x v="3"/>
    <s v="Test1-2"/>
    <n v="2"/>
    <s v="./Originals/heartbeats_pad.wav"/>
    <x v="1"/>
    <x v="0"/>
    <n v="94"/>
    <x v="0"/>
  </r>
  <r>
    <x v="0"/>
    <x v="3"/>
    <s v="Test1-2"/>
    <n v="2"/>
    <s v="./TestFiles/Test1-2_sys1_vib_2_heartbeats_pad.wav"/>
    <x v="1"/>
    <x v="1"/>
    <n v="96"/>
    <x v="0"/>
  </r>
  <r>
    <x v="0"/>
    <x v="3"/>
    <s v="Test1-2"/>
    <n v="2"/>
    <s v="./TestFiles/Test1-2_sys2_vib_2_heartbeats_pad.wav"/>
    <x v="1"/>
    <x v="2"/>
    <n v="72"/>
    <x v="0"/>
  </r>
  <r>
    <x v="0"/>
    <x v="3"/>
    <s v="Test1-2"/>
    <n v="2"/>
    <s v="./TestFiles/Test1-2_sys3_vib_2_heartbeats_pad.wav"/>
    <x v="1"/>
    <x v="3"/>
    <n v="97"/>
    <x v="0"/>
  </r>
  <r>
    <x v="0"/>
    <x v="3"/>
    <s v="Test1-2"/>
    <n v="2"/>
    <s v="./TestFiles/Test1-2_sys4_vib_2_heartbeats_pad.wav"/>
    <x v="1"/>
    <x v="4"/>
    <n v="80"/>
    <x v="0"/>
  </r>
  <r>
    <x v="0"/>
    <x v="3"/>
    <s v="Test1-2"/>
    <n v="2"/>
    <s v="./Originals/inflate_pad.wav"/>
    <x v="2"/>
    <x v="0"/>
    <n v="92"/>
    <x v="0"/>
  </r>
  <r>
    <x v="0"/>
    <x v="3"/>
    <s v="Test1-2"/>
    <n v="2"/>
    <s v="./TestFiles/Test1-2_sys1_vib_2_inflate_pad.wav"/>
    <x v="2"/>
    <x v="1"/>
    <n v="92"/>
    <x v="0"/>
  </r>
  <r>
    <x v="0"/>
    <x v="3"/>
    <s v="Test1-2"/>
    <n v="2"/>
    <s v="./TestFiles/Test1-2_sys2_vib_2_inflate_pad.wav"/>
    <x v="2"/>
    <x v="2"/>
    <n v="79"/>
    <x v="0"/>
  </r>
  <r>
    <x v="0"/>
    <x v="3"/>
    <s v="Test1-2"/>
    <n v="2"/>
    <s v="./TestFiles/Test1-2_sys3_vib_2_inflate_pad.wav"/>
    <x v="2"/>
    <x v="3"/>
    <n v="62"/>
    <x v="0"/>
  </r>
  <r>
    <x v="0"/>
    <x v="3"/>
    <s v="Test1-2"/>
    <n v="2"/>
    <s v="./TestFiles/Test1-2_sys4_vib_2_inflate_pad.wav"/>
    <x v="2"/>
    <x v="4"/>
    <n v="96"/>
    <x v="0"/>
  </r>
  <r>
    <x v="0"/>
    <x v="3"/>
    <s v="Test1-2"/>
    <n v="2"/>
    <s v="./Originals/oscillate_pad.wav"/>
    <x v="3"/>
    <x v="0"/>
    <n v="92"/>
    <x v="0"/>
  </r>
  <r>
    <x v="0"/>
    <x v="3"/>
    <s v="Test1-2"/>
    <n v="2"/>
    <s v="./TestFiles/Test1-2_sys1_vib_2_oscillate_pad.wav"/>
    <x v="3"/>
    <x v="1"/>
    <n v="96"/>
    <x v="0"/>
  </r>
  <r>
    <x v="0"/>
    <x v="3"/>
    <s v="Test1-2"/>
    <n v="2"/>
    <s v="./TestFiles/Test1-2_sys2_vib_2_oscillate_pad.wav"/>
    <x v="3"/>
    <x v="2"/>
    <n v="92"/>
    <x v="0"/>
  </r>
  <r>
    <x v="0"/>
    <x v="3"/>
    <s v="Test1-2"/>
    <n v="2"/>
    <s v="./TestFiles/Test1-2_sys3_vib_2_oscillate_pad.wav"/>
    <x v="3"/>
    <x v="3"/>
    <n v="94"/>
    <x v="0"/>
  </r>
  <r>
    <x v="0"/>
    <x v="3"/>
    <s v="Test1-2"/>
    <n v="2"/>
    <s v="./TestFiles/Test1-2_sys4_vib_2_oscillate_pad.wav"/>
    <x v="3"/>
    <x v="4"/>
    <n v="76"/>
    <x v="0"/>
  </r>
  <r>
    <x v="0"/>
    <x v="3"/>
    <s v="Test1-2"/>
    <n v="2"/>
    <s v="./Originals/pantheongrandstarfall_pad.wav"/>
    <x v="4"/>
    <x v="0"/>
    <n v="90"/>
    <x v="0"/>
  </r>
  <r>
    <x v="0"/>
    <x v="3"/>
    <s v="Test1-2"/>
    <n v="2"/>
    <s v="./TestFiles/Test1-2_sys1_vib_2_pantheongrandstarfall_pad.wav"/>
    <x v="4"/>
    <x v="1"/>
    <n v="100"/>
    <x v="0"/>
  </r>
  <r>
    <x v="0"/>
    <x v="3"/>
    <s v="Test1-2"/>
    <n v="2"/>
    <s v="./TestFiles/Test1-2_sys2_vib_2_pantheongrandstarfall_pad.wav"/>
    <x v="4"/>
    <x v="2"/>
    <n v="87"/>
    <x v="0"/>
  </r>
  <r>
    <x v="0"/>
    <x v="3"/>
    <s v="Test1-2"/>
    <n v="2"/>
    <s v="./TestFiles/Test1-2_sys3_vib_2_pantheongrandstarfall_pad.wav"/>
    <x v="4"/>
    <x v="3"/>
    <n v="91"/>
    <x v="0"/>
  </r>
  <r>
    <x v="0"/>
    <x v="3"/>
    <s v="Test1-2"/>
    <n v="2"/>
    <s v="./TestFiles/Test1-2_sys4_vib_2_pantheongrandstarfall_pad.wav"/>
    <x v="4"/>
    <x v="4"/>
    <n v="75"/>
    <x v="0"/>
  </r>
  <r>
    <x v="0"/>
    <x v="3"/>
    <s v="Test1-2"/>
    <n v="2"/>
    <s v="./Originals/PersTexture1_pad.wav"/>
    <x v="5"/>
    <x v="0"/>
    <n v="96"/>
    <x v="0"/>
  </r>
  <r>
    <x v="0"/>
    <x v="3"/>
    <s v="Test1-2"/>
    <n v="2"/>
    <s v="./TestFiles/Test1-2_sys1_vib_2_PersTexture1_pad.wav"/>
    <x v="5"/>
    <x v="1"/>
    <n v="96"/>
    <x v="0"/>
  </r>
  <r>
    <x v="0"/>
    <x v="3"/>
    <s v="Test1-2"/>
    <n v="2"/>
    <s v="./TestFiles/Test1-2_sys2_vib_2_PersTexture1_pad.wav"/>
    <x v="5"/>
    <x v="2"/>
    <n v="84"/>
    <x v="0"/>
  </r>
  <r>
    <x v="0"/>
    <x v="3"/>
    <s v="Test1-2"/>
    <n v="2"/>
    <s v="./TestFiles/Test1-2_sys3_vib_2_PersTexture1_pad.wav"/>
    <x v="5"/>
    <x v="3"/>
    <n v="95"/>
    <x v="0"/>
  </r>
  <r>
    <x v="0"/>
    <x v="3"/>
    <s v="Test1-2"/>
    <n v="2"/>
    <s v="./TestFiles/Test1-2_sys4_vib_2_PersTexture1_pad.wav"/>
    <x v="5"/>
    <x v="4"/>
    <n v="41"/>
    <x v="0"/>
  </r>
  <r>
    <x v="0"/>
    <x v="3"/>
    <s v="Test1-2"/>
    <n v="2"/>
    <s v="./Originals/Rain_chan2_pad.wav"/>
    <x v="6"/>
    <x v="0"/>
    <n v="100"/>
    <x v="0"/>
  </r>
  <r>
    <x v="0"/>
    <x v="3"/>
    <s v="Test1-2"/>
    <n v="2"/>
    <s v="./TestFiles/Test1-2_sys1_vib_2_Rain_chan2_pad.wav"/>
    <x v="6"/>
    <x v="1"/>
    <n v="100"/>
    <x v="0"/>
  </r>
  <r>
    <x v="0"/>
    <x v="3"/>
    <s v="Test1-2"/>
    <n v="2"/>
    <s v="./TestFiles/Test1-2_sys2_vib_2_Rain_chan2_pad.wav"/>
    <x v="6"/>
    <x v="2"/>
    <n v="31"/>
    <x v="0"/>
  </r>
  <r>
    <x v="0"/>
    <x v="3"/>
    <s v="Test1-2"/>
    <n v="2"/>
    <s v="./TestFiles/Test1-2_sys3_vib_2_Rain_chan2_pad.wav"/>
    <x v="6"/>
    <x v="3"/>
    <n v="72"/>
    <x v="0"/>
  </r>
  <r>
    <x v="0"/>
    <x v="3"/>
    <s v="Test1-2"/>
    <n v="2"/>
    <s v="./TestFiles/Test1-2_sys4_vib_2_Rain_chan2_pad.wav"/>
    <x v="6"/>
    <x v="4"/>
    <n v="72"/>
    <x v="0"/>
  </r>
  <r>
    <x v="0"/>
    <x v="3"/>
    <s v="Test1-2"/>
    <n v="2"/>
    <s v="./Originals/Ringtone1_pad.wav"/>
    <x v="7"/>
    <x v="0"/>
    <n v="93"/>
    <x v="0"/>
  </r>
  <r>
    <x v="0"/>
    <x v="3"/>
    <s v="Test1-2"/>
    <n v="2"/>
    <s v="./TestFiles/Test1-2_sys1_vib_2_Ringtone1_pad.wav"/>
    <x v="7"/>
    <x v="1"/>
    <n v="95"/>
    <x v="0"/>
  </r>
  <r>
    <x v="0"/>
    <x v="3"/>
    <s v="Test1-2"/>
    <n v="2"/>
    <s v="./TestFiles/Test1-2_sys2_vib_2_Ringtone1_pad.wav"/>
    <x v="7"/>
    <x v="2"/>
    <n v="94"/>
    <x v="0"/>
  </r>
  <r>
    <x v="0"/>
    <x v="3"/>
    <s v="Test1-2"/>
    <n v="2"/>
    <s v="./TestFiles/Test1-2_sys3_vib_2_Ringtone1_pad.wav"/>
    <x v="7"/>
    <x v="3"/>
    <n v="96"/>
    <x v="0"/>
  </r>
  <r>
    <x v="0"/>
    <x v="3"/>
    <s v="Test1-2"/>
    <n v="2"/>
    <s v="./TestFiles/Test1-2_sys4_vib_2_Ringtone1_pad.wav"/>
    <x v="7"/>
    <x v="4"/>
    <n v="74"/>
    <x v="0"/>
  </r>
  <r>
    <x v="0"/>
    <x v="3"/>
    <s v="Test1-2"/>
    <n v="2"/>
    <s v="./Originals/rumble_pad.wav"/>
    <x v="8"/>
    <x v="0"/>
    <n v="95"/>
    <x v="0"/>
  </r>
  <r>
    <x v="0"/>
    <x v="3"/>
    <s v="Test1-2"/>
    <n v="2"/>
    <s v="./TestFiles/Test1-2_sys1_vib_2_rumble_pad.wav"/>
    <x v="8"/>
    <x v="1"/>
    <n v="91"/>
    <x v="0"/>
  </r>
  <r>
    <x v="0"/>
    <x v="3"/>
    <s v="Test1-2"/>
    <n v="2"/>
    <s v="./TestFiles/Test1-2_sys2_vib_2_rumble_pad.wav"/>
    <x v="8"/>
    <x v="2"/>
    <n v="40"/>
    <x v="0"/>
  </r>
  <r>
    <x v="0"/>
    <x v="3"/>
    <s v="Test1-2"/>
    <n v="2"/>
    <s v="./TestFiles/Test1-2_sys3_vib_2_rumble_pad.wav"/>
    <x v="8"/>
    <x v="3"/>
    <n v="97"/>
    <x v="0"/>
  </r>
  <r>
    <x v="0"/>
    <x v="3"/>
    <s v="Test1-2"/>
    <n v="2"/>
    <s v="./TestFiles/Test1-2_sys4_vib_2_rumble_pad.wav"/>
    <x v="8"/>
    <x v="4"/>
    <n v="46"/>
    <x v="0"/>
  </r>
  <r>
    <x v="0"/>
    <x v="3"/>
    <s v="Test1-2"/>
    <n v="2"/>
    <s v="./Originals/Towel_pad.wav"/>
    <x v="9"/>
    <x v="0"/>
    <n v="90"/>
    <x v="0"/>
  </r>
  <r>
    <x v="0"/>
    <x v="3"/>
    <s v="Test1-2"/>
    <n v="2"/>
    <s v="./TestFiles/Test1-2_sys1_vib_2_Towel_pad.wav"/>
    <x v="9"/>
    <x v="1"/>
    <n v="86"/>
    <x v="0"/>
  </r>
  <r>
    <x v="0"/>
    <x v="3"/>
    <s v="Test1-2"/>
    <n v="2"/>
    <s v="./TestFiles/Test1-2_sys2_vib_2_Towel_pad.wav"/>
    <x v="9"/>
    <x v="2"/>
    <n v="96"/>
    <x v="0"/>
  </r>
  <r>
    <x v="0"/>
    <x v="3"/>
    <s v="Test1-2"/>
    <n v="2"/>
    <s v="./TestFiles/Test1-2_sys3_vib_2_Towel_pad.wav"/>
    <x v="9"/>
    <x v="3"/>
    <n v="100"/>
    <x v="0"/>
  </r>
  <r>
    <x v="0"/>
    <x v="3"/>
    <s v="Test1-2"/>
    <n v="2"/>
    <s v="./TestFiles/Test1-2_sys4_vib_2_Towel_pad.wav"/>
    <x v="9"/>
    <x v="4"/>
    <n v="49"/>
    <x v="0"/>
  </r>
  <r>
    <x v="0"/>
    <x v="3"/>
    <s v="Test1-2"/>
    <n v="2"/>
    <s v="./Originals/Weapon1_pad.wav"/>
    <x v="10"/>
    <x v="0"/>
    <n v="100"/>
    <x v="0"/>
  </r>
  <r>
    <x v="0"/>
    <x v="3"/>
    <s v="Test1-2"/>
    <n v="2"/>
    <s v="./TestFiles/Test1-2_sys1_vib_2_Weapon1_pad.wav"/>
    <x v="10"/>
    <x v="1"/>
    <n v="90"/>
    <x v="0"/>
  </r>
  <r>
    <x v="0"/>
    <x v="3"/>
    <s v="Test1-2"/>
    <n v="2"/>
    <s v="./TestFiles/Test1-2_sys2_vib_2_Weapon1_pad.wav"/>
    <x v="10"/>
    <x v="2"/>
    <n v="90"/>
    <x v="0"/>
  </r>
  <r>
    <x v="0"/>
    <x v="3"/>
    <s v="Test1-2"/>
    <n v="2"/>
    <s v="./TestFiles/Test1-2_sys3_vib_2_Weapon1_pad.wav"/>
    <x v="10"/>
    <x v="3"/>
    <n v="92"/>
    <x v="0"/>
  </r>
  <r>
    <x v="0"/>
    <x v="3"/>
    <s v="Test1-2"/>
    <n v="2"/>
    <s v="./TestFiles/Test1-2_sys4_vib_2_Weapon1_pad.wav"/>
    <x v="10"/>
    <x v="4"/>
    <n v="79"/>
    <x v="0"/>
  </r>
  <r>
    <x v="0"/>
    <x v="4"/>
    <s v="Test1-2"/>
    <n v="2"/>
    <s v="./Originals/Content1_pad.wav"/>
    <x v="0"/>
    <x v="0"/>
    <n v="90"/>
    <x v="0"/>
  </r>
  <r>
    <x v="0"/>
    <x v="4"/>
    <s v="Test1-2"/>
    <n v="2"/>
    <s v="./TestFiles/Test1-2_sys1_vib_2_Content1_pad.wav"/>
    <x v="0"/>
    <x v="1"/>
    <n v="100"/>
    <x v="0"/>
  </r>
  <r>
    <x v="0"/>
    <x v="4"/>
    <s v="Test1-2"/>
    <n v="2"/>
    <s v="./TestFiles/Test1-2_sys2_vib_2_Content1_pad.wav"/>
    <x v="0"/>
    <x v="2"/>
    <n v="70"/>
    <x v="0"/>
  </r>
  <r>
    <x v="0"/>
    <x v="4"/>
    <s v="Test1-2"/>
    <n v="2"/>
    <s v="./TestFiles/Test1-2_sys3_vib_2_Content1_pad.wav"/>
    <x v="0"/>
    <x v="3"/>
    <n v="70"/>
    <x v="0"/>
  </r>
  <r>
    <x v="0"/>
    <x v="4"/>
    <s v="Test1-2"/>
    <n v="2"/>
    <s v="./TestFiles/Test1-2_sys4_vib_2_Content1_pad.wav"/>
    <x v="0"/>
    <x v="4"/>
    <n v="60"/>
    <x v="0"/>
  </r>
  <r>
    <x v="0"/>
    <x v="4"/>
    <s v="Test1-2"/>
    <n v="2"/>
    <s v="./Originals/heartbeats_pad.wav"/>
    <x v="1"/>
    <x v="0"/>
    <n v="100"/>
    <x v="0"/>
  </r>
  <r>
    <x v="0"/>
    <x v="4"/>
    <s v="Test1-2"/>
    <n v="2"/>
    <s v="./TestFiles/Test1-2_sys1_vib_2_heartbeats_pad.wav"/>
    <x v="1"/>
    <x v="1"/>
    <n v="100"/>
    <x v="0"/>
  </r>
  <r>
    <x v="0"/>
    <x v="4"/>
    <s v="Test1-2"/>
    <n v="2"/>
    <s v="./TestFiles/Test1-2_sys2_vib_2_heartbeats_pad.wav"/>
    <x v="1"/>
    <x v="2"/>
    <n v="60"/>
    <x v="0"/>
  </r>
  <r>
    <x v="0"/>
    <x v="4"/>
    <s v="Test1-2"/>
    <n v="2"/>
    <s v="./TestFiles/Test1-2_sys3_vib_2_heartbeats_pad.wav"/>
    <x v="1"/>
    <x v="3"/>
    <n v="100"/>
    <x v="0"/>
  </r>
  <r>
    <x v="0"/>
    <x v="4"/>
    <s v="Test1-2"/>
    <n v="2"/>
    <s v="./TestFiles/Test1-2_sys4_vib_2_heartbeats_pad.wav"/>
    <x v="1"/>
    <x v="4"/>
    <n v="50"/>
    <x v="0"/>
  </r>
  <r>
    <x v="0"/>
    <x v="4"/>
    <s v="Test1-2"/>
    <n v="2"/>
    <s v="./Originals/inflate_pad.wav"/>
    <x v="2"/>
    <x v="0"/>
    <n v="100"/>
    <x v="0"/>
  </r>
  <r>
    <x v="0"/>
    <x v="4"/>
    <s v="Test1-2"/>
    <n v="2"/>
    <s v="./TestFiles/Test1-2_sys1_vib_2_inflate_pad.wav"/>
    <x v="2"/>
    <x v="1"/>
    <n v="100"/>
    <x v="0"/>
  </r>
  <r>
    <x v="0"/>
    <x v="4"/>
    <s v="Test1-2"/>
    <n v="2"/>
    <s v="./TestFiles/Test1-2_sys2_vib_2_inflate_pad.wav"/>
    <x v="2"/>
    <x v="2"/>
    <n v="70"/>
    <x v="0"/>
  </r>
  <r>
    <x v="0"/>
    <x v="4"/>
    <s v="Test1-2"/>
    <n v="2"/>
    <s v="./TestFiles/Test1-2_sys3_vib_2_inflate_pad.wav"/>
    <x v="2"/>
    <x v="3"/>
    <n v="40"/>
    <x v="0"/>
  </r>
  <r>
    <x v="0"/>
    <x v="4"/>
    <s v="Test1-2"/>
    <n v="2"/>
    <s v="./TestFiles/Test1-2_sys4_vib_2_inflate_pad.wav"/>
    <x v="2"/>
    <x v="4"/>
    <n v="80"/>
    <x v="0"/>
  </r>
  <r>
    <x v="0"/>
    <x v="4"/>
    <s v="Test1-2"/>
    <n v="2"/>
    <s v="./Originals/oscillate_pad.wav"/>
    <x v="3"/>
    <x v="0"/>
    <n v="100"/>
    <x v="0"/>
  </r>
  <r>
    <x v="0"/>
    <x v="4"/>
    <s v="Test1-2"/>
    <n v="2"/>
    <s v="./TestFiles/Test1-2_sys1_vib_2_oscillate_pad.wav"/>
    <x v="3"/>
    <x v="1"/>
    <n v="80"/>
    <x v="0"/>
  </r>
  <r>
    <x v="0"/>
    <x v="4"/>
    <s v="Test1-2"/>
    <n v="2"/>
    <s v="./TestFiles/Test1-2_sys2_vib_2_oscillate_pad.wav"/>
    <x v="3"/>
    <x v="2"/>
    <n v="90"/>
    <x v="0"/>
  </r>
  <r>
    <x v="0"/>
    <x v="4"/>
    <s v="Test1-2"/>
    <n v="2"/>
    <s v="./TestFiles/Test1-2_sys3_vib_2_oscillate_pad.wav"/>
    <x v="3"/>
    <x v="3"/>
    <n v="80"/>
    <x v="0"/>
  </r>
  <r>
    <x v="0"/>
    <x v="4"/>
    <s v="Test1-2"/>
    <n v="2"/>
    <s v="./TestFiles/Test1-2_sys4_vib_2_oscillate_pad.wav"/>
    <x v="3"/>
    <x v="4"/>
    <n v="70"/>
    <x v="0"/>
  </r>
  <r>
    <x v="0"/>
    <x v="4"/>
    <s v="Test1-2"/>
    <n v="2"/>
    <s v="./Originals/pantheongrandstarfall_pad.wav"/>
    <x v="4"/>
    <x v="0"/>
    <n v="100"/>
    <x v="0"/>
  </r>
  <r>
    <x v="0"/>
    <x v="4"/>
    <s v="Test1-2"/>
    <n v="2"/>
    <s v="./TestFiles/Test1-2_sys1_vib_2_pantheongrandstarfall_pad.wav"/>
    <x v="4"/>
    <x v="1"/>
    <n v="70"/>
    <x v="0"/>
  </r>
  <r>
    <x v="0"/>
    <x v="4"/>
    <s v="Test1-2"/>
    <n v="2"/>
    <s v="./TestFiles/Test1-2_sys2_vib_2_pantheongrandstarfall_pad.wav"/>
    <x v="4"/>
    <x v="2"/>
    <n v="90"/>
    <x v="0"/>
  </r>
  <r>
    <x v="0"/>
    <x v="4"/>
    <s v="Test1-2"/>
    <n v="2"/>
    <s v="./TestFiles/Test1-2_sys3_vib_2_pantheongrandstarfall_pad.wav"/>
    <x v="4"/>
    <x v="3"/>
    <n v="70"/>
    <x v="0"/>
  </r>
  <r>
    <x v="0"/>
    <x v="4"/>
    <s v="Test1-2"/>
    <n v="2"/>
    <s v="./TestFiles/Test1-2_sys4_vib_2_pantheongrandstarfall_pad.wav"/>
    <x v="4"/>
    <x v="4"/>
    <n v="60"/>
    <x v="0"/>
  </r>
  <r>
    <x v="0"/>
    <x v="4"/>
    <s v="Test1-2"/>
    <n v="2"/>
    <s v="./Originals/PersTexture1_pad.wav"/>
    <x v="5"/>
    <x v="0"/>
    <n v="100"/>
    <x v="0"/>
  </r>
  <r>
    <x v="0"/>
    <x v="4"/>
    <s v="Test1-2"/>
    <n v="2"/>
    <s v="./TestFiles/Test1-2_sys1_vib_2_PersTexture1_pad.wav"/>
    <x v="5"/>
    <x v="1"/>
    <n v="100"/>
    <x v="0"/>
  </r>
  <r>
    <x v="0"/>
    <x v="4"/>
    <s v="Test1-2"/>
    <n v="2"/>
    <s v="./TestFiles/Test1-2_sys2_vib_2_PersTexture1_pad.wav"/>
    <x v="5"/>
    <x v="2"/>
    <n v="60"/>
    <x v="0"/>
  </r>
  <r>
    <x v="0"/>
    <x v="4"/>
    <s v="Test1-2"/>
    <n v="2"/>
    <s v="./TestFiles/Test1-2_sys3_vib_2_PersTexture1_pad.wav"/>
    <x v="5"/>
    <x v="3"/>
    <n v="80"/>
    <x v="0"/>
  </r>
  <r>
    <x v="0"/>
    <x v="4"/>
    <s v="Test1-2"/>
    <n v="2"/>
    <s v="./TestFiles/Test1-2_sys4_vib_2_PersTexture1_pad.wav"/>
    <x v="5"/>
    <x v="4"/>
    <n v="40"/>
    <x v="0"/>
  </r>
  <r>
    <x v="0"/>
    <x v="4"/>
    <s v="Test1-2"/>
    <n v="2"/>
    <s v="./Originals/Rain_chan2_pad.wav"/>
    <x v="6"/>
    <x v="0"/>
    <n v="100"/>
    <x v="0"/>
  </r>
  <r>
    <x v="0"/>
    <x v="4"/>
    <s v="Test1-2"/>
    <n v="2"/>
    <s v="./TestFiles/Test1-2_sys1_vib_2_Rain_chan2_pad.wav"/>
    <x v="6"/>
    <x v="1"/>
    <n v="90"/>
    <x v="0"/>
  </r>
  <r>
    <x v="0"/>
    <x v="4"/>
    <s v="Test1-2"/>
    <n v="2"/>
    <s v="./TestFiles/Test1-2_sys2_vib_2_Rain_chan2_pad.wav"/>
    <x v="6"/>
    <x v="2"/>
    <n v="0"/>
    <x v="0"/>
  </r>
  <r>
    <x v="0"/>
    <x v="4"/>
    <s v="Test1-2"/>
    <n v="2"/>
    <s v="./TestFiles/Test1-2_sys3_vib_2_Rain_chan2_pad.wav"/>
    <x v="6"/>
    <x v="3"/>
    <n v="80"/>
    <x v="0"/>
  </r>
  <r>
    <x v="0"/>
    <x v="4"/>
    <s v="Test1-2"/>
    <n v="2"/>
    <s v="./TestFiles/Test1-2_sys4_vib_2_Rain_chan2_pad.wav"/>
    <x v="6"/>
    <x v="4"/>
    <n v="70"/>
    <x v="0"/>
  </r>
  <r>
    <x v="0"/>
    <x v="4"/>
    <s v="Test1-2"/>
    <n v="2"/>
    <s v="./Originals/Ringtone1_pad.wav"/>
    <x v="7"/>
    <x v="0"/>
    <n v="100"/>
    <x v="0"/>
  </r>
  <r>
    <x v="0"/>
    <x v="4"/>
    <s v="Test1-2"/>
    <n v="2"/>
    <s v="./TestFiles/Test1-2_sys1_vib_2_Ringtone1_pad.wav"/>
    <x v="7"/>
    <x v="1"/>
    <n v="80"/>
    <x v="0"/>
  </r>
  <r>
    <x v="0"/>
    <x v="4"/>
    <s v="Test1-2"/>
    <n v="2"/>
    <s v="./TestFiles/Test1-2_sys2_vib_2_Ringtone1_pad.wav"/>
    <x v="7"/>
    <x v="2"/>
    <n v="80"/>
    <x v="0"/>
  </r>
  <r>
    <x v="0"/>
    <x v="4"/>
    <s v="Test1-2"/>
    <n v="2"/>
    <s v="./TestFiles/Test1-2_sys3_vib_2_Ringtone1_pad.wav"/>
    <x v="7"/>
    <x v="3"/>
    <n v="90"/>
    <x v="0"/>
  </r>
  <r>
    <x v="0"/>
    <x v="4"/>
    <s v="Test1-2"/>
    <n v="2"/>
    <s v="./TestFiles/Test1-2_sys4_vib_2_Ringtone1_pad.wav"/>
    <x v="7"/>
    <x v="4"/>
    <n v="70"/>
    <x v="0"/>
  </r>
  <r>
    <x v="0"/>
    <x v="4"/>
    <s v="Test1-2"/>
    <n v="2"/>
    <s v="./Originals/rumble_pad.wav"/>
    <x v="8"/>
    <x v="0"/>
    <n v="80"/>
    <x v="0"/>
  </r>
  <r>
    <x v="0"/>
    <x v="4"/>
    <s v="Test1-2"/>
    <n v="2"/>
    <s v="./TestFiles/Test1-2_sys1_vib_2_rumble_pad.wav"/>
    <x v="8"/>
    <x v="1"/>
    <n v="100"/>
    <x v="0"/>
  </r>
  <r>
    <x v="0"/>
    <x v="4"/>
    <s v="Test1-2"/>
    <n v="2"/>
    <s v="./TestFiles/Test1-2_sys2_vib_2_rumble_pad.wav"/>
    <x v="8"/>
    <x v="2"/>
    <n v="20"/>
    <x v="0"/>
  </r>
  <r>
    <x v="0"/>
    <x v="4"/>
    <s v="Test1-2"/>
    <n v="2"/>
    <s v="./TestFiles/Test1-2_sys3_vib_2_rumble_pad.wav"/>
    <x v="8"/>
    <x v="3"/>
    <n v="80"/>
    <x v="0"/>
  </r>
  <r>
    <x v="0"/>
    <x v="4"/>
    <s v="Test1-2"/>
    <n v="2"/>
    <s v="./TestFiles/Test1-2_sys4_vib_2_rumble_pad.wav"/>
    <x v="8"/>
    <x v="4"/>
    <n v="40"/>
    <x v="0"/>
  </r>
  <r>
    <x v="0"/>
    <x v="4"/>
    <s v="Test1-2"/>
    <n v="2"/>
    <s v="./Originals/Towel_pad.wav"/>
    <x v="9"/>
    <x v="0"/>
    <n v="80"/>
    <x v="0"/>
  </r>
  <r>
    <x v="0"/>
    <x v="4"/>
    <s v="Test1-2"/>
    <n v="2"/>
    <s v="./TestFiles/Test1-2_sys1_vib_2_Towel_pad.wav"/>
    <x v="9"/>
    <x v="1"/>
    <n v="70"/>
    <x v="0"/>
  </r>
  <r>
    <x v="0"/>
    <x v="4"/>
    <s v="Test1-2"/>
    <n v="2"/>
    <s v="./TestFiles/Test1-2_sys2_vib_2_Towel_pad.wav"/>
    <x v="9"/>
    <x v="2"/>
    <n v="90"/>
    <x v="0"/>
  </r>
  <r>
    <x v="0"/>
    <x v="4"/>
    <s v="Test1-2"/>
    <n v="2"/>
    <s v="./TestFiles/Test1-2_sys3_vib_2_Towel_pad.wav"/>
    <x v="9"/>
    <x v="3"/>
    <n v="100"/>
    <x v="0"/>
  </r>
  <r>
    <x v="0"/>
    <x v="4"/>
    <s v="Test1-2"/>
    <n v="2"/>
    <s v="./TestFiles/Test1-2_sys4_vib_2_Towel_pad.wav"/>
    <x v="9"/>
    <x v="4"/>
    <n v="50"/>
    <x v="0"/>
  </r>
  <r>
    <x v="0"/>
    <x v="4"/>
    <s v="Test1-2"/>
    <n v="2"/>
    <s v="./Originals/Weapon1_pad.wav"/>
    <x v="10"/>
    <x v="0"/>
    <n v="90"/>
    <x v="0"/>
  </r>
  <r>
    <x v="0"/>
    <x v="4"/>
    <s v="Test1-2"/>
    <n v="2"/>
    <s v="./TestFiles/Test1-2_sys1_vib_2_Weapon1_pad.wav"/>
    <x v="10"/>
    <x v="1"/>
    <n v="100"/>
    <x v="0"/>
  </r>
  <r>
    <x v="0"/>
    <x v="4"/>
    <s v="Test1-2"/>
    <n v="2"/>
    <s v="./TestFiles/Test1-2_sys2_vib_2_Weapon1_pad.wav"/>
    <x v="10"/>
    <x v="2"/>
    <n v="80"/>
    <x v="0"/>
  </r>
  <r>
    <x v="0"/>
    <x v="4"/>
    <s v="Test1-2"/>
    <n v="2"/>
    <s v="./TestFiles/Test1-2_sys3_vib_2_Weapon1_pad.wav"/>
    <x v="10"/>
    <x v="3"/>
    <n v="80"/>
    <x v="0"/>
  </r>
  <r>
    <x v="0"/>
    <x v="4"/>
    <s v="Test1-2"/>
    <n v="2"/>
    <s v="./TestFiles/Test1-2_sys4_vib_2_Weapon1_pad.wav"/>
    <x v="10"/>
    <x v="4"/>
    <n v="70"/>
    <x v="0"/>
  </r>
  <r>
    <x v="0"/>
    <x v="5"/>
    <s v="Test1-2"/>
    <n v="2"/>
    <s v="./Originals/Content1_pad.wav"/>
    <x v="0"/>
    <x v="0"/>
    <n v="81"/>
    <x v="0"/>
  </r>
  <r>
    <x v="0"/>
    <x v="5"/>
    <s v="Test1-2"/>
    <n v="2"/>
    <s v="./TestFiles/Test1-2_sys1_vib_2_Content1_pad.wav"/>
    <x v="0"/>
    <x v="1"/>
    <n v="100"/>
    <x v="0"/>
  </r>
  <r>
    <x v="0"/>
    <x v="5"/>
    <s v="Test1-2"/>
    <n v="2"/>
    <s v="./TestFiles/Test1-2_sys2_vib_2_Content1_pad.wav"/>
    <x v="0"/>
    <x v="2"/>
    <n v="75"/>
    <x v="0"/>
  </r>
  <r>
    <x v="0"/>
    <x v="5"/>
    <s v="Test1-2"/>
    <n v="2"/>
    <s v="./TestFiles/Test1-2_sys3_vib_2_Content1_pad.wav"/>
    <x v="0"/>
    <x v="3"/>
    <n v="100"/>
    <x v="0"/>
  </r>
  <r>
    <x v="0"/>
    <x v="5"/>
    <s v="Test1-2"/>
    <n v="2"/>
    <s v="./TestFiles/Test1-2_sys4_vib_2_Content1_pad.wav"/>
    <x v="0"/>
    <x v="4"/>
    <n v="100"/>
    <x v="0"/>
  </r>
  <r>
    <x v="0"/>
    <x v="5"/>
    <s v="Test1-2"/>
    <n v="2"/>
    <s v="./Originals/heartbeats_pad.wav"/>
    <x v="1"/>
    <x v="0"/>
    <n v="100"/>
    <x v="0"/>
  </r>
  <r>
    <x v="0"/>
    <x v="5"/>
    <s v="Test1-2"/>
    <n v="2"/>
    <s v="./TestFiles/Test1-2_sys1_vib_2_heartbeats_pad.wav"/>
    <x v="1"/>
    <x v="1"/>
    <n v="100"/>
    <x v="0"/>
  </r>
  <r>
    <x v="0"/>
    <x v="5"/>
    <s v="Test1-2"/>
    <n v="2"/>
    <s v="./TestFiles/Test1-2_sys2_vib_2_heartbeats_pad.wav"/>
    <x v="1"/>
    <x v="2"/>
    <n v="81"/>
    <x v="0"/>
  </r>
  <r>
    <x v="0"/>
    <x v="5"/>
    <s v="Test1-2"/>
    <n v="2"/>
    <s v="./TestFiles/Test1-2_sys3_vib_2_heartbeats_pad.wav"/>
    <x v="1"/>
    <x v="3"/>
    <n v="100"/>
    <x v="0"/>
  </r>
  <r>
    <x v="0"/>
    <x v="5"/>
    <s v="Test1-2"/>
    <n v="2"/>
    <s v="./TestFiles/Test1-2_sys4_vib_2_heartbeats_pad.wav"/>
    <x v="1"/>
    <x v="4"/>
    <n v="91"/>
    <x v="0"/>
  </r>
  <r>
    <x v="0"/>
    <x v="5"/>
    <s v="Test1-2"/>
    <n v="2"/>
    <s v="./Originals/inflate_pad.wav"/>
    <x v="2"/>
    <x v="0"/>
    <n v="92"/>
    <x v="0"/>
  </r>
  <r>
    <x v="0"/>
    <x v="5"/>
    <s v="Test1-2"/>
    <n v="2"/>
    <s v="./TestFiles/Test1-2_sys1_vib_2_inflate_pad.wav"/>
    <x v="2"/>
    <x v="1"/>
    <n v="100"/>
    <x v="0"/>
  </r>
  <r>
    <x v="0"/>
    <x v="5"/>
    <s v="Test1-2"/>
    <n v="2"/>
    <s v="./TestFiles/Test1-2_sys2_vib_2_inflate_pad.wav"/>
    <x v="2"/>
    <x v="2"/>
    <n v="91"/>
    <x v="0"/>
  </r>
  <r>
    <x v="0"/>
    <x v="5"/>
    <s v="Test1-2"/>
    <n v="2"/>
    <s v="./TestFiles/Test1-2_sys3_vib_2_inflate_pad.wav"/>
    <x v="2"/>
    <x v="3"/>
    <n v="100"/>
    <x v="0"/>
  </r>
  <r>
    <x v="0"/>
    <x v="5"/>
    <s v="Test1-2"/>
    <n v="2"/>
    <s v="./TestFiles/Test1-2_sys4_vib_2_inflate_pad.wav"/>
    <x v="2"/>
    <x v="4"/>
    <n v="100"/>
    <x v="0"/>
  </r>
  <r>
    <x v="0"/>
    <x v="5"/>
    <s v="Test1-2"/>
    <n v="2"/>
    <s v="./Originals/oscillate_pad.wav"/>
    <x v="3"/>
    <x v="0"/>
    <n v="100"/>
    <x v="0"/>
  </r>
  <r>
    <x v="0"/>
    <x v="5"/>
    <s v="Test1-2"/>
    <n v="2"/>
    <s v="./TestFiles/Test1-2_sys1_vib_2_oscillate_pad.wav"/>
    <x v="3"/>
    <x v="1"/>
    <n v="100"/>
    <x v="0"/>
  </r>
  <r>
    <x v="0"/>
    <x v="5"/>
    <s v="Test1-2"/>
    <n v="2"/>
    <s v="./TestFiles/Test1-2_sys2_vib_2_oscillate_pad.wav"/>
    <x v="3"/>
    <x v="2"/>
    <n v="100"/>
    <x v="0"/>
  </r>
  <r>
    <x v="0"/>
    <x v="5"/>
    <s v="Test1-2"/>
    <n v="2"/>
    <s v="./TestFiles/Test1-2_sys3_vib_2_oscillate_pad.wav"/>
    <x v="3"/>
    <x v="3"/>
    <n v="100"/>
    <x v="0"/>
  </r>
  <r>
    <x v="0"/>
    <x v="5"/>
    <s v="Test1-2"/>
    <n v="2"/>
    <s v="./TestFiles/Test1-2_sys4_vib_2_oscillate_pad.wav"/>
    <x v="3"/>
    <x v="4"/>
    <n v="81"/>
    <x v="0"/>
  </r>
  <r>
    <x v="0"/>
    <x v="5"/>
    <s v="Test1-2"/>
    <n v="2"/>
    <s v="./Originals/pantheongrandstarfall_pad.wav"/>
    <x v="4"/>
    <x v="0"/>
    <n v="88"/>
    <x v="0"/>
  </r>
  <r>
    <x v="0"/>
    <x v="5"/>
    <s v="Test1-2"/>
    <n v="2"/>
    <s v="./TestFiles/Test1-2_sys1_vib_2_pantheongrandstarfall_pad.wav"/>
    <x v="4"/>
    <x v="1"/>
    <n v="100"/>
    <x v="0"/>
  </r>
  <r>
    <x v="0"/>
    <x v="5"/>
    <s v="Test1-2"/>
    <n v="2"/>
    <s v="./TestFiles/Test1-2_sys2_vib_2_pantheongrandstarfall_pad.wav"/>
    <x v="4"/>
    <x v="2"/>
    <n v="86"/>
    <x v="0"/>
  </r>
  <r>
    <x v="0"/>
    <x v="5"/>
    <s v="Test1-2"/>
    <n v="2"/>
    <s v="./TestFiles/Test1-2_sys3_vib_2_pantheongrandstarfall_pad.wav"/>
    <x v="4"/>
    <x v="3"/>
    <n v="100"/>
    <x v="0"/>
  </r>
  <r>
    <x v="0"/>
    <x v="5"/>
    <s v="Test1-2"/>
    <n v="2"/>
    <s v="./TestFiles/Test1-2_sys4_vib_2_pantheongrandstarfall_pad.wav"/>
    <x v="4"/>
    <x v="4"/>
    <n v="78"/>
    <x v="0"/>
  </r>
  <r>
    <x v="0"/>
    <x v="5"/>
    <s v="Test1-2"/>
    <n v="2"/>
    <s v="./Originals/PersTexture1_pad.wav"/>
    <x v="5"/>
    <x v="0"/>
    <n v="100"/>
    <x v="0"/>
  </r>
  <r>
    <x v="0"/>
    <x v="5"/>
    <s v="Test1-2"/>
    <n v="2"/>
    <s v="./TestFiles/Test1-2_sys1_vib_2_PersTexture1_pad.wav"/>
    <x v="5"/>
    <x v="1"/>
    <n v="100"/>
    <x v="0"/>
  </r>
  <r>
    <x v="0"/>
    <x v="5"/>
    <s v="Test1-2"/>
    <n v="2"/>
    <s v="./TestFiles/Test1-2_sys2_vib_2_PersTexture1_pad.wav"/>
    <x v="5"/>
    <x v="2"/>
    <n v="90"/>
    <x v="0"/>
  </r>
  <r>
    <x v="0"/>
    <x v="5"/>
    <s v="Test1-2"/>
    <n v="2"/>
    <s v="./TestFiles/Test1-2_sys3_vib_2_PersTexture1_pad.wav"/>
    <x v="5"/>
    <x v="3"/>
    <n v="100"/>
    <x v="0"/>
  </r>
  <r>
    <x v="0"/>
    <x v="5"/>
    <s v="Test1-2"/>
    <n v="2"/>
    <s v="./TestFiles/Test1-2_sys4_vib_2_PersTexture1_pad.wav"/>
    <x v="5"/>
    <x v="4"/>
    <n v="80"/>
    <x v="0"/>
  </r>
  <r>
    <x v="0"/>
    <x v="5"/>
    <s v="Test1-2"/>
    <n v="2"/>
    <s v="./Originals/Rain_chan2_pad.wav"/>
    <x v="6"/>
    <x v="0"/>
    <n v="100"/>
    <x v="0"/>
  </r>
  <r>
    <x v="0"/>
    <x v="5"/>
    <s v="Test1-2"/>
    <n v="2"/>
    <s v="./TestFiles/Test1-2_sys1_vib_2_Rain_chan2_pad.wav"/>
    <x v="6"/>
    <x v="1"/>
    <n v="100"/>
    <x v="0"/>
  </r>
  <r>
    <x v="0"/>
    <x v="5"/>
    <s v="Test1-2"/>
    <n v="2"/>
    <s v="./TestFiles/Test1-2_sys2_vib_2_Rain_chan2_pad.wav"/>
    <x v="6"/>
    <x v="2"/>
    <n v="19"/>
    <x v="0"/>
  </r>
  <r>
    <x v="0"/>
    <x v="5"/>
    <s v="Test1-2"/>
    <n v="2"/>
    <s v="./TestFiles/Test1-2_sys3_vib_2_Rain_chan2_pad.wav"/>
    <x v="6"/>
    <x v="3"/>
    <n v="71"/>
    <x v="0"/>
  </r>
  <r>
    <x v="0"/>
    <x v="5"/>
    <s v="Test1-2"/>
    <n v="2"/>
    <s v="./TestFiles/Test1-2_sys4_vib_2_Rain_chan2_pad.wav"/>
    <x v="6"/>
    <x v="4"/>
    <n v="89"/>
    <x v="0"/>
  </r>
  <r>
    <x v="0"/>
    <x v="5"/>
    <s v="Test1-2"/>
    <n v="2"/>
    <s v="./Originals/Ringtone1_pad.wav"/>
    <x v="7"/>
    <x v="0"/>
    <n v="100"/>
    <x v="0"/>
  </r>
  <r>
    <x v="0"/>
    <x v="5"/>
    <s v="Test1-2"/>
    <n v="2"/>
    <s v="./TestFiles/Test1-2_sys1_vib_2_Ringtone1_pad.wav"/>
    <x v="7"/>
    <x v="1"/>
    <n v="91"/>
    <x v="0"/>
  </r>
  <r>
    <x v="0"/>
    <x v="5"/>
    <s v="Test1-2"/>
    <n v="2"/>
    <s v="./TestFiles/Test1-2_sys2_vib_2_Ringtone1_pad.wav"/>
    <x v="7"/>
    <x v="2"/>
    <n v="100"/>
    <x v="0"/>
  </r>
  <r>
    <x v="0"/>
    <x v="5"/>
    <s v="Test1-2"/>
    <n v="2"/>
    <s v="./TestFiles/Test1-2_sys3_vib_2_Ringtone1_pad.wav"/>
    <x v="7"/>
    <x v="3"/>
    <n v="100"/>
    <x v="0"/>
  </r>
  <r>
    <x v="0"/>
    <x v="5"/>
    <s v="Test1-2"/>
    <n v="2"/>
    <s v="./TestFiles/Test1-2_sys4_vib_2_Ringtone1_pad.wav"/>
    <x v="7"/>
    <x v="4"/>
    <n v="77"/>
    <x v="0"/>
  </r>
  <r>
    <x v="0"/>
    <x v="5"/>
    <s v="Test1-2"/>
    <n v="2"/>
    <s v="./Originals/rumble_pad.wav"/>
    <x v="8"/>
    <x v="0"/>
    <n v="100"/>
    <x v="0"/>
  </r>
  <r>
    <x v="0"/>
    <x v="5"/>
    <s v="Test1-2"/>
    <n v="2"/>
    <s v="./TestFiles/Test1-2_sys1_vib_2_rumble_pad.wav"/>
    <x v="8"/>
    <x v="1"/>
    <n v="100"/>
    <x v="0"/>
  </r>
  <r>
    <x v="0"/>
    <x v="5"/>
    <s v="Test1-2"/>
    <n v="2"/>
    <s v="./TestFiles/Test1-2_sys2_vib_2_rumble_pad.wav"/>
    <x v="8"/>
    <x v="2"/>
    <n v="71"/>
    <x v="0"/>
  </r>
  <r>
    <x v="0"/>
    <x v="5"/>
    <s v="Test1-2"/>
    <n v="2"/>
    <s v="./TestFiles/Test1-2_sys3_vib_2_rumble_pad.wav"/>
    <x v="8"/>
    <x v="3"/>
    <n v="100"/>
    <x v="0"/>
  </r>
  <r>
    <x v="0"/>
    <x v="5"/>
    <s v="Test1-2"/>
    <n v="2"/>
    <s v="./TestFiles/Test1-2_sys4_vib_2_rumble_pad.wav"/>
    <x v="8"/>
    <x v="4"/>
    <n v="87"/>
    <x v="0"/>
  </r>
  <r>
    <x v="0"/>
    <x v="5"/>
    <s v="Test1-2"/>
    <n v="2"/>
    <s v="./Originals/Towel_pad.wav"/>
    <x v="9"/>
    <x v="0"/>
    <n v="100"/>
    <x v="0"/>
  </r>
  <r>
    <x v="0"/>
    <x v="5"/>
    <s v="Test1-2"/>
    <n v="2"/>
    <s v="./TestFiles/Test1-2_sys1_vib_2_Towel_pad.wav"/>
    <x v="9"/>
    <x v="1"/>
    <n v="100"/>
    <x v="0"/>
  </r>
  <r>
    <x v="0"/>
    <x v="5"/>
    <s v="Test1-2"/>
    <n v="2"/>
    <s v="./TestFiles/Test1-2_sys2_vib_2_Towel_pad.wav"/>
    <x v="9"/>
    <x v="2"/>
    <n v="100"/>
    <x v="0"/>
  </r>
  <r>
    <x v="0"/>
    <x v="5"/>
    <s v="Test1-2"/>
    <n v="2"/>
    <s v="./TestFiles/Test1-2_sys3_vib_2_Towel_pad.wav"/>
    <x v="9"/>
    <x v="3"/>
    <n v="100"/>
    <x v="0"/>
  </r>
  <r>
    <x v="0"/>
    <x v="5"/>
    <s v="Test1-2"/>
    <n v="2"/>
    <s v="./TestFiles/Test1-2_sys4_vib_2_Towel_pad.wav"/>
    <x v="9"/>
    <x v="4"/>
    <n v="78"/>
    <x v="0"/>
  </r>
  <r>
    <x v="0"/>
    <x v="5"/>
    <s v="Test1-2"/>
    <n v="2"/>
    <s v="./Originals/Weapon1_pad.wav"/>
    <x v="10"/>
    <x v="0"/>
    <n v="100"/>
    <x v="0"/>
  </r>
  <r>
    <x v="0"/>
    <x v="5"/>
    <s v="Test1-2"/>
    <n v="2"/>
    <s v="./TestFiles/Test1-2_sys1_vib_2_Weapon1_pad.wav"/>
    <x v="10"/>
    <x v="1"/>
    <n v="100"/>
    <x v="0"/>
  </r>
  <r>
    <x v="0"/>
    <x v="5"/>
    <s v="Test1-2"/>
    <n v="2"/>
    <s v="./TestFiles/Test1-2_sys2_vib_2_Weapon1_pad.wav"/>
    <x v="10"/>
    <x v="2"/>
    <n v="100"/>
    <x v="0"/>
  </r>
  <r>
    <x v="0"/>
    <x v="5"/>
    <s v="Test1-2"/>
    <n v="2"/>
    <s v="./TestFiles/Test1-2_sys3_vib_2_Weapon1_pad.wav"/>
    <x v="10"/>
    <x v="3"/>
    <n v="100"/>
    <x v="0"/>
  </r>
  <r>
    <x v="0"/>
    <x v="5"/>
    <s v="Test1-2"/>
    <n v="2"/>
    <s v="./TestFiles/Test1-2_sys4_vib_2_Weapon1_pad.wav"/>
    <x v="10"/>
    <x v="4"/>
    <n v="80"/>
    <x v="0"/>
  </r>
  <r>
    <x v="0"/>
    <x v="6"/>
    <s v="Test1-2"/>
    <n v="2"/>
    <s v="./Originals/Content1_pad.wav"/>
    <x v="0"/>
    <x v="0"/>
    <n v="76"/>
    <x v="0"/>
  </r>
  <r>
    <x v="0"/>
    <x v="6"/>
    <s v="Test1-2"/>
    <n v="2"/>
    <s v="./TestFiles/Test1-2_sys1_vib_2_Content1_pad.wav"/>
    <x v="0"/>
    <x v="1"/>
    <n v="100"/>
    <x v="0"/>
  </r>
  <r>
    <x v="0"/>
    <x v="6"/>
    <s v="Test1-2"/>
    <n v="2"/>
    <s v="./TestFiles/Test1-2_sys2_vib_2_Content1_pad.wav"/>
    <x v="0"/>
    <x v="2"/>
    <n v="44"/>
    <x v="0"/>
  </r>
  <r>
    <x v="0"/>
    <x v="6"/>
    <s v="Test1-2"/>
    <n v="2"/>
    <s v="./TestFiles/Test1-2_sys3_vib_2_Content1_pad.wav"/>
    <x v="0"/>
    <x v="3"/>
    <n v="84"/>
    <x v="0"/>
  </r>
  <r>
    <x v="0"/>
    <x v="6"/>
    <s v="Test1-2"/>
    <n v="2"/>
    <s v="./TestFiles/Test1-2_sys4_vib_2_Content1_pad.wav"/>
    <x v="0"/>
    <x v="4"/>
    <n v="95"/>
    <x v="0"/>
  </r>
  <r>
    <x v="0"/>
    <x v="6"/>
    <s v="Test1-2"/>
    <n v="2"/>
    <s v="./Originals/heartbeats_pad.wav"/>
    <x v="1"/>
    <x v="0"/>
    <n v="100"/>
    <x v="0"/>
  </r>
  <r>
    <x v="0"/>
    <x v="6"/>
    <s v="Test1-2"/>
    <n v="2"/>
    <s v="./TestFiles/Test1-2_sys1_vib_2_heartbeats_pad.wav"/>
    <x v="1"/>
    <x v="1"/>
    <n v="91"/>
    <x v="0"/>
  </r>
  <r>
    <x v="0"/>
    <x v="6"/>
    <s v="Test1-2"/>
    <n v="2"/>
    <s v="./TestFiles/Test1-2_sys2_vib_2_heartbeats_pad.wav"/>
    <x v="1"/>
    <x v="2"/>
    <n v="62"/>
    <x v="0"/>
  </r>
  <r>
    <x v="0"/>
    <x v="6"/>
    <s v="Test1-2"/>
    <n v="2"/>
    <s v="./TestFiles/Test1-2_sys3_vib_2_heartbeats_pad.wav"/>
    <x v="1"/>
    <x v="3"/>
    <n v="100"/>
    <x v="0"/>
  </r>
  <r>
    <x v="0"/>
    <x v="6"/>
    <s v="Test1-2"/>
    <n v="2"/>
    <s v="./TestFiles/Test1-2_sys4_vib_2_heartbeats_pad.wav"/>
    <x v="1"/>
    <x v="4"/>
    <n v="71"/>
    <x v="0"/>
  </r>
  <r>
    <x v="0"/>
    <x v="6"/>
    <s v="Test1-2"/>
    <n v="2"/>
    <s v="./Originals/inflate_pad.wav"/>
    <x v="2"/>
    <x v="0"/>
    <n v="100"/>
    <x v="0"/>
  </r>
  <r>
    <x v="0"/>
    <x v="6"/>
    <s v="Test1-2"/>
    <n v="2"/>
    <s v="./TestFiles/Test1-2_sys1_vib_2_inflate_pad.wav"/>
    <x v="2"/>
    <x v="1"/>
    <n v="95"/>
    <x v="0"/>
  </r>
  <r>
    <x v="0"/>
    <x v="6"/>
    <s v="Test1-2"/>
    <n v="2"/>
    <s v="./TestFiles/Test1-2_sys2_vib_2_inflate_pad.wav"/>
    <x v="2"/>
    <x v="2"/>
    <n v="47"/>
    <x v="0"/>
  </r>
  <r>
    <x v="0"/>
    <x v="6"/>
    <s v="Test1-2"/>
    <n v="2"/>
    <s v="./TestFiles/Test1-2_sys3_vib_2_inflate_pad.wav"/>
    <x v="2"/>
    <x v="3"/>
    <n v="32"/>
    <x v="0"/>
  </r>
  <r>
    <x v="0"/>
    <x v="6"/>
    <s v="Test1-2"/>
    <n v="2"/>
    <s v="./TestFiles/Test1-2_sys4_vib_2_inflate_pad.wav"/>
    <x v="2"/>
    <x v="4"/>
    <n v="83"/>
    <x v="0"/>
  </r>
  <r>
    <x v="0"/>
    <x v="6"/>
    <s v="Test1-2"/>
    <n v="2"/>
    <s v="./Originals/oscillate_pad.wav"/>
    <x v="3"/>
    <x v="0"/>
    <n v="100"/>
    <x v="0"/>
  </r>
  <r>
    <x v="0"/>
    <x v="6"/>
    <s v="Test1-2"/>
    <n v="2"/>
    <s v="./TestFiles/Test1-2_sys1_vib_2_oscillate_pad.wav"/>
    <x v="3"/>
    <x v="1"/>
    <n v="100"/>
    <x v="0"/>
  </r>
  <r>
    <x v="0"/>
    <x v="6"/>
    <s v="Test1-2"/>
    <n v="2"/>
    <s v="./TestFiles/Test1-2_sys2_vib_2_oscillate_pad.wav"/>
    <x v="3"/>
    <x v="2"/>
    <n v="96"/>
    <x v="0"/>
  </r>
  <r>
    <x v="0"/>
    <x v="6"/>
    <s v="Test1-2"/>
    <n v="2"/>
    <s v="./TestFiles/Test1-2_sys3_vib_2_oscillate_pad.wav"/>
    <x v="3"/>
    <x v="3"/>
    <n v="70"/>
    <x v="0"/>
  </r>
  <r>
    <x v="0"/>
    <x v="6"/>
    <s v="Test1-2"/>
    <n v="2"/>
    <s v="./TestFiles/Test1-2_sys4_vib_2_oscillate_pad.wav"/>
    <x v="3"/>
    <x v="4"/>
    <n v="81"/>
    <x v="0"/>
  </r>
  <r>
    <x v="0"/>
    <x v="6"/>
    <s v="Test1-2"/>
    <n v="2"/>
    <s v="./Originals/pantheongrandstarfall_pad.wav"/>
    <x v="4"/>
    <x v="0"/>
    <n v="100"/>
    <x v="0"/>
  </r>
  <r>
    <x v="0"/>
    <x v="6"/>
    <s v="Test1-2"/>
    <n v="2"/>
    <s v="./TestFiles/Test1-2_sys1_vib_2_pantheongrandstarfall_pad.wav"/>
    <x v="4"/>
    <x v="1"/>
    <n v="57"/>
    <x v="0"/>
  </r>
  <r>
    <x v="0"/>
    <x v="6"/>
    <s v="Test1-2"/>
    <n v="2"/>
    <s v="./TestFiles/Test1-2_sys2_vib_2_pantheongrandstarfall_pad.wav"/>
    <x v="4"/>
    <x v="2"/>
    <n v="81"/>
    <x v="0"/>
  </r>
  <r>
    <x v="0"/>
    <x v="6"/>
    <s v="Test1-2"/>
    <n v="2"/>
    <s v="./TestFiles/Test1-2_sys3_vib_2_pantheongrandstarfall_pad.wav"/>
    <x v="4"/>
    <x v="3"/>
    <n v="95"/>
    <x v="0"/>
  </r>
  <r>
    <x v="0"/>
    <x v="6"/>
    <s v="Test1-2"/>
    <n v="2"/>
    <s v="./TestFiles/Test1-2_sys4_vib_2_pantheongrandstarfall_pad.wav"/>
    <x v="4"/>
    <x v="4"/>
    <n v="43"/>
    <x v="0"/>
  </r>
  <r>
    <x v="0"/>
    <x v="6"/>
    <s v="Test1-2"/>
    <n v="2"/>
    <s v="./Originals/PersTexture1_pad.wav"/>
    <x v="5"/>
    <x v="0"/>
    <n v="100"/>
    <x v="0"/>
  </r>
  <r>
    <x v="0"/>
    <x v="6"/>
    <s v="Test1-2"/>
    <n v="2"/>
    <s v="./TestFiles/Test1-2_sys1_vib_2_PersTexture1_pad.wav"/>
    <x v="5"/>
    <x v="1"/>
    <n v="72"/>
    <x v="0"/>
  </r>
  <r>
    <x v="0"/>
    <x v="6"/>
    <s v="Test1-2"/>
    <n v="2"/>
    <s v="./TestFiles/Test1-2_sys2_vib_2_PersTexture1_pad.wav"/>
    <x v="5"/>
    <x v="2"/>
    <n v="49"/>
    <x v="0"/>
  </r>
  <r>
    <x v="0"/>
    <x v="6"/>
    <s v="Test1-2"/>
    <n v="2"/>
    <s v="./TestFiles/Test1-2_sys3_vib_2_PersTexture1_pad.wav"/>
    <x v="5"/>
    <x v="3"/>
    <n v="91"/>
    <x v="0"/>
  </r>
  <r>
    <x v="0"/>
    <x v="6"/>
    <s v="Test1-2"/>
    <n v="2"/>
    <s v="./TestFiles/Test1-2_sys4_vib_2_PersTexture1_pad.wav"/>
    <x v="5"/>
    <x v="4"/>
    <n v="24"/>
    <x v="0"/>
  </r>
  <r>
    <x v="0"/>
    <x v="6"/>
    <s v="Test1-2"/>
    <n v="2"/>
    <s v="./Originals/Rain_chan2_pad.wav"/>
    <x v="6"/>
    <x v="0"/>
    <n v="100"/>
    <x v="0"/>
  </r>
  <r>
    <x v="0"/>
    <x v="6"/>
    <s v="Test1-2"/>
    <n v="2"/>
    <s v="./TestFiles/Test1-2_sys1_vib_2_Rain_chan2_pad.wav"/>
    <x v="6"/>
    <x v="1"/>
    <n v="84"/>
    <x v="0"/>
  </r>
  <r>
    <x v="0"/>
    <x v="6"/>
    <s v="Test1-2"/>
    <n v="2"/>
    <s v="./TestFiles/Test1-2_sys2_vib_2_Rain_chan2_pad.wav"/>
    <x v="6"/>
    <x v="2"/>
    <n v="0"/>
    <x v="0"/>
  </r>
  <r>
    <x v="0"/>
    <x v="6"/>
    <s v="Test1-2"/>
    <n v="2"/>
    <s v="./TestFiles/Test1-2_sys3_vib_2_Rain_chan2_pad.wav"/>
    <x v="6"/>
    <x v="3"/>
    <n v="22"/>
    <x v="0"/>
  </r>
  <r>
    <x v="0"/>
    <x v="6"/>
    <s v="Test1-2"/>
    <n v="2"/>
    <s v="./TestFiles/Test1-2_sys4_vib_2_Rain_chan2_pad.wav"/>
    <x v="6"/>
    <x v="4"/>
    <n v="62"/>
    <x v="0"/>
  </r>
  <r>
    <x v="0"/>
    <x v="6"/>
    <s v="Test1-2"/>
    <n v="2"/>
    <s v="./Originals/Ringtone1_pad.wav"/>
    <x v="7"/>
    <x v="0"/>
    <n v="96"/>
    <x v="0"/>
  </r>
  <r>
    <x v="0"/>
    <x v="6"/>
    <s v="Test1-2"/>
    <n v="2"/>
    <s v="./TestFiles/Test1-2_sys1_vib_2_Ringtone1_pad.wav"/>
    <x v="7"/>
    <x v="1"/>
    <n v="100"/>
    <x v="0"/>
  </r>
  <r>
    <x v="0"/>
    <x v="6"/>
    <s v="Test1-2"/>
    <n v="2"/>
    <s v="./TestFiles/Test1-2_sys2_vib_2_Ringtone1_pad.wav"/>
    <x v="7"/>
    <x v="2"/>
    <n v="82"/>
    <x v="0"/>
  </r>
  <r>
    <x v="0"/>
    <x v="6"/>
    <s v="Test1-2"/>
    <n v="2"/>
    <s v="./TestFiles/Test1-2_sys3_vib_2_Ringtone1_pad.wav"/>
    <x v="7"/>
    <x v="3"/>
    <n v="90"/>
    <x v="0"/>
  </r>
  <r>
    <x v="0"/>
    <x v="6"/>
    <s v="Test1-2"/>
    <n v="2"/>
    <s v="./TestFiles/Test1-2_sys4_vib_2_Ringtone1_pad.wav"/>
    <x v="7"/>
    <x v="4"/>
    <n v="46"/>
    <x v="0"/>
  </r>
  <r>
    <x v="0"/>
    <x v="6"/>
    <s v="Test1-2"/>
    <n v="2"/>
    <s v="./Originals/rumble_pad.wav"/>
    <x v="8"/>
    <x v="0"/>
    <n v="100"/>
    <x v="0"/>
  </r>
  <r>
    <x v="0"/>
    <x v="6"/>
    <s v="Test1-2"/>
    <n v="2"/>
    <s v="./TestFiles/Test1-2_sys1_vib_2_rumble_pad.wav"/>
    <x v="8"/>
    <x v="1"/>
    <n v="100"/>
    <x v="0"/>
  </r>
  <r>
    <x v="0"/>
    <x v="6"/>
    <s v="Test1-2"/>
    <n v="2"/>
    <s v="./TestFiles/Test1-2_sys2_vib_2_rumble_pad.wav"/>
    <x v="8"/>
    <x v="2"/>
    <n v="70"/>
    <x v="0"/>
  </r>
  <r>
    <x v="0"/>
    <x v="6"/>
    <s v="Test1-2"/>
    <n v="2"/>
    <s v="./TestFiles/Test1-2_sys3_vib_2_rumble_pad.wav"/>
    <x v="8"/>
    <x v="3"/>
    <n v="100"/>
    <x v="0"/>
  </r>
  <r>
    <x v="0"/>
    <x v="6"/>
    <s v="Test1-2"/>
    <n v="2"/>
    <s v="./TestFiles/Test1-2_sys4_vib_2_rumble_pad.wav"/>
    <x v="8"/>
    <x v="4"/>
    <n v="64"/>
    <x v="0"/>
  </r>
  <r>
    <x v="0"/>
    <x v="6"/>
    <s v="Test1-2"/>
    <n v="2"/>
    <s v="./Originals/Towel_pad.wav"/>
    <x v="9"/>
    <x v="0"/>
    <n v="100"/>
    <x v="0"/>
  </r>
  <r>
    <x v="0"/>
    <x v="6"/>
    <s v="Test1-2"/>
    <n v="2"/>
    <s v="./TestFiles/Test1-2_sys1_vib_2_Towel_pad.wav"/>
    <x v="9"/>
    <x v="1"/>
    <n v="69"/>
    <x v="0"/>
  </r>
  <r>
    <x v="0"/>
    <x v="6"/>
    <s v="Test1-2"/>
    <n v="2"/>
    <s v="./TestFiles/Test1-2_sys2_vib_2_Towel_pad.wav"/>
    <x v="9"/>
    <x v="2"/>
    <n v="85"/>
    <x v="0"/>
  </r>
  <r>
    <x v="0"/>
    <x v="6"/>
    <s v="Test1-2"/>
    <n v="2"/>
    <s v="./TestFiles/Test1-2_sys3_vib_2_Towel_pad.wav"/>
    <x v="9"/>
    <x v="3"/>
    <n v="90"/>
    <x v="0"/>
  </r>
  <r>
    <x v="0"/>
    <x v="6"/>
    <s v="Test1-2"/>
    <n v="2"/>
    <s v="./TestFiles/Test1-2_sys4_vib_2_Towel_pad.wav"/>
    <x v="9"/>
    <x v="4"/>
    <n v="44"/>
    <x v="0"/>
  </r>
  <r>
    <x v="0"/>
    <x v="6"/>
    <s v="Test1-2"/>
    <n v="2"/>
    <s v="./Originals/Weapon1_pad.wav"/>
    <x v="10"/>
    <x v="0"/>
    <n v="100"/>
    <x v="0"/>
  </r>
  <r>
    <x v="0"/>
    <x v="6"/>
    <s v="Test1-2"/>
    <n v="2"/>
    <s v="./TestFiles/Test1-2_sys1_vib_2_Weapon1_pad.wav"/>
    <x v="10"/>
    <x v="1"/>
    <n v="91"/>
    <x v="0"/>
  </r>
  <r>
    <x v="0"/>
    <x v="6"/>
    <s v="Test1-2"/>
    <n v="2"/>
    <s v="./TestFiles/Test1-2_sys2_vib_2_Weapon1_pad.wav"/>
    <x v="10"/>
    <x v="2"/>
    <n v="54"/>
    <x v="0"/>
  </r>
  <r>
    <x v="0"/>
    <x v="6"/>
    <s v="Test1-2"/>
    <n v="2"/>
    <s v="./TestFiles/Test1-2_sys3_vib_2_Weapon1_pad.wav"/>
    <x v="10"/>
    <x v="3"/>
    <n v="35"/>
    <x v="0"/>
  </r>
  <r>
    <x v="0"/>
    <x v="6"/>
    <s v="Test1-2"/>
    <n v="2"/>
    <s v="./TestFiles/Test1-2_sys4_vib_2_Weapon1_pad.wav"/>
    <x v="10"/>
    <x v="4"/>
    <n v="10"/>
    <x v="0"/>
  </r>
  <r>
    <x v="0"/>
    <x v="7"/>
    <s v="Test1-2"/>
    <n v="2"/>
    <s v="./Originals/Content1_pad.wav"/>
    <x v="0"/>
    <x v="0"/>
    <n v="96"/>
    <x v="0"/>
  </r>
  <r>
    <x v="0"/>
    <x v="7"/>
    <s v="Test1-2"/>
    <n v="2"/>
    <s v="./TestFiles/Test1-2_sys1_vib_2_Content1_pad.wav"/>
    <x v="0"/>
    <x v="1"/>
    <n v="76"/>
    <x v="0"/>
  </r>
  <r>
    <x v="0"/>
    <x v="7"/>
    <s v="Test1-2"/>
    <n v="2"/>
    <s v="./TestFiles/Test1-2_sys2_vib_2_Content1_pad.wav"/>
    <x v="0"/>
    <x v="2"/>
    <n v="57"/>
    <x v="0"/>
  </r>
  <r>
    <x v="0"/>
    <x v="7"/>
    <s v="Test1-2"/>
    <n v="2"/>
    <s v="./TestFiles/Test1-2_sys3_vib_2_Content1_pad.wav"/>
    <x v="0"/>
    <x v="3"/>
    <n v="67"/>
    <x v="0"/>
  </r>
  <r>
    <x v="0"/>
    <x v="7"/>
    <s v="Test1-2"/>
    <n v="2"/>
    <s v="./TestFiles/Test1-2_sys4_vib_2_Content1_pad.wav"/>
    <x v="0"/>
    <x v="4"/>
    <n v="100"/>
    <x v="0"/>
  </r>
  <r>
    <x v="0"/>
    <x v="7"/>
    <s v="Test1-2"/>
    <n v="2"/>
    <s v="./Originals/heartbeats_pad.wav"/>
    <x v="1"/>
    <x v="0"/>
    <n v="100"/>
    <x v="0"/>
  </r>
  <r>
    <x v="0"/>
    <x v="7"/>
    <s v="Test1-2"/>
    <n v="2"/>
    <s v="./TestFiles/Test1-2_sys1_vib_2_heartbeats_pad.wav"/>
    <x v="1"/>
    <x v="1"/>
    <n v="100"/>
    <x v="0"/>
  </r>
  <r>
    <x v="0"/>
    <x v="7"/>
    <s v="Test1-2"/>
    <n v="2"/>
    <s v="./TestFiles/Test1-2_sys2_vib_2_heartbeats_pad.wav"/>
    <x v="1"/>
    <x v="2"/>
    <n v="100"/>
    <x v="0"/>
  </r>
  <r>
    <x v="0"/>
    <x v="7"/>
    <s v="Test1-2"/>
    <n v="2"/>
    <s v="./TestFiles/Test1-2_sys3_vib_2_heartbeats_pad.wav"/>
    <x v="1"/>
    <x v="3"/>
    <n v="100"/>
    <x v="0"/>
  </r>
  <r>
    <x v="0"/>
    <x v="7"/>
    <s v="Test1-2"/>
    <n v="2"/>
    <s v="./TestFiles/Test1-2_sys4_vib_2_heartbeats_pad.wav"/>
    <x v="1"/>
    <x v="4"/>
    <n v="93"/>
    <x v="0"/>
  </r>
  <r>
    <x v="0"/>
    <x v="7"/>
    <s v="Test1-2"/>
    <n v="2"/>
    <s v="./Originals/inflate_pad.wav"/>
    <x v="2"/>
    <x v="0"/>
    <n v="100"/>
    <x v="0"/>
  </r>
  <r>
    <x v="0"/>
    <x v="7"/>
    <s v="Test1-2"/>
    <n v="2"/>
    <s v="./TestFiles/Test1-2_sys1_vib_2_inflate_pad.wav"/>
    <x v="2"/>
    <x v="1"/>
    <n v="100"/>
    <x v="0"/>
  </r>
  <r>
    <x v="0"/>
    <x v="7"/>
    <s v="Test1-2"/>
    <n v="2"/>
    <s v="./TestFiles/Test1-2_sys2_vib_2_inflate_pad.wav"/>
    <x v="2"/>
    <x v="2"/>
    <n v="70"/>
    <x v="0"/>
  </r>
  <r>
    <x v="0"/>
    <x v="7"/>
    <s v="Test1-2"/>
    <n v="2"/>
    <s v="./TestFiles/Test1-2_sys3_vib_2_inflate_pad.wav"/>
    <x v="2"/>
    <x v="3"/>
    <n v="46"/>
    <x v="0"/>
  </r>
  <r>
    <x v="0"/>
    <x v="7"/>
    <s v="Test1-2"/>
    <n v="2"/>
    <s v="./TestFiles/Test1-2_sys4_vib_2_inflate_pad.wav"/>
    <x v="2"/>
    <x v="4"/>
    <n v="90"/>
    <x v="0"/>
  </r>
  <r>
    <x v="0"/>
    <x v="7"/>
    <s v="Test1-2"/>
    <n v="2"/>
    <s v="./Originals/oscillate_pad.wav"/>
    <x v="3"/>
    <x v="0"/>
    <n v="100"/>
    <x v="0"/>
  </r>
  <r>
    <x v="0"/>
    <x v="7"/>
    <s v="Test1-2"/>
    <n v="2"/>
    <s v="./TestFiles/Test1-2_sys1_vib_2_oscillate_pad.wav"/>
    <x v="3"/>
    <x v="1"/>
    <n v="100"/>
    <x v="0"/>
  </r>
  <r>
    <x v="0"/>
    <x v="7"/>
    <s v="Test1-2"/>
    <n v="2"/>
    <s v="./TestFiles/Test1-2_sys2_vib_2_oscillate_pad.wav"/>
    <x v="3"/>
    <x v="2"/>
    <n v="100"/>
    <x v="0"/>
  </r>
  <r>
    <x v="0"/>
    <x v="7"/>
    <s v="Test1-2"/>
    <n v="2"/>
    <s v="./TestFiles/Test1-2_sys3_vib_2_oscillate_pad.wav"/>
    <x v="3"/>
    <x v="3"/>
    <n v="100"/>
    <x v="0"/>
  </r>
  <r>
    <x v="0"/>
    <x v="7"/>
    <s v="Test1-2"/>
    <n v="2"/>
    <s v="./TestFiles/Test1-2_sys4_vib_2_oscillate_pad.wav"/>
    <x v="3"/>
    <x v="4"/>
    <n v="52"/>
    <x v="0"/>
  </r>
  <r>
    <x v="0"/>
    <x v="7"/>
    <s v="Test1-2"/>
    <n v="2"/>
    <s v="./Originals/pantheongrandstarfall_pad.wav"/>
    <x v="4"/>
    <x v="0"/>
    <n v="100"/>
    <x v="0"/>
  </r>
  <r>
    <x v="0"/>
    <x v="7"/>
    <s v="Test1-2"/>
    <n v="2"/>
    <s v="./TestFiles/Test1-2_sys1_vib_2_pantheongrandstarfall_pad.wav"/>
    <x v="4"/>
    <x v="1"/>
    <n v="89"/>
    <x v="0"/>
  </r>
  <r>
    <x v="0"/>
    <x v="7"/>
    <s v="Test1-2"/>
    <n v="2"/>
    <s v="./TestFiles/Test1-2_sys2_vib_2_pantheongrandstarfall_pad.wav"/>
    <x v="4"/>
    <x v="2"/>
    <n v="68"/>
    <x v="0"/>
  </r>
  <r>
    <x v="0"/>
    <x v="7"/>
    <s v="Test1-2"/>
    <n v="2"/>
    <s v="./TestFiles/Test1-2_sys3_vib_2_pantheongrandstarfall_pad.wav"/>
    <x v="4"/>
    <x v="3"/>
    <n v="98"/>
    <x v="0"/>
  </r>
  <r>
    <x v="0"/>
    <x v="7"/>
    <s v="Test1-2"/>
    <n v="2"/>
    <s v="./TestFiles/Test1-2_sys4_vib_2_pantheongrandstarfall_pad.wav"/>
    <x v="4"/>
    <x v="4"/>
    <n v="94"/>
    <x v="0"/>
  </r>
  <r>
    <x v="0"/>
    <x v="7"/>
    <s v="Test1-2"/>
    <n v="2"/>
    <s v="./Originals/PersTexture1_pad.wav"/>
    <x v="5"/>
    <x v="0"/>
    <n v="100"/>
    <x v="0"/>
  </r>
  <r>
    <x v="0"/>
    <x v="7"/>
    <s v="Test1-2"/>
    <n v="2"/>
    <s v="./TestFiles/Test1-2_sys1_vib_2_PersTexture1_pad.wav"/>
    <x v="5"/>
    <x v="1"/>
    <n v="92"/>
    <x v="0"/>
  </r>
  <r>
    <x v="0"/>
    <x v="7"/>
    <s v="Test1-2"/>
    <n v="2"/>
    <s v="./TestFiles/Test1-2_sys2_vib_2_PersTexture1_pad.wav"/>
    <x v="5"/>
    <x v="2"/>
    <n v="97"/>
    <x v="0"/>
  </r>
  <r>
    <x v="0"/>
    <x v="7"/>
    <s v="Test1-2"/>
    <n v="2"/>
    <s v="./TestFiles/Test1-2_sys3_vib_2_PersTexture1_pad.wav"/>
    <x v="5"/>
    <x v="3"/>
    <n v="100"/>
    <x v="0"/>
  </r>
  <r>
    <x v="0"/>
    <x v="7"/>
    <s v="Test1-2"/>
    <n v="2"/>
    <s v="./TestFiles/Test1-2_sys4_vib_2_PersTexture1_pad.wav"/>
    <x v="5"/>
    <x v="4"/>
    <n v="33"/>
    <x v="0"/>
  </r>
  <r>
    <x v="0"/>
    <x v="7"/>
    <s v="Test1-2"/>
    <n v="2"/>
    <s v="./Originals/Rain_chan2_pad.wav"/>
    <x v="6"/>
    <x v="0"/>
    <n v="93"/>
    <x v="0"/>
  </r>
  <r>
    <x v="0"/>
    <x v="7"/>
    <s v="Test1-2"/>
    <n v="2"/>
    <s v="./TestFiles/Test1-2_sys1_vib_2_Rain_chan2_pad.wav"/>
    <x v="6"/>
    <x v="1"/>
    <n v="100"/>
    <x v="0"/>
  </r>
  <r>
    <x v="0"/>
    <x v="7"/>
    <s v="Test1-2"/>
    <n v="2"/>
    <s v="./TestFiles/Test1-2_sys2_vib_2_Rain_chan2_pad.wav"/>
    <x v="6"/>
    <x v="2"/>
    <n v="0"/>
    <x v="0"/>
  </r>
  <r>
    <x v="0"/>
    <x v="7"/>
    <s v="Test1-2"/>
    <n v="2"/>
    <s v="./TestFiles/Test1-2_sys3_vib_2_Rain_chan2_pad.wav"/>
    <x v="6"/>
    <x v="3"/>
    <n v="34"/>
    <x v="0"/>
  </r>
  <r>
    <x v="0"/>
    <x v="7"/>
    <s v="Test1-2"/>
    <n v="2"/>
    <s v="./TestFiles/Test1-2_sys4_vib_2_Rain_chan2_pad.wav"/>
    <x v="6"/>
    <x v="4"/>
    <n v="51"/>
    <x v="0"/>
  </r>
  <r>
    <x v="0"/>
    <x v="7"/>
    <s v="Test1-2"/>
    <n v="2"/>
    <s v="./Originals/Ringtone1_pad.wav"/>
    <x v="7"/>
    <x v="0"/>
    <n v="100"/>
    <x v="0"/>
  </r>
  <r>
    <x v="0"/>
    <x v="7"/>
    <s v="Test1-2"/>
    <n v="2"/>
    <s v="./TestFiles/Test1-2_sys1_vib_2_Ringtone1_pad.wav"/>
    <x v="7"/>
    <x v="1"/>
    <n v="94"/>
    <x v="0"/>
  </r>
  <r>
    <x v="0"/>
    <x v="7"/>
    <s v="Test1-2"/>
    <n v="2"/>
    <s v="./TestFiles/Test1-2_sys2_vib_2_Ringtone1_pad.wav"/>
    <x v="7"/>
    <x v="2"/>
    <n v="80"/>
    <x v="0"/>
  </r>
  <r>
    <x v="0"/>
    <x v="7"/>
    <s v="Test1-2"/>
    <n v="2"/>
    <s v="./TestFiles/Test1-2_sys3_vib_2_Ringtone1_pad.wav"/>
    <x v="7"/>
    <x v="3"/>
    <n v="100"/>
    <x v="0"/>
  </r>
  <r>
    <x v="0"/>
    <x v="7"/>
    <s v="Test1-2"/>
    <n v="2"/>
    <s v="./TestFiles/Test1-2_sys4_vib_2_Ringtone1_pad.wav"/>
    <x v="7"/>
    <x v="4"/>
    <n v="89"/>
    <x v="0"/>
  </r>
  <r>
    <x v="0"/>
    <x v="7"/>
    <s v="Test1-2"/>
    <n v="2"/>
    <s v="./Originals/rumble_pad.wav"/>
    <x v="8"/>
    <x v="0"/>
    <n v="100"/>
    <x v="0"/>
  </r>
  <r>
    <x v="0"/>
    <x v="7"/>
    <s v="Test1-2"/>
    <n v="2"/>
    <s v="./TestFiles/Test1-2_sys1_vib_2_rumble_pad.wav"/>
    <x v="8"/>
    <x v="1"/>
    <n v="97"/>
    <x v="0"/>
  </r>
  <r>
    <x v="0"/>
    <x v="7"/>
    <s v="Test1-2"/>
    <n v="2"/>
    <s v="./TestFiles/Test1-2_sys2_vib_2_rumble_pad.wav"/>
    <x v="8"/>
    <x v="2"/>
    <n v="49"/>
    <x v="0"/>
  </r>
  <r>
    <x v="0"/>
    <x v="7"/>
    <s v="Test1-2"/>
    <n v="2"/>
    <s v="./TestFiles/Test1-2_sys3_vib_2_rumble_pad.wav"/>
    <x v="8"/>
    <x v="3"/>
    <n v="100"/>
    <x v="0"/>
  </r>
  <r>
    <x v="0"/>
    <x v="7"/>
    <s v="Test1-2"/>
    <n v="2"/>
    <s v="./TestFiles/Test1-2_sys4_vib_2_rumble_pad.wav"/>
    <x v="8"/>
    <x v="4"/>
    <n v="37"/>
    <x v="0"/>
  </r>
  <r>
    <x v="0"/>
    <x v="7"/>
    <s v="Test1-2"/>
    <n v="2"/>
    <s v="./Originals/Towel_pad.wav"/>
    <x v="9"/>
    <x v="0"/>
    <n v="100"/>
    <x v="0"/>
  </r>
  <r>
    <x v="0"/>
    <x v="7"/>
    <s v="Test1-2"/>
    <n v="2"/>
    <s v="./TestFiles/Test1-2_sys1_vib_2_Towel_pad.wav"/>
    <x v="9"/>
    <x v="1"/>
    <n v="100"/>
    <x v="0"/>
  </r>
  <r>
    <x v="0"/>
    <x v="7"/>
    <s v="Test1-2"/>
    <n v="2"/>
    <s v="./TestFiles/Test1-2_sys2_vib_2_Towel_pad.wav"/>
    <x v="9"/>
    <x v="2"/>
    <n v="85"/>
    <x v="0"/>
  </r>
  <r>
    <x v="0"/>
    <x v="7"/>
    <s v="Test1-2"/>
    <n v="2"/>
    <s v="./TestFiles/Test1-2_sys3_vib_2_Towel_pad.wav"/>
    <x v="9"/>
    <x v="3"/>
    <n v="100"/>
    <x v="0"/>
  </r>
  <r>
    <x v="0"/>
    <x v="7"/>
    <s v="Test1-2"/>
    <n v="2"/>
    <s v="./TestFiles/Test1-2_sys4_vib_2_Towel_pad.wav"/>
    <x v="9"/>
    <x v="4"/>
    <n v="27"/>
    <x v="0"/>
  </r>
  <r>
    <x v="0"/>
    <x v="7"/>
    <s v="Test1-2"/>
    <n v="2"/>
    <s v="./Originals/Weapon1_pad.wav"/>
    <x v="10"/>
    <x v="0"/>
    <n v="100"/>
    <x v="0"/>
  </r>
  <r>
    <x v="0"/>
    <x v="7"/>
    <s v="Test1-2"/>
    <n v="2"/>
    <s v="./TestFiles/Test1-2_sys1_vib_2_Weapon1_pad.wav"/>
    <x v="10"/>
    <x v="1"/>
    <n v="97"/>
    <x v="0"/>
  </r>
  <r>
    <x v="0"/>
    <x v="7"/>
    <s v="Test1-2"/>
    <n v="2"/>
    <s v="./TestFiles/Test1-2_sys2_vib_2_Weapon1_pad.wav"/>
    <x v="10"/>
    <x v="2"/>
    <n v="60"/>
    <x v="0"/>
  </r>
  <r>
    <x v="0"/>
    <x v="7"/>
    <s v="Test1-2"/>
    <n v="2"/>
    <s v="./TestFiles/Test1-2_sys3_vib_2_Weapon1_pad.wav"/>
    <x v="10"/>
    <x v="3"/>
    <n v="98"/>
    <x v="0"/>
  </r>
  <r>
    <x v="0"/>
    <x v="7"/>
    <s v="Test1-2"/>
    <n v="2"/>
    <s v="./TestFiles/Test1-2_sys4_vib_2_Weapon1_pad.wav"/>
    <x v="10"/>
    <x v="4"/>
    <n v="47"/>
    <x v="0"/>
  </r>
  <r>
    <x v="1"/>
    <x v="8"/>
    <s v="Test1-2"/>
    <n v="2"/>
    <s v="./Test1-2/Originals/Content1_pad.wav"/>
    <x v="0"/>
    <x v="0"/>
    <n v="100"/>
    <x v="0"/>
  </r>
  <r>
    <x v="1"/>
    <x v="8"/>
    <s v="Test1-2"/>
    <n v="2"/>
    <s v="./Test1-2/Test1-2_sys1_vib_2_Content1_pad.wav"/>
    <x v="0"/>
    <x v="1"/>
    <n v="74"/>
    <x v="0"/>
  </r>
  <r>
    <x v="1"/>
    <x v="8"/>
    <s v="Test1-2"/>
    <n v="2"/>
    <s v="./Test1-2/Test1-2_sys2_vib_2_Content1_pad.wav"/>
    <x v="0"/>
    <x v="2"/>
    <n v="68"/>
    <x v="0"/>
  </r>
  <r>
    <x v="1"/>
    <x v="8"/>
    <s v="Test1-2"/>
    <n v="2"/>
    <s v="./Test1-2/Test1-2_sys3_vib_2_Content1_pad.wav"/>
    <x v="0"/>
    <x v="3"/>
    <n v="69"/>
    <x v="0"/>
  </r>
  <r>
    <x v="1"/>
    <x v="8"/>
    <s v="Test1-2"/>
    <n v="2"/>
    <s v="./Test1-2/Test1-2_sys4_vib_2_Content1_pad.wav"/>
    <x v="0"/>
    <x v="4"/>
    <n v="81"/>
    <x v="0"/>
  </r>
  <r>
    <x v="1"/>
    <x v="8"/>
    <s v="Test1-2"/>
    <n v="2"/>
    <s v="./Test1-2/Originals/heartbeats_pad.wav"/>
    <x v="1"/>
    <x v="0"/>
    <n v="100"/>
    <x v="0"/>
  </r>
  <r>
    <x v="1"/>
    <x v="8"/>
    <s v="Test1-2"/>
    <n v="2"/>
    <s v="./Test1-2/Test1-2_sys1_vib_2_heartbeats_pad.wav"/>
    <x v="1"/>
    <x v="1"/>
    <n v="100"/>
    <x v="0"/>
  </r>
  <r>
    <x v="1"/>
    <x v="8"/>
    <s v="Test1-2"/>
    <n v="2"/>
    <s v="./Test1-2/Test1-2_sys2_vib_2_heartbeats_pad.wav"/>
    <x v="1"/>
    <x v="2"/>
    <n v="69"/>
    <x v="0"/>
  </r>
  <r>
    <x v="1"/>
    <x v="8"/>
    <s v="Test1-2"/>
    <n v="2"/>
    <s v="./Test1-2/Test1-2_sys3_vib_2_heartbeats_pad.wav"/>
    <x v="1"/>
    <x v="3"/>
    <n v="100"/>
    <x v="0"/>
  </r>
  <r>
    <x v="1"/>
    <x v="8"/>
    <s v="Test1-2"/>
    <n v="2"/>
    <s v="./Test1-2/Test1-2_sys4_vib_2_heartbeats_pad.wav"/>
    <x v="1"/>
    <x v="4"/>
    <n v="79"/>
    <x v="0"/>
  </r>
  <r>
    <x v="1"/>
    <x v="8"/>
    <s v="Test1-2"/>
    <n v="2"/>
    <s v="./Test1-2/Originals/inflate_pad.wav"/>
    <x v="2"/>
    <x v="0"/>
    <n v="100"/>
    <x v="0"/>
  </r>
  <r>
    <x v="1"/>
    <x v="8"/>
    <s v="Test1-2"/>
    <n v="2"/>
    <s v="./Test1-2/Test1-2_sys1_vib_2_inflate_pad.wav"/>
    <x v="2"/>
    <x v="1"/>
    <n v="100"/>
    <x v="0"/>
  </r>
  <r>
    <x v="1"/>
    <x v="8"/>
    <s v="Test1-2"/>
    <n v="2"/>
    <s v="./Test1-2/Test1-2_sys2_vib_2_inflate_pad.wav"/>
    <x v="2"/>
    <x v="2"/>
    <n v="56"/>
    <x v="0"/>
  </r>
  <r>
    <x v="1"/>
    <x v="8"/>
    <s v="Test1-2"/>
    <n v="2"/>
    <s v="./Test1-2/Test1-2_sys3_vib_2_inflate_pad.wav"/>
    <x v="2"/>
    <x v="3"/>
    <n v="97"/>
    <x v="0"/>
  </r>
  <r>
    <x v="1"/>
    <x v="8"/>
    <s v="Test1-2"/>
    <n v="2"/>
    <s v="./Test1-2/Test1-2_sys4_vib_2_inflate_pad.wav"/>
    <x v="2"/>
    <x v="4"/>
    <n v="77"/>
    <x v="0"/>
  </r>
  <r>
    <x v="1"/>
    <x v="8"/>
    <s v="Test1-2"/>
    <n v="2"/>
    <s v="./Test1-2/Originals/oscillate_pad.wav"/>
    <x v="3"/>
    <x v="0"/>
    <n v="100"/>
    <x v="0"/>
  </r>
  <r>
    <x v="1"/>
    <x v="8"/>
    <s v="Test1-2"/>
    <n v="2"/>
    <s v="./Test1-2/Test1-2_sys1_vib_2_oscillate_pad.wav"/>
    <x v="3"/>
    <x v="1"/>
    <n v="100"/>
    <x v="0"/>
  </r>
  <r>
    <x v="1"/>
    <x v="8"/>
    <s v="Test1-2"/>
    <n v="2"/>
    <s v="./Test1-2/Test1-2_sys2_vib_2_oscillate_pad.wav"/>
    <x v="3"/>
    <x v="2"/>
    <n v="100"/>
    <x v="0"/>
  </r>
  <r>
    <x v="1"/>
    <x v="8"/>
    <s v="Test1-2"/>
    <n v="2"/>
    <s v="./Test1-2/Test1-2_sys3_vib_2_oscillate_pad.wav"/>
    <x v="3"/>
    <x v="3"/>
    <n v="100"/>
    <x v="0"/>
  </r>
  <r>
    <x v="1"/>
    <x v="8"/>
    <s v="Test1-2"/>
    <n v="2"/>
    <s v="./Test1-2/Test1-2_sys4_vib_2_oscillate_pad.wav"/>
    <x v="3"/>
    <x v="4"/>
    <n v="89"/>
    <x v="0"/>
  </r>
  <r>
    <x v="1"/>
    <x v="8"/>
    <s v="Test1-2"/>
    <n v="2"/>
    <s v="./Test1-2/Originals/pantheongrandstarfall_pad.wav"/>
    <x v="4"/>
    <x v="0"/>
    <n v="100"/>
    <x v="0"/>
  </r>
  <r>
    <x v="1"/>
    <x v="8"/>
    <s v="Test1-2"/>
    <n v="2"/>
    <s v="./Test1-2/Test1-2_sys1_vib_2_pantheongrandstarfall_pad.wav"/>
    <x v="4"/>
    <x v="1"/>
    <n v="100"/>
    <x v="0"/>
  </r>
  <r>
    <x v="1"/>
    <x v="8"/>
    <s v="Test1-2"/>
    <n v="2"/>
    <s v="./Test1-2/Test1-2_sys2_vib_2_pantheongrandstarfall_pad.wav"/>
    <x v="4"/>
    <x v="2"/>
    <n v="85"/>
    <x v="0"/>
  </r>
  <r>
    <x v="1"/>
    <x v="8"/>
    <s v="Test1-2"/>
    <n v="2"/>
    <s v="./Test1-2/Test1-2_sys3_vib_2_pantheongrandstarfall_pad.wav"/>
    <x v="4"/>
    <x v="3"/>
    <n v="100"/>
    <x v="0"/>
  </r>
  <r>
    <x v="1"/>
    <x v="8"/>
    <s v="Test1-2"/>
    <n v="2"/>
    <s v="./Test1-2/Test1-2_sys4_vib_2_pantheongrandstarfall_pad.wav"/>
    <x v="4"/>
    <x v="4"/>
    <n v="56"/>
    <x v="0"/>
  </r>
  <r>
    <x v="1"/>
    <x v="8"/>
    <s v="Test1-2"/>
    <n v="2"/>
    <s v="./Test1-2/Originals/PersTexture1_pad.wav"/>
    <x v="5"/>
    <x v="0"/>
    <n v="100"/>
    <x v="0"/>
  </r>
  <r>
    <x v="1"/>
    <x v="8"/>
    <s v="Test1-2"/>
    <n v="2"/>
    <s v="./Test1-2/Test1-2_sys1_vib_2_PersTexture1_pad.wav"/>
    <x v="5"/>
    <x v="1"/>
    <n v="100"/>
    <x v="0"/>
  </r>
  <r>
    <x v="1"/>
    <x v="8"/>
    <s v="Test1-2"/>
    <n v="2"/>
    <s v="./Test1-2/Test1-2_sys2_vib_2_PersTexture1_pad.wav"/>
    <x v="5"/>
    <x v="2"/>
    <n v="81"/>
    <x v="0"/>
  </r>
  <r>
    <x v="1"/>
    <x v="8"/>
    <s v="Test1-2"/>
    <n v="2"/>
    <s v="./Test1-2/Test1-2_sys3_vib_2_PersTexture1_pad.wav"/>
    <x v="5"/>
    <x v="3"/>
    <n v="91"/>
    <x v="0"/>
  </r>
  <r>
    <x v="1"/>
    <x v="8"/>
    <s v="Test1-2"/>
    <n v="2"/>
    <s v="./Test1-2/Test1-2_sys4_vib_2_PersTexture1_pad.wav"/>
    <x v="5"/>
    <x v="4"/>
    <n v="57"/>
    <x v="0"/>
  </r>
  <r>
    <x v="1"/>
    <x v="8"/>
    <s v="Test1-2"/>
    <n v="2"/>
    <s v="./Test1-2/Originals/Rain_chan2_pad.wav"/>
    <x v="6"/>
    <x v="0"/>
    <n v="100"/>
    <x v="0"/>
  </r>
  <r>
    <x v="1"/>
    <x v="8"/>
    <s v="Test1-2"/>
    <n v="2"/>
    <s v="./Test1-2/Test1-2_sys1_vib_2_Rain_chan2_pad.wav"/>
    <x v="6"/>
    <x v="1"/>
    <n v="100"/>
    <x v="0"/>
  </r>
  <r>
    <x v="1"/>
    <x v="8"/>
    <s v="Test1-2"/>
    <n v="2"/>
    <s v="./Test1-2/Test1-2_sys2_vib_2_Rain_chan2_pad.wav"/>
    <x v="6"/>
    <x v="2"/>
    <n v="32"/>
    <x v="0"/>
  </r>
  <r>
    <x v="1"/>
    <x v="8"/>
    <s v="Test1-2"/>
    <n v="2"/>
    <s v="./Test1-2/Test1-2_sys3_vib_2_Rain_chan2_pad.wav"/>
    <x v="6"/>
    <x v="3"/>
    <n v="40"/>
    <x v="0"/>
  </r>
  <r>
    <x v="1"/>
    <x v="8"/>
    <s v="Test1-2"/>
    <n v="2"/>
    <s v="./Test1-2/Test1-2_sys4_vib_2_Rain_chan2_pad.wav"/>
    <x v="6"/>
    <x v="4"/>
    <n v="77"/>
    <x v="0"/>
  </r>
  <r>
    <x v="1"/>
    <x v="8"/>
    <s v="Test1-2"/>
    <n v="2"/>
    <s v="./Test1-2/Originals/Ringtone1_pad.wav"/>
    <x v="7"/>
    <x v="0"/>
    <n v="100"/>
    <x v="0"/>
  </r>
  <r>
    <x v="1"/>
    <x v="8"/>
    <s v="Test1-2"/>
    <n v="2"/>
    <s v="./Test1-2/Test1-2_sys1_vib_2_Ringtone1_pad.wav"/>
    <x v="7"/>
    <x v="1"/>
    <n v="100"/>
    <x v="0"/>
  </r>
  <r>
    <x v="1"/>
    <x v="8"/>
    <s v="Test1-2"/>
    <n v="2"/>
    <s v="./Test1-2/Test1-2_sys2_vib_2_Ringtone1_pad.wav"/>
    <x v="7"/>
    <x v="2"/>
    <n v="91"/>
    <x v="0"/>
  </r>
  <r>
    <x v="1"/>
    <x v="8"/>
    <s v="Test1-2"/>
    <n v="2"/>
    <s v="./Test1-2/Test1-2_sys3_vib_2_Ringtone1_pad.wav"/>
    <x v="7"/>
    <x v="3"/>
    <n v="100"/>
    <x v="0"/>
  </r>
  <r>
    <x v="1"/>
    <x v="8"/>
    <s v="Test1-2"/>
    <n v="2"/>
    <s v="./Test1-2/Test1-2_sys4_vib_2_Ringtone1_pad.wav"/>
    <x v="7"/>
    <x v="4"/>
    <n v="100"/>
    <x v="0"/>
  </r>
  <r>
    <x v="1"/>
    <x v="8"/>
    <s v="Test1-2"/>
    <n v="2"/>
    <s v="./Test1-2/Originals/rumble_pad.wav"/>
    <x v="8"/>
    <x v="0"/>
    <n v="100"/>
    <x v="0"/>
  </r>
  <r>
    <x v="1"/>
    <x v="8"/>
    <s v="Test1-2"/>
    <n v="2"/>
    <s v="./Test1-2/Test1-2_sys1_vib_2_rumble_pad.wav"/>
    <x v="8"/>
    <x v="1"/>
    <n v="100"/>
    <x v="0"/>
  </r>
  <r>
    <x v="1"/>
    <x v="8"/>
    <s v="Test1-2"/>
    <n v="2"/>
    <s v="./Test1-2/Test1-2_sys2_vib_2_rumble_pad.wav"/>
    <x v="8"/>
    <x v="2"/>
    <n v="28"/>
    <x v="0"/>
  </r>
  <r>
    <x v="1"/>
    <x v="8"/>
    <s v="Test1-2"/>
    <n v="2"/>
    <s v="./Test1-2/Test1-2_sys3_vib_2_rumble_pad.wav"/>
    <x v="8"/>
    <x v="3"/>
    <n v="87"/>
    <x v="0"/>
  </r>
  <r>
    <x v="1"/>
    <x v="8"/>
    <s v="Test1-2"/>
    <n v="2"/>
    <s v="./Test1-2/Test1-2_sys4_vib_2_rumble_pad.wav"/>
    <x v="8"/>
    <x v="4"/>
    <n v="55"/>
    <x v="0"/>
  </r>
  <r>
    <x v="1"/>
    <x v="8"/>
    <s v="Test1-2"/>
    <n v="2"/>
    <s v="./Test1-2/Originals/Towel_pad.wav"/>
    <x v="9"/>
    <x v="0"/>
    <n v="100"/>
    <x v="0"/>
  </r>
  <r>
    <x v="1"/>
    <x v="8"/>
    <s v="Test1-2"/>
    <n v="2"/>
    <s v="./Test1-2/Test1-2_sys1_vib_2_Towel_pad.wav"/>
    <x v="9"/>
    <x v="1"/>
    <n v="84"/>
    <x v="0"/>
  </r>
  <r>
    <x v="1"/>
    <x v="8"/>
    <s v="Test1-2"/>
    <n v="2"/>
    <s v="./Test1-2/Test1-2_sys2_vib_2_Towel_pad.wav"/>
    <x v="9"/>
    <x v="2"/>
    <n v="100"/>
    <x v="0"/>
  </r>
  <r>
    <x v="1"/>
    <x v="8"/>
    <s v="Test1-2"/>
    <n v="2"/>
    <s v="./Test1-2/Test1-2_sys3_vib_2_Towel_pad.wav"/>
    <x v="9"/>
    <x v="3"/>
    <n v="100"/>
    <x v="0"/>
  </r>
  <r>
    <x v="1"/>
    <x v="8"/>
    <s v="Test1-2"/>
    <n v="2"/>
    <s v="./Test1-2/Test1-2_sys4_vib_2_Towel_pad.wav"/>
    <x v="9"/>
    <x v="4"/>
    <n v="57"/>
    <x v="0"/>
  </r>
  <r>
    <x v="1"/>
    <x v="8"/>
    <s v="Test1-2"/>
    <n v="2"/>
    <s v="./Test1-2/Originals/Weapon1_pad.wav"/>
    <x v="10"/>
    <x v="0"/>
    <n v="100"/>
    <x v="0"/>
  </r>
  <r>
    <x v="1"/>
    <x v="8"/>
    <s v="Test1-2"/>
    <n v="2"/>
    <s v="./Test1-2/Test1-2_sys1_vib_2_Weapon1_pad.wav"/>
    <x v="10"/>
    <x v="1"/>
    <n v="100"/>
    <x v="0"/>
  </r>
  <r>
    <x v="1"/>
    <x v="8"/>
    <s v="Test1-2"/>
    <n v="2"/>
    <s v="./Test1-2/Test1-2_sys2_vib_2_Weapon1_pad.wav"/>
    <x v="10"/>
    <x v="2"/>
    <n v="100"/>
    <x v="0"/>
  </r>
  <r>
    <x v="1"/>
    <x v="8"/>
    <s v="Test1-2"/>
    <n v="2"/>
    <s v="./Test1-2/Test1-2_sys3_vib_2_Weapon1_pad.wav"/>
    <x v="10"/>
    <x v="3"/>
    <n v="100"/>
    <x v="0"/>
  </r>
  <r>
    <x v="1"/>
    <x v="8"/>
    <s v="Test1-2"/>
    <n v="2"/>
    <s v="./Test1-2/Test1-2_sys4_vib_2_Weapon1_pad.wav"/>
    <x v="10"/>
    <x v="4"/>
    <n v="87"/>
    <x v="0"/>
  </r>
  <r>
    <x v="1"/>
    <x v="9"/>
    <s v="Test1-2"/>
    <n v="2"/>
    <s v="./Test1-2/Originals/Content1_pad.wav"/>
    <x v="0"/>
    <x v="0"/>
    <n v="93"/>
    <x v="0"/>
  </r>
  <r>
    <x v="1"/>
    <x v="9"/>
    <s v="Test1-2"/>
    <n v="2"/>
    <s v="./Test1-2/Test1-2_sys1_vib_2_Content1_pad.wav"/>
    <x v="0"/>
    <x v="1"/>
    <n v="100"/>
    <x v="0"/>
  </r>
  <r>
    <x v="1"/>
    <x v="9"/>
    <s v="Test1-2"/>
    <n v="2"/>
    <s v="./Test1-2/Test1-2_sys2_vib_2_Content1_pad.wav"/>
    <x v="0"/>
    <x v="2"/>
    <n v="80"/>
    <x v="0"/>
  </r>
  <r>
    <x v="1"/>
    <x v="9"/>
    <s v="Test1-2"/>
    <n v="2"/>
    <s v="./Test1-2/Test1-2_sys3_vib_2_Content1_pad.wav"/>
    <x v="0"/>
    <x v="3"/>
    <n v="75"/>
    <x v="0"/>
  </r>
  <r>
    <x v="1"/>
    <x v="9"/>
    <s v="Test1-2"/>
    <n v="2"/>
    <s v="./Test1-2/Test1-2_sys4_vib_2_Content1_pad.wav"/>
    <x v="0"/>
    <x v="4"/>
    <n v="85"/>
    <x v="0"/>
  </r>
  <r>
    <x v="1"/>
    <x v="9"/>
    <s v="Test1-2"/>
    <n v="2"/>
    <s v="./Test1-2/Originals/heartbeats_pad.wav"/>
    <x v="1"/>
    <x v="0"/>
    <n v="95"/>
    <x v="0"/>
  </r>
  <r>
    <x v="1"/>
    <x v="9"/>
    <s v="Test1-2"/>
    <n v="2"/>
    <s v="./Test1-2/Test1-2_sys1_vib_2_heartbeats_pad.wav"/>
    <x v="1"/>
    <x v="1"/>
    <n v="98"/>
    <x v="0"/>
  </r>
  <r>
    <x v="1"/>
    <x v="9"/>
    <s v="Test1-2"/>
    <n v="2"/>
    <s v="./Test1-2/Test1-2_sys2_vib_2_heartbeats_pad.wav"/>
    <x v="1"/>
    <x v="2"/>
    <n v="80"/>
    <x v="0"/>
  </r>
  <r>
    <x v="1"/>
    <x v="9"/>
    <s v="Test1-2"/>
    <n v="2"/>
    <s v="./Test1-2/Test1-2_sys3_vib_2_heartbeats_pad.wav"/>
    <x v="1"/>
    <x v="3"/>
    <n v="100"/>
    <x v="0"/>
  </r>
  <r>
    <x v="1"/>
    <x v="9"/>
    <s v="Test1-2"/>
    <n v="2"/>
    <s v="./Test1-2/Test1-2_sys4_vib_2_heartbeats_pad.wav"/>
    <x v="1"/>
    <x v="4"/>
    <n v="90"/>
    <x v="0"/>
  </r>
  <r>
    <x v="1"/>
    <x v="9"/>
    <s v="Test1-2"/>
    <n v="2"/>
    <s v="./Test1-2/Originals/inflate_pad.wav"/>
    <x v="2"/>
    <x v="0"/>
    <n v="97"/>
    <x v="0"/>
  </r>
  <r>
    <x v="1"/>
    <x v="9"/>
    <s v="Test1-2"/>
    <n v="2"/>
    <s v="./Test1-2/Test1-2_sys1_vib_2_inflate_pad.wav"/>
    <x v="2"/>
    <x v="1"/>
    <n v="80"/>
    <x v="0"/>
  </r>
  <r>
    <x v="1"/>
    <x v="9"/>
    <s v="Test1-2"/>
    <n v="2"/>
    <s v="./Test1-2/Test1-2_sys2_vib_2_inflate_pad.wav"/>
    <x v="2"/>
    <x v="2"/>
    <n v="80"/>
    <x v="0"/>
  </r>
  <r>
    <x v="1"/>
    <x v="9"/>
    <s v="Test1-2"/>
    <n v="2"/>
    <s v="./Test1-2/Test1-2_sys3_vib_2_inflate_pad.wav"/>
    <x v="2"/>
    <x v="3"/>
    <n v="60"/>
    <x v="0"/>
  </r>
  <r>
    <x v="1"/>
    <x v="9"/>
    <s v="Test1-2"/>
    <n v="2"/>
    <s v="./Test1-2/Test1-2_sys4_vib_2_inflate_pad.wav"/>
    <x v="2"/>
    <x v="4"/>
    <n v="100"/>
    <x v="0"/>
  </r>
  <r>
    <x v="1"/>
    <x v="9"/>
    <s v="Test1-2"/>
    <n v="2"/>
    <s v="./Test1-2/Originals/oscillate_pad.wav"/>
    <x v="3"/>
    <x v="0"/>
    <n v="100"/>
    <x v="0"/>
  </r>
  <r>
    <x v="1"/>
    <x v="9"/>
    <s v="Test1-2"/>
    <n v="2"/>
    <s v="./Test1-2/Test1-2_sys1_vib_2_oscillate_pad.wav"/>
    <x v="3"/>
    <x v="1"/>
    <n v="95"/>
    <x v="0"/>
  </r>
  <r>
    <x v="1"/>
    <x v="9"/>
    <s v="Test1-2"/>
    <n v="2"/>
    <s v="./Test1-2/Test1-2_sys2_vib_2_oscillate_pad.wav"/>
    <x v="3"/>
    <x v="2"/>
    <n v="90"/>
    <x v="0"/>
  </r>
  <r>
    <x v="1"/>
    <x v="9"/>
    <s v="Test1-2"/>
    <n v="2"/>
    <s v="./Test1-2/Test1-2_sys3_vib_2_oscillate_pad.wav"/>
    <x v="3"/>
    <x v="3"/>
    <n v="90"/>
    <x v="0"/>
  </r>
  <r>
    <x v="1"/>
    <x v="9"/>
    <s v="Test1-2"/>
    <n v="2"/>
    <s v="./Test1-2/Test1-2_sys4_vib_2_oscillate_pad.wav"/>
    <x v="3"/>
    <x v="4"/>
    <n v="85"/>
    <x v="0"/>
  </r>
  <r>
    <x v="1"/>
    <x v="9"/>
    <s v="Test1-2"/>
    <n v="2"/>
    <s v="./Test1-2/Originals/pantheongrandstarfall_pad.wav"/>
    <x v="4"/>
    <x v="0"/>
    <n v="90"/>
    <x v="0"/>
  </r>
  <r>
    <x v="1"/>
    <x v="9"/>
    <s v="Test1-2"/>
    <n v="2"/>
    <s v="./Test1-2/Test1-2_sys1_vib_2_pantheongrandstarfall_pad.wav"/>
    <x v="4"/>
    <x v="1"/>
    <n v="100"/>
    <x v="0"/>
  </r>
  <r>
    <x v="1"/>
    <x v="9"/>
    <s v="Test1-2"/>
    <n v="2"/>
    <s v="./Test1-2/Test1-2_sys2_vib_2_pantheongrandstarfall_pad.wav"/>
    <x v="4"/>
    <x v="2"/>
    <n v="80"/>
    <x v="0"/>
  </r>
  <r>
    <x v="1"/>
    <x v="9"/>
    <s v="Test1-2"/>
    <n v="2"/>
    <s v="./Test1-2/Test1-2_sys3_vib_2_pantheongrandstarfall_pad.wav"/>
    <x v="4"/>
    <x v="3"/>
    <n v="70"/>
    <x v="0"/>
  </r>
  <r>
    <x v="1"/>
    <x v="9"/>
    <s v="Test1-2"/>
    <n v="2"/>
    <s v="./Test1-2/Test1-2_sys4_vib_2_pantheongrandstarfall_pad.wav"/>
    <x v="4"/>
    <x v="4"/>
    <n v="85"/>
    <x v="0"/>
  </r>
  <r>
    <x v="1"/>
    <x v="9"/>
    <s v="Test1-2"/>
    <n v="2"/>
    <s v="./Test1-2/Originals/PersTexture1_pad.wav"/>
    <x v="5"/>
    <x v="0"/>
    <n v="100"/>
    <x v="0"/>
  </r>
  <r>
    <x v="1"/>
    <x v="9"/>
    <s v="Test1-2"/>
    <n v="2"/>
    <s v="./Test1-2/Test1-2_sys1_vib_2_PersTexture1_pad.wav"/>
    <x v="5"/>
    <x v="1"/>
    <n v="95"/>
    <x v="0"/>
  </r>
  <r>
    <x v="1"/>
    <x v="9"/>
    <s v="Test1-2"/>
    <n v="2"/>
    <s v="./Test1-2/Test1-2_sys2_vib_2_PersTexture1_pad.wav"/>
    <x v="5"/>
    <x v="2"/>
    <n v="85"/>
    <x v="0"/>
  </r>
  <r>
    <x v="1"/>
    <x v="9"/>
    <s v="Test1-2"/>
    <n v="2"/>
    <s v="./Test1-2/Test1-2_sys3_vib_2_PersTexture1_pad.wav"/>
    <x v="5"/>
    <x v="3"/>
    <n v="80"/>
    <x v="0"/>
  </r>
  <r>
    <x v="1"/>
    <x v="9"/>
    <s v="Test1-2"/>
    <n v="2"/>
    <s v="./Test1-2/Test1-2_sys4_vib_2_PersTexture1_pad.wav"/>
    <x v="5"/>
    <x v="4"/>
    <n v="50"/>
    <x v="0"/>
  </r>
  <r>
    <x v="1"/>
    <x v="9"/>
    <s v="Test1-2"/>
    <n v="2"/>
    <s v="./Test1-2/Originals/Rain_chan2_pad.wav"/>
    <x v="6"/>
    <x v="0"/>
    <n v="97"/>
    <x v="0"/>
  </r>
  <r>
    <x v="1"/>
    <x v="9"/>
    <s v="Test1-2"/>
    <n v="2"/>
    <s v="./Test1-2/Test1-2_sys1_vib_2_Rain_chan2_pad.wav"/>
    <x v="6"/>
    <x v="1"/>
    <n v="100"/>
    <x v="0"/>
  </r>
  <r>
    <x v="1"/>
    <x v="9"/>
    <s v="Test1-2"/>
    <n v="2"/>
    <s v="./Test1-2/Test1-2_sys2_vib_2_Rain_chan2_pad.wav"/>
    <x v="6"/>
    <x v="2"/>
    <n v="10"/>
    <x v="0"/>
  </r>
  <r>
    <x v="1"/>
    <x v="9"/>
    <s v="Test1-2"/>
    <n v="2"/>
    <s v="./Test1-2/Test1-2_sys3_vib_2_Rain_chan2_pad.wav"/>
    <x v="6"/>
    <x v="3"/>
    <n v="30"/>
    <x v="0"/>
  </r>
  <r>
    <x v="1"/>
    <x v="9"/>
    <s v="Test1-2"/>
    <n v="2"/>
    <s v="./Test1-2/Test1-2_sys4_vib_2_Rain_chan2_pad.wav"/>
    <x v="6"/>
    <x v="4"/>
    <n v="70"/>
    <x v="0"/>
  </r>
  <r>
    <x v="1"/>
    <x v="9"/>
    <s v="Test1-2"/>
    <n v="2"/>
    <s v="./Test1-2/Originals/Ringtone1_pad.wav"/>
    <x v="7"/>
    <x v="0"/>
    <n v="100"/>
    <x v="0"/>
  </r>
  <r>
    <x v="1"/>
    <x v="9"/>
    <s v="Test1-2"/>
    <n v="2"/>
    <s v="./Test1-2/Test1-2_sys1_vib_2_Ringtone1_pad.wav"/>
    <x v="7"/>
    <x v="1"/>
    <n v="95"/>
    <x v="0"/>
  </r>
  <r>
    <x v="1"/>
    <x v="9"/>
    <s v="Test1-2"/>
    <n v="2"/>
    <s v="./Test1-2/Test1-2_sys2_vib_2_Ringtone1_pad.wav"/>
    <x v="7"/>
    <x v="2"/>
    <n v="90"/>
    <x v="0"/>
  </r>
  <r>
    <x v="1"/>
    <x v="9"/>
    <s v="Test1-2"/>
    <n v="2"/>
    <s v="./Test1-2/Test1-2_sys3_vib_2_Ringtone1_pad.wav"/>
    <x v="7"/>
    <x v="3"/>
    <n v="80"/>
    <x v="0"/>
  </r>
  <r>
    <x v="1"/>
    <x v="9"/>
    <s v="Test1-2"/>
    <n v="2"/>
    <s v="./Test1-2/Test1-2_sys4_vib_2_Ringtone1_pad.wav"/>
    <x v="7"/>
    <x v="4"/>
    <n v="85"/>
    <x v="0"/>
  </r>
  <r>
    <x v="1"/>
    <x v="9"/>
    <s v="Test1-2"/>
    <n v="2"/>
    <s v="./Test1-2/Originals/rumble_pad.wav"/>
    <x v="8"/>
    <x v="0"/>
    <n v="95"/>
    <x v="0"/>
  </r>
  <r>
    <x v="1"/>
    <x v="9"/>
    <s v="Test1-2"/>
    <n v="2"/>
    <s v="./Test1-2/Test1-2_sys1_vib_2_rumble_pad.wav"/>
    <x v="8"/>
    <x v="1"/>
    <n v="95"/>
    <x v="0"/>
  </r>
  <r>
    <x v="1"/>
    <x v="9"/>
    <s v="Test1-2"/>
    <n v="2"/>
    <s v="./Test1-2/Test1-2_sys2_vib_2_rumble_pad.wav"/>
    <x v="8"/>
    <x v="2"/>
    <n v="60"/>
    <x v="0"/>
  </r>
  <r>
    <x v="1"/>
    <x v="9"/>
    <s v="Test1-2"/>
    <n v="2"/>
    <s v="./Test1-2/Test1-2_sys3_vib_2_rumble_pad.wav"/>
    <x v="8"/>
    <x v="3"/>
    <n v="100"/>
    <x v="0"/>
  </r>
  <r>
    <x v="1"/>
    <x v="9"/>
    <s v="Test1-2"/>
    <n v="2"/>
    <s v="./Test1-2/Test1-2_sys4_vib_2_rumble_pad.wav"/>
    <x v="8"/>
    <x v="4"/>
    <n v="70"/>
    <x v="0"/>
  </r>
  <r>
    <x v="1"/>
    <x v="9"/>
    <s v="Test1-2"/>
    <n v="2"/>
    <s v="./Test1-2/Originals/Towel_pad.wav"/>
    <x v="9"/>
    <x v="0"/>
    <n v="85"/>
    <x v="0"/>
  </r>
  <r>
    <x v="1"/>
    <x v="9"/>
    <s v="Test1-2"/>
    <n v="2"/>
    <s v="./Test1-2/Test1-2_sys1_vib_2_Towel_pad.wav"/>
    <x v="9"/>
    <x v="1"/>
    <n v="80"/>
    <x v="0"/>
  </r>
  <r>
    <x v="1"/>
    <x v="9"/>
    <s v="Test1-2"/>
    <n v="2"/>
    <s v="./Test1-2/Test1-2_sys2_vib_2_Towel_pad.wav"/>
    <x v="9"/>
    <x v="2"/>
    <n v="90"/>
    <x v="0"/>
  </r>
  <r>
    <x v="1"/>
    <x v="9"/>
    <s v="Test1-2"/>
    <n v="2"/>
    <s v="./Test1-2/Test1-2_sys3_vib_2_Towel_pad.wav"/>
    <x v="9"/>
    <x v="3"/>
    <n v="100"/>
    <x v="0"/>
  </r>
  <r>
    <x v="1"/>
    <x v="9"/>
    <s v="Test1-2"/>
    <n v="2"/>
    <s v="./Test1-2/Test1-2_sys4_vib_2_Towel_pad.wav"/>
    <x v="9"/>
    <x v="4"/>
    <n v="60"/>
    <x v="0"/>
  </r>
  <r>
    <x v="1"/>
    <x v="9"/>
    <s v="Test1-2"/>
    <n v="2"/>
    <s v="./Test1-2/Originals/Weapon1_pad.wav"/>
    <x v="10"/>
    <x v="0"/>
    <n v="100"/>
    <x v="0"/>
  </r>
  <r>
    <x v="1"/>
    <x v="9"/>
    <s v="Test1-2"/>
    <n v="2"/>
    <s v="./Test1-2/Test1-2_sys1_vib_2_Weapon1_pad.wav"/>
    <x v="10"/>
    <x v="1"/>
    <n v="95"/>
    <x v="0"/>
  </r>
  <r>
    <x v="1"/>
    <x v="9"/>
    <s v="Test1-2"/>
    <n v="2"/>
    <s v="./Test1-2/Test1-2_sys2_vib_2_Weapon1_pad.wav"/>
    <x v="10"/>
    <x v="2"/>
    <n v="95"/>
    <x v="0"/>
  </r>
  <r>
    <x v="1"/>
    <x v="9"/>
    <s v="Test1-2"/>
    <n v="2"/>
    <s v="./Test1-2/Test1-2_sys3_vib_2_Weapon1_pad.wav"/>
    <x v="10"/>
    <x v="3"/>
    <n v="85"/>
    <x v="0"/>
  </r>
  <r>
    <x v="1"/>
    <x v="9"/>
    <s v="Test1-2"/>
    <n v="2"/>
    <s v="./Test1-2/Test1-2_sys4_vib_2_Weapon1_pad.wav"/>
    <x v="10"/>
    <x v="4"/>
    <n v="70"/>
    <x v="0"/>
  </r>
  <r>
    <x v="1"/>
    <x v="10"/>
    <s v="Test1-2"/>
    <n v="2"/>
    <s v="./Test1-2/Originals/Content1_pad.wav"/>
    <x v="0"/>
    <x v="0"/>
    <n v="83"/>
    <x v="0"/>
  </r>
  <r>
    <x v="1"/>
    <x v="10"/>
    <s v="Test1-2"/>
    <n v="2"/>
    <s v="./Test1-2/Test1-2_sys1_vib_2_Content1_pad.wav"/>
    <x v="0"/>
    <x v="1"/>
    <n v="100"/>
    <x v="0"/>
  </r>
  <r>
    <x v="1"/>
    <x v="10"/>
    <s v="Test1-2"/>
    <n v="2"/>
    <s v="./Test1-2/Test1-2_sys2_vib_2_Content1_pad.wav"/>
    <x v="0"/>
    <x v="2"/>
    <n v="86"/>
    <x v="0"/>
  </r>
  <r>
    <x v="1"/>
    <x v="10"/>
    <s v="Test1-2"/>
    <n v="2"/>
    <s v="./Test1-2/Test1-2_sys3_vib_2_Content1_pad.wav"/>
    <x v="0"/>
    <x v="3"/>
    <n v="100"/>
    <x v="0"/>
  </r>
  <r>
    <x v="1"/>
    <x v="10"/>
    <s v="Test1-2"/>
    <n v="2"/>
    <s v="./Test1-2/Test1-2_sys4_vib_2_Content1_pad.wav"/>
    <x v="0"/>
    <x v="4"/>
    <n v="70"/>
    <x v="0"/>
  </r>
  <r>
    <x v="1"/>
    <x v="10"/>
    <s v="Test1-2"/>
    <n v="2"/>
    <s v="./Test1-2/Originals/heartbeats_pad.wav"/>
    <x v="1"/>
    <x v="0"/>
    <n v="100"/>
    <x v="0"/>
  </r>
  <r>
    <x v="1"/>
    <x v="10"/>
    <s v="Test1-2"/>
    <n v="2"/>
    <s v="./Test1-2/Test1-2_sys1_vib_2_heartbeats_pad.wav"/>
    <x v="1"/>
    <x v="1"/>
    <n v="95"/>
    <x v="0"/>
  </r>
  <r>
    <x v="1"/>
    <x v="10"/>
    <s v="Test1-2"/>
    <n v="2"/>
    <s v="./Test1-2/Test1-2_sys2_vib_2_heartbeats_pad.wav"/>
    <x v="1"/>
    <x v="2"/>
    <n v="57"/>
    <x v="0"/>
  </r>
  <r>
    <x v="1"/>
    <x v="10"/>
    <s v="Test1-2"/>
    <n v="2"/>
    <s v="./Test1-2/Test1-2_sys3_vib_2_heartbeats_pad.wav"/>
    <x v="1"/>
    <x v="3"/>
    <n v="100"/>
    <x v="0"/>
  </r>
  <r>
    <x v="1"/>
    <x v="10"/>
    <s v="Test1-2"/>
    <n v="2"/>
    <s v="./Test1-2/Test1-2_sys4_vib_2_heartbeats_pad.wav"/>
    <x v="1"/>
    <x v="4"/>
    <n v="77"/>
    <x v="0"/>
  </r>
  <r>
    <x v="1"/>
    <x v="10"/>
    <s v="Test1-2"/>
    <n v="2"/>
    <s v="./Test1-2/Originals/inflate_pad.wav"/>
    <x v="2"/>
    <x v="0"/>
    <n v="100"/>
    <x v="0"/>
  </r>
  <r>
    <x v="1"/>
    <x v="10"/>
    <s v="Test1-2"/>
    <n v="2"/>
    <s v="./Test1-2/Test1-2_sys1_vib_2_inflate_pad.wav"/>
    <x v="2"/>
    <x v="1"/>
    <n v="94"/>
    <x v="0"/>
  </r>
  <r>
    <x v="1"/>
    <x v="10"/>
    <s v="Test1-2"/>
    <n v="2"/>
    <s v="./Test1-2/Test1-2_sys2_vib_2_inflate_pad.wav"/>
    <x v="2"/>
    <x v="2"/>
    <n v="73"/>
    <x v="0"/>
  </r>
  <r>
    <x v="1"/>
    <x v="10"/>
    <s v="Test1-2"/>
    <n v="2"/>
    <s v="./Test1-2/Test1-2_sys3_vib_2_inflate_pad.wav"/>
    <x v="2"/>
    <x v="3"/>
    <n v="80"/>
    <x v="0"/>
  </r>
  <r>
    <x v="1"/>
    <x v="10"/>
    <s v="Test1-2"/>
    <n v="2"/>
    <s v="./Test1-2/Test1-2_sys4_vib_2_inflate_pad.wav"/>
    <x v="2"/>
    <x v="4"/>
    <n v="100"/>
    <x v="0"/>
  </r>
  <r>
    <x v="1"/>
    <x v="10"/>
    <s v="Test1-2"/>
    <n v="2"/>
    <s v="./Test1-2/Originals/oscillate_pad.wav"/>
    <x v="3"/>
    <x v="0"/>
    <n v="100"/>
    <x v="0"/>
  </r>
  <r>
    <x v="1"/>
    <x v="10"/>
    <s v="Test1-2"/>
    <n v="2"/>
    <s v="./Test1-2/Test1-2_sys1_vib_2_oscillate_pad.wav"/>
    <x v="3"/>
    <x v="1"/>
    <n v="79"/>
    <x v="0"/>
  </r>
  <r>
    <x v="1"/>
    <x v="10"/>
    <s v="Test1-2"/>
    <n v="2"/>
    <s v="./Test1-2/Test1-2_sys2_vib_2_oscillate_pad.wav"/>
    <x v="3"/>
    <x v="2"/>
    <n v="100"/>
    <x v="0"/>
  </r>
  <r>
    <x v="1"/>
    <x v="10"/>
    <s v="Test1-2"/>
    <n v="2"/>
    <s v="./Test1-2/Test1-2_sys3_vib_2_oscillate_pad.wav"/>
    <x v="3"/>
    <x v="3"/>
    <n v="86"/>
    <x v="0"/>
  </r>
  <r>
    <x v="1"/>
    <x v="10"/>
    <s v="Test1-2"/>
    <n v="2"/>
    <s v="./Test1-2/Test1-2_sys4_vib_2_oscillate_pad.wav"/>
    <x v="3"/>
    <x v="4"/>
    <n v="83"/>
    <x v="0"/>
  </r>
  <r>
    <x v="1"/>
    <x v="10"/>
    <s v="Test1-2"/>
    <n v="2"/>
    <s v="./Test1-2/Originals/pantheongrandstarfall_pad.wav"/>
    <x v="4"/>
    <x v="0"/>
    <n v="100"/>
    <x v="0"/>
  </r>
  <r>
    <x v="1"/>
    <x v="10"/>
    <s v="Test1-2"/>
    <n v="2"/>
    <s v="./Test1-2/Test1-2_sys1_vib_2_pantheongrandstarfall_pad.wav"/>
    <x v="4"/>
    <x v="1"/>
    <n v="85"/>
    <x v="0"/>
  </r>
  <r>
    <x v="1"/>
    <x v="10"/>
    <s v="Test1-2"/>
    <n v="2"/>
    <s v="./Test1-2/Test1-2_sys2_vib_2_pantheongrandstarfall_pad.wav"/>
    <x v="4"/>
    <x v="2"/>
    <n v="45"/>
    <x v="0"/>
  </r>
  <r>
    <x v="1"/>
    <x v="10"/>
    <s v="Test1-2"/>
    <n v="2"/>
    <s v="./Test1-2/Test1-2_sys3_vib_2_pantheongrandstarfall_pad.wav"/>
    <x v="4"/>
    <x v="3"/>
    <n v="100"/>
    <x v="0"/>
  </r>
  <r>
    <x v="1"/>
    <x v="10"/>
    <s v="Test1-2"/>
    <n v="2"/>
    <s v="./Test1-2/Test1-2_sys4_vib_2_pantheongrandstarfall_pad.wav"/>
    <x v="4"/>
    <x v="4"/>
    <n v="81"/>
    <x v="0"/>
  </r>
  <r>
    <x v="1"/>
    <x v="10"/>
    <s v="Test1-2"/>
    <n v="2"/>
    <s v="./Test1-2/Originals/PersTexture1_pad.wav"/>
    <x v="5"/>
    <x v="0"/>
    <n v="91"/>
    <x v="0"/>
  </r>
  <r>
    <x v="1"/>
    <x v="10"/>
    <s v="Test1-2"/>
    <n v="2"/>
    <s v="./Test1-2/Test1-2_sys1_vib_2_PersTexture1_pad.wav"/>
    <x v="5"/>
    <x v="1"/>
    <n v="100"/>
    <x v="0"/>
  </r>
  <r>
    <x v="1"/>
    <x v="10"/>
    <s v="Test1-2"/>
    <n v="2"/>
    <s v="./Test1-2/Test1-2_sys2_vib_2_PersTexture1_pad.wav"/>
    <x v="5"/>
    <x v="2"/>
    <n v="59"/>
    <x v="0"/>
  </r>
  <r>
    <x v="1"/>
    <x v="10"/>
    <s v="Test1-2"/>
    <n v="2"/>
    <s v="./Test1-2/Test1-2_sys3_vib_2_PersTexture1_pad.wav"/>
    <x v="5"/>
    <x v="3"/>
    <n v="100"/>
    <x v="0"/>
  </r>
  <r>
    <x v="1"/>
    <x v="10"/>
    <s v="Test1-2"/>
    <n v="2"/>
    <s v="./Test1-2/Test1-2_sys4_vib_2_PersTexture1_pad.wav"/>
    <x v="5"/>
    <x v="4"/>
    <n v="75"/>
    <x v="0"/>
  </r>
  <r>
    <x v="1"/>
    <x v="10"/>
    <s v="Test1-2"/>
    <n v="2"/>
    <s v="./Test1-2/Originals/Rain_chan2_pad.wav"/>
    <x v="6"/>
    <x v="0"/>
    <n v="100"/>
    <x v="0"/>
  </r>
  <r>
    <x v="1"/>
    <x v="10"/>
    <s v="Test1-2"/>
    <n v="2"/>
    <s v="./Test1-2/Test1-2_sys1_vib_2_Rain_chan2_pad.wav"/>
    <x v="6"/>
    <x v="1"/>
    <n v="100"/>
    <x v="0"/>
  </r>
  <r>
    <x v="1"/>
    <x v="10"/>
    <s v="Test1-2"/>
    <n v="2"/>
    <s v="./Test1-2/Test1-2_sys2_vib_2_Rain_chan2_pad.wav"/>
    <x v="6"/>
    <x v="2"/>
    <n v="19"/>
    <x v="0"/>
  </r>
  <r>
    <x v="1"/>
    <x v="10"/>
    <s v="Test1-2"/>
    <n v="2"/>
    <s v="./Test1-2/Test1-2_sys3_vib_2_Rain_chan2_pad.wav"/>
    <x v="6"/>
    <x v="3"/>
    <n v="92"/>
    <x v="0"/>
  </r>
  <r>
    <x v="1"/>
    <x v="10"/>
    <s v="Test1-2"/>
    <n v="2"/>
    <s v="./Test1-2/Test1-2_sys4_vib_2_Rain_chan2_pad.wav"/>
    <x v="6"/>
    <x v="4"/>
    <n v="44"/>
    <x v="0"/>
  </r>
  <r>
    <x v="1"/>
    <x v="10"/>
    <s v="Test1-2"/>
    <n v="2"/>
    <s v="./Test1-2/Originals/Ringtone1_pad.wav"/>
    <x v="7"/>
    <x v="0"/>
    <n v="100"/>
    <x v="0"/>
  </r>
  <r>
    <x v="1"/>
    <x v="10"/>
    <s v="Test1-2"/>
    <n v="2"/>
    <s v="./Test1-2/Test1-2_sys1_vib_2_Ringtone1_pad.wav"/>
    <x v="7"/>
    <x v="1"/>
    <n v="100"/>
    <x v="0"/>
  </r>
  <r>
    <x v="1"/>
    <x v="10"/>
    <s v="Test1-2"/>
    <n v="2"/>
    <s v="./Test1-2/Test1-2_sys2_vib_2_Ringtone1_pad.wav"/>
    <x v="7"/>
    <x v="2"/>
    <n v="88"/>
    <x v="0"/>
  </r>
  <r>
    <x v="1"/>
    <x v="10"/>
    <s v="Test1-2"/>
    <n v="2"/>
    <s v="./Test1-2/Test1-2_sys3_vib_2_Ringtone1_pad.wav"/>
    <x v="7"/>
    <x v="3"/>
    <n v="94"/>
    <x v="0"/>
  </r>
  <r>
    <x v="1"/>
    <x v="10"/>
    <s v="Test1-2"/>
    <n v="2"/>
    <s v="./Test1-2/Test1-2_sys4_vib_2_Ringtone1_pad.wav"/>
    <x v="7"/>
    <x v="4"/>
    <n v="71"/>
    <x v="0"/>
  </r>
  <r>
    <x v="1"/>
    <x v="10"/>
    <s v="Test1-2"/>
    <n v="2"/>
    <s v="./Test1-2/Originals/rumble_pad.wav"/>
    <x v="8"/>
    <x v="0"/>
    <n v="100"/>
    <x v="0"/>
  </r>
  <r>
    <x v="1"/>
    <x v="10"/>
    <s v="Test1-2"/>
    <n v="2"/>
    <s v="./Test1-2/Test1-2_sys1_vib_2_rumble_pad.wav"/>
    <x v="8"/>
    <x v="1"/>
    <n v="100"/>
    <x v="0"/>
  </r>
  <r>
    <x v="1"/>
    <x v="10"/>
    <s v="Test1-2"/>
    <n v="2"/>
    <s v="./Test1-2/Test1-2_sys2_vib_2_rumble_pad.wav"/>
    <x v="8"/>
    <x v="2"/>
    <n v="56"/>
    <x v="0"/>
  </r>
  <r>
    <x v="1"/>
    <x v="10"/>
    <s v="Test1-2"/>
    <n v="2"/>
    <s v="./Test1-2/Test1-2_sys3_vib_2_rumble_pad.wav"/>
    <x v="8"/>
    <x v="3"/>
    <n v="100"/>
    <x v="0"/>
  </r>
  <r>
    <x v="1"/>
    <x v="10"/>
    <s v="Test1-2"/>
    <n v="2"/>
    <s v="./Test1-2/Test1-2_sys4_vib_2_rumble_pad.wav"/>
    <x v="8"/>
    <x v="4"/>
    <n v="62"/>
    <x v="0"/>
  </r>
  <r>
    <x v="1"/>
    <x v="10"/>
    <s v="Test1-2"/>
    <n v="2"/>
    <s v="./Test1-2/Originals/Towel_pad.wav"/>
    <x v="9"/>
    <x v="0"/>
    <n v="100"/>
    <x v="0"/>
  </r>
  <r>
    <x v="1"/>
    <x v="10"/>
    <s v="Test1-2"/>
    <n v="2"/>
    <s v="./Test1-2/Test1-2_sys1_vib_2_Towel_pad.wav"/>
    <x v="9"/>
    <x v="1"/>
    <n v="90"/>
    <x v="0"/>
  </r>
  <r>
    <x v="1"/>
    <x v="10"/>
    <s v="Test1-2"/>
    <n v="2"/>
    <s v="./Test1-2/Test1-2_sys2_vib_2_Towel_pad.wav"/>
    <x v="9"/>
    <x v="2"/>
    <n v="100"/>
    <x v="0"/>
  </r>
  <r>
    <x v="1"/>
    <x v="10"/>
    <s v="Test1-2"/>
    <n v="2"/>
    <s v="./Test1-2/Test1-2_sys3_vib_2_Towel_pad.wav"/>
    <x v="9"/>
    <x v="3"/>
    <n v="79"/>
    <x v="0"/>
  </r>
  <r>
    <x v="1"/>
    <x v="10"/>
    <s v="Test1-2"/>
    <n v="2"/>
    <s v="./Test1-2/Test1-2_sys4_vib_2_Towel_pad.wav"/>
    <x v="9"/>
    <x v="4"/>
    <n v="58"/>
    <x v="0"/>
  </r>
  <r>
    <x v="1"/>
    <x v="10"/>
    <s v="Test1-2"/>
    <n v="2"/>
    <s v="./Test1-2/Originals/Weapon1_pad.wav"/>
    <x v="10"/>
    <x v="0"/>
    <n v="100"/>
    <x v="0"/>
  </r>
  <r>
    <x v="1"/>
    <x v="10"/>
    <s v="Test1-2"/>
    <n v="2"/>
    <s v="./Test1-2/Test1-2_sys1_vib_2_Weapon1_pad.wav"/>
    <x v="10"/>
    <x v="1"/>
    <n v="100"/>
    <x v="0"/>
  </r>
  <r>
    <x v="1"/>
    <x v="10"/>
    <s v="Test1-2"/>
    <n v="2"/>
    <s v="./Test1-2/Test1-2_sys2_vib_2_Weapon1_pad.wav"/>
    <x v="10"/>
    <x v="2"/>
    <n v="100"/>
    <x v="0"/>
  </r>
  <r>
    <x v="1"/>
    <x v="10"/>
    <s v="Test1-2"/>
    <n v="2"/>
    <s v="./Test1-2/Test1-2_sys3_vib_2_Weapon1_pad.wav"/>
    <x v="10"/>
    <x v="3"/>
    <n v="93"/>
    <x v="0"/>
  </r>
  <r>
    <x v="1"/>
    <x v="10"/>
    <s v="Test1-2"/>
    <n v="2"/>
    <s v="./Test1-2/Test1-2_sys4_vib_2_Weapon1_pad.wav"/>
    <x v="10"/>
    <x v="4"/>
    <n v="82"/>
    <x v="0"/>
  </r>
  <r>
    <x v="1"/>
    <x v="11"/>
    <s v="Test1-2"/>
    <n v="2"/>
    <s v="./Test1-2/Originals/Content1_pad.wav"/>
    <x v="0"/>
    <x v="0"/>
    <n v="100"/>
    <x v="0"/>
  </r>
  <r>
    <x v="1"/>
    <x v="11"/>
    <s v="Test1-2"/>
    <n v="2"/>
    <s v="./Test1-2/Test1-2_sys1_vib_2_Content1_pad.wav"/>
    <x v="0"/>
    <x v="1"/>
    <n v="90"/>
    <x v="0"/>
  </r>
  <r>
    <x v="1"/>
    <x v="11"/>
    <s v="Test1-2"/>
    <n v="2"/>
    <s v="./Test1-2/Test1-2_sys2_vib_2_Content1_pad.wav"/>
    <x v="0"/>
    <x v="2"/>
    <n v="80"/>
    <x v="0"/>
  </r>
  <r>
    <x v="1"/>
    <x v="11"/>
    <s v="Test1-2"/>
    <n v="2"/>
    <s v="./Test1-2/Test1-2_sys3_vib_2_Content1_pad.wav"/>
    <x v="0"/>
    <x v="3"/>
    <n v="80"/>
    <x v="0"/>
  </r>
  <r>
    <x v="1"/>
    <x v="11"/>
    <s v="Test1-2"/>
    <n v="2"/>
    <s v="./Test1-2/Test1-2_sys4_vib_2_Content1_pad.wav"/>
    <x v="0"/>
    <x v="4"/>
    <n v="60"/>
    <x v="0"/>
  </r>
  <r>
    <x v="1"/>
    <x v="11"/>
    <s v="Test1-2"/>
    <n v="2"/>
    <s v="./Test1-2/Originals/heartbeats_pad.wav"/>
    <x v="1"/>
    <x v="0"/>
    <n v="90"/>
    <x v="0"/>
  </r>
  <r>
    <x v="1"/>
    <x v="11"/>
    <s v="Test1-2"/>
    <n v="2"/>
    <s v="./Test1-2/Test1-2_sys1_vib_2_heartbeats_pad.wav"/>
    <x v="1"/>
    <x v="1"/>
    <n v="90"/>
    <x v="0"/>
  </r>
  <r>
    <x v="1"/>
    <x v="11"/>
    <s v="Test1-2"/>
    <n v="2"/>
    <s v="./Test1-2/Test1-2_sys2_vib_2_heartbeats_pad.wav"/>
    <x v="1"/>
    <x v="2"/>
    <n v="60"/>
    <x v="0"/>
  </r>
  <r>
    <x v="1"/>
    <x v="11"/>
    <s v="Test1-2"/>
    <n v="2"/>
    <s v="./Test1-2/Test1-2_sys3_vib_2_heartbeats_pad.wav"/>
    <x v="1"/>
    <x v="3"/>
    <n v="100"/>
    <x v="0"/>
  </r>
  <r>
    <x v="1"/>
    <x v="11"/>
    <s v="Test1-2"/>
    <n v="2"/>
    <s v="./Test1-2/Test1-2_sys4_vib_2_heartbeats_pad.wav"/>
    <x v="1"/>
    <x v="4"/>
    <n v="60"/>
    <x v="0"/>
  </r>
  <r>
    <x v="1"/>
    <x v="11"/>
    <s v="Test1-2"/>
    <n v="2"/>
    <s v="./Test1-2/Originals/inflate_pad.wav"/>
    <x v="2"/>
    <x v="0"/>
    <n v="100"/>
    <x v="0"/>
  </r>
  <r>
    <x v="1"/>
    <x v="11"/>
    <s v="Test1-2"/>
    <n v="2"/>
    <s v="./Test1-2/Test1-2_sys1_vib_2_inflate_pad.wav"/>
    <x v="2"/>
    <x v="1"/>
    <n v="90"/>
    <x v="0"/>
  </r>
  <r>
    <x v="1"/>
    <x v="11"/>
    <s v="Test1-2"/>
    <n v="2"/>
    <s v="./Test1-2/Test1-2_sys2_vib_2_inflate_pad.wav"/>
    <x v="2"/>
    <x v="2"/>
    <n v="40"/>
    <x v="0"/>
  </r>
  <r>
    <x v="1"/>
    <x v="11"/>
    <s v="Test1-2"/>
    <n v="2"/>
    <s v="./Test1-2/Test1-2_sys3_vib_2_inflate_pad.wav"/>
    <x v="2"/>
    <x v="3"/>
    <n v="90"/>
    <x v="0"/>
  </r>
  <r>
    <x v="1"/>
    <x v="11"/>
    <s v="Test1-2"/>
    <n v="2"/>
    <s v="./Test1-2/Test1-2_sys4_vib_2_inflate_pad.wav"/>
    <x v="2"/>
    <x v="4"/>
    <n v="80"/>
    <x v="0"/>
  </r>
  <r>
    <x v="1"/>
    <x v="11"/>
    <s v="Test1-2"/>
    <n v="2"/>
    <s v="./Test1-2/Originals/oscillate_pad.wav"/>
    <x v="3"/>
    <x v="0"/>
    <n v="80"/>
    <x v="0"/>
  </r>
  <r>
    <x v="1"/>
    <x v="11"/>
    <s v="Test1-2"/>
    <n v="2"/>
    <s v="./Test1-2/Test1-2_sys1_vib_2_oscillate_pad.wav"/>
    <x v="3"/>
    <x v="1"/>
    <n v="100"/>
    <x v="0"/>
  </r>
  <r>
    <x v="1"/>
    <x v="11"/>
    <s v="Test1-2"/>
    <n v="2"/>
    <s v="./Test1-2/Test1-2_sys2_vib_2_oscillate_pad.wav"/>
    <x v="3"/>
    <x v="2"/>
    <n v="90"/>
    <x v="0"/>
  </r>
  <r>
    <x v="1"/>
    <x v="11"/>
    <s v="Test1-2"/>
    <n v="2"/>
    <s v="./Test1-2/Test1-2_sys3_vib_2_oscillate_pad.wav"/>
    <x v="3"/>
    <x v="3"/>
    <n v="80"/>
    <x v="0"/>
  </r>
  <r>
    <x v="1"/>
    <x v="11"/>
    <s v="Test1-2"/>
    <n v="2"/>
    <s v="./Test1-2/Test1-2_sys4_vib_2_oscillate_pad.wav"/>
    <x v="3"/>
    <x v="4"/>
    <n v="40"/>
    <x v="0"/>
  </r>
  <r>
    <x v="1"/>
    <x v="11"/>
    <s v="Test1-2"/>
    <n v="2"/>
    <s v="./Test1-2/Originals/pantheongrandstarfall_pad.wav"/>
    <x v="4"/>
    <x v="0"/>
    <n v="100"/>
    <x v="0"/>
  </r>
  <r>
    <x v="1"/>
    <x v="11"/>
    <s v="Test1-2"/>
    <n v="2"/>
    <s v="./Test1-2/Test1-2_sys1_vib_2_pantheongrandstarfall_pad.wav"/>
    <x v="4"/>
    <x v="1"/>
    <n v="80"/>
    <x v="0"/>
  </r>
  <r>
    <x v="1"/>
    <x v="11"/>
    <s v="Test1-2"/>
    <n v="2"/>
    <s v="./Test1-2/Test1-2_sys2_vib_2_pantheongrandstarfall_pad.wav"/>
    <x v="4"/>
    <x v="2"/>
    <n v="90"/>
    <x v="0"/>
  </r>
  <r>
    <x v="1"/>
    <x v="11"/>
    <s v="Test1-2"/>
    <n v="2"/>
    <s v="./Test1-2/Test1-2_sys3_vib_2_pantheongrandstarfall_pad.wav"/>
    <x v="4"/>
    <x v="3"/>
    <n v="80"/>
    <x v="0"/>
  </r>
  <r>
    <x v="1"/>
    <x v="11"/>
    <s v="Test1-2"/>
    <n v="2"/>
    <s v="./Test1-2/Test1-2_sys4_vib_2_pantheongrandstarfall_pad.wav"/>
    <x v="4"/>
    <x v="4"/>
    <n v="90"/>
    <x v="0"/>
  </r>
  <r>
    <x v="1"/>
    <x v="11"/>
    <s v="Test1-2"/>
    <n v="2"/>
    <s v="./Test1-2/Originals/PersTexture1_pad.wav"/>
    <x v="5"/>
    <x v="0"/>
    <n v="95"/>
    <x v="0"/>
  </r>
  <r>
    <x v="1"/>
    <x v="11"/>
    <s v="Test1-2"/>
    <n v="2"/>
    <s v="./Test1-2/Test1-2_sys1_vib_2_PersTexture1_pad.wav"/>
    <x v="5"/>
    <x v="1"/>
    <n v="80"/>
    <x v="0"/>
  </r>
  <r>
    <x v="1"/>
    <x v="11"/>
    <s v="Test1-2"/>
    <n v="2"/>
    <s v="./Test1-2/Test1-2_sys2_vib_2_PersTexture1_pad.wav"/>
    <x v="5"/>
    <x v="2"/>
    <n v="90"/>
    <x v="0"/>
  </r>
  <r>
    <x v="1"/>
    <x v="11"/>
    <s v="Test1-2"/>
    <n v="2"/>
    <s v="./Test1-2/Test1-2_sys3_vib_2_PersTexture1_pad.wav"/>
    <x v="5"/>
    <x v="3"/>
    <n v="100"/>
    <x v="0"/>
  </r>
  <r>
    <x v="1"/>
    <x v="11"/>
    <s v="Test1-2"/>
    <n v="2"/>
    <s v="./Test1-2/Test1-2_sys4_vib_2_PersTexture1_pad.wav"/>
    <x v="5"/>
    <x v="4"/>
    <n v="60"/>
    <x v="0"/>
  </r>
  <r>
    <x v="1"/>
    <x v="11"/>
    <s v="Test1-2"/>
    <n v="2"/>
    <s v="./Test1-2/Originals/Rain_chan2_pad.wav"/>
    <x v="6"/>
    <x v="0"/>
    <n v="100"/>
    <x v="0"/>
  </r>
  <r>
    <x v="1"/>
    <x v="11"/>
    <s v="Test1-2"/>
    <n v="2"/>
    <s v="./Test1-2/Test1-2_sys1_vib_2_Rain_chan2_pad.wav"/>
    <x v="6"/>
    <x v="1"/>
    <n v="95"/>
    <x v="0"/>
  </r>
  <r>
    <x v="1"/>
    <x v="11"/>
    <s v="Test1-2"/>
    <n v="2"/>
    <s v="./Test1-2/Test1-2_sys2_vib_2_Rain_chan2_pad.wav"/>
    <x v="6"/>
    <x v="2"/>
    <n v="0"/>
    <x v="0"/>
  </r>
  <r>
    <x v="1"/>
    <x v="11"/>
    <s v="Test1-2"/>
    <n v="2"/>
    <s v="./Test1-2/Test1-2_sys3_vib_2_Rain_chan2_pad.wav"/>
    <x v="6"/>
    <x v="3"/>
    <n v="60"/>
    <x v="0"/>
  </r>
  <r>
    <x v="1"/>
    <x v="11"/>
    <s v="Test1-2"/>
    <n v="2"/>
    <s v="./Test1-2/Test1-2_sys4_vib_2_Rain_chan2_pad.wav"/>
    <x v="6"/>
    <x v="4"/>
    <n v="60"/>
    <x v="0"/>
  </r>
  <r>
    <x v="1"/>
    <x v="11"/>
    <s v="Test1-2"/>
    <n v="2"/>
    <s v="./Test1-2/Originals/Ringtone1_pad.wav"/>
    <x v="7"/>
    <x v="0"/>
    <n v="100"/>
    <x v="0"/>
  </r>
  <r>
    <x v="1"/>
    <x v="11"/>
    <s v="Test1-2"/>
    <n v="2"/>
    <s v="./Test1-2/Test1-2_sys1_vib_2_Ringtone1_pad.wav"/>
    <x v="7"/>
    <x v="1"/>
    <n v="80"/>
    <x v="0"/>
  </r>
  <r>
    <x v="1"/>
    <x v="11"/>
    <s v="Test1-2"/>
    <n v="2"/>
    <s v="./Test1-2/Test1-2_sys2_vib_2_Ringtone1_pad.wav"/>
    <x v="7"/>
    <x v="2"/>
    <n v="90"/>
    <x v="0"/>
  </r>
  <r>
    <x v="1"/>
    <x v="11"/>
    <s v="Test1-2"/>
    <n v="2"/>
    <s v="./Test1-2/Test1-2_sys3_vib_2_Ringtone1_pad.wav"/>
    <x v="7"/>
    <x v="3"/>
    <n v="60"/>
    <x v="0"/>
  </r>
  <r>
    <x v="1"/>
    <x v="11"/>
    <s v="Test1-2"/>
    <n v="2"/>
    <s v="./Test1-2/Test1-2_sys4_vib_2_Ringtone1_pad.wav"/>
    <x v="7"/>
    <x v="4"/>
    <n v="80"/>
    <x v="0"/>
  </r>
  <r>
    <x v="1"/>
    <x v="11"/>
    <s v="Test1-2"/>
    <n v="2"/>
    <s v="./Test1-2/Originals/rumble_pad.wav"/>
    <x v="8"/>
    <x v="0"/>
    <n v="90"/>
    <x v="0"/>
  </r>
  <r>
    <x v="1"/>
    <x v="11"/>
    <s v="Test1-2"/>
    <n v="2"/>
    <s v="./Test1-2/Test1-2_sys1_vib_2_rumble_pad.wav"/>
    <x v="8"/>
    <x v="1"/>
    <n v="90"/>
    <x v="0"/>
  </r>
  <r>
    <x v="1"/>
    <x v="11"/>
    <s v="Test1-2"/>
    <n v="2"/>
    <s v="./Test1-2/Test1-2_sys2_vib_2_rumble_pad.wav"/>
    <x v="8"/>
    <x v="2"/>
    <n v="80"/>
    <x v="0"/>
  </r>
  <r>
    <x v="1"/>
    <x v="11"/>
    <s v="Test1-2"/>
    <n v="2"/>
    <s v="./Test1-2/Test1-2_sys3_vib_2_rumble_pad.wav"/>
    <x v="8"/>
    <x v="3"/>
    <n v="100"/>
    <x v="0"/>
  </r>
  <r>
    <x v="1"/>
    <x v="11"/>
    <s v="Test1-2"/>
    <n v="2"/>
    <s v="./Test1-2/Test1-2_sys4_vib_2_rumble_pad.wav"/>
    <x v="8"/>
    <x v="4"/>
    <n v="40"/>
    <x v="0"/>
  </r>
  <r>
    <x v="1"/>
    <x v="11"/>
    <s v="Test1-2"/>
    <n v="2"/>
    <s v="./Test1-2/Originals/Towel_pad.wav"/>
    <x v="9"/>
    <x v="0"/>
    <n v="100"/>
    <x v="0"/>
  </r>
  <r>
    <x v="1"/>
    <x v="11"/>
    <s v="Test1-2"/>
    <n v="2"/>
    <s v="./Test1-2/Test1-2_sys1_vib_2_Towel_pad.wav"/>
    <x v="9"/>
    <x v="1"/>
    <n v="60"/>
    <x v="0"/>
  </r>
  <r>
    <x v="1"/>
    <x v="11"/>
    <s v="Test1-2"/>
    <n v="2"/>
    <s v="./Test1-2/Test1-2_sys2_vib_2_Towel_pad.wav"/>
    <x v="9"/>
    <x v="2"/>
    <n v="95"/>
    <x v="0"/>
  </r>
  <r>
    <x v="1"/>
    <x v="11"/>
    <s v="Test1-2"/>
    <n v="2"/>
    <s v="./Test1-2/Test1-2_sys3_vib_2_Towel_pad.wav"/>
    <x v="9"/>
    <x v="3"/>
    <n v="95"/>
    <x v="0"/>
  </r>
  <r>
    <x v="1"/>
    <x v="11"/>
    <s v="Test1-2"/>
    <n v="2"/>
    <s v="./Test1-2/Test1-2_sys4_vib_2_Towel_pad.wav"/>
    <x v="9"/>
    <x v="4"/>
    <n v="60"/>
    <x v="0"/>
  </r>
  <r>
    <x v="1"/>
    <x v="11"/>
    <s v="Test1-2"/>
    <n v="2"/>
    <s v="./Test1-2/Originals/Weapon1_pad.wav"/>
    <x v="10"/>
    <x v="0"/>
    <n v="100"/>
    <x v="0"/>
  </r>
  <r>
    <x v="1"/>
    <x v="11"/>
    <s v="Test1-2"/>
    <n v="2"/>
    <s v="./Test1-2/Test1-2_sys1_vib_2_Weapon1_pad.wav"/>
    <x v="10"/>
    <x v="1"/>
    <n v="90"/>
    <x v="0"/>
  </r>
  <r>
    <x v="1"/>
    <x v="11"/>
    <s v="Test1-2"/>
    <n v="2"/>
    <s v="./Test1-2/Test1-2_sys2_vib_2_Weapon1_pad.wav"/>
    <x v="10"/>
    <x v="2"/>
    <n v="80"/>
    <x v="0"/>
  </r>
  <r>
    <x v="1"/>
    <x v="11"/>
    <s v="Test1-2"/>
    <n v="2"/>
    <s v="./Test1-2/Test1-2_sys3_vib_2_Weapon1_pad.wav"/>
    <x v="10"/>
    <x v="3"/>
    <n v="100"/>
    <x v="0"/>
  </r>
  <r>
    <x v="1"/>
    <x v="11"/>
    <s v="Test1-2"/>
    <n v="2"/>
    <s v="./Test1-2/Test1-2_sys4_vib_2_Weapon1_pad.wav"/>
    <x v="10"/>
    <x v="4"/>
    <n v="60"/>
    <x v="0"/>
  </r>
  <r>
    <x v="1"/>
    <x v="12"/>
    <s v="Test1-2"/>
    <n v="2"/>
    <s v="./Test1-2/Originals/Content1_pad.wav"/>
    <x v="0"/>
    <x v="0"/>
    <n v="89"/>
    <x v="0"/>
  </r>
  <r>
    <x v="1"/>
    <x v="12"/>
    <s v="Test1-2"/>
    <n v="2"/>
    <s v="./Test1-2/Test1-2_sys1_vib_2_Content1_pad.wav"/>
    <x v="0"/>
    <x v="1"/>
    <n v="100"/>
    <x v="0"/>
  </r>
  <r>
    <x v="1"/>
    <x v="12"/>
    <s v="Test1-2"/>
    <n v="2"/>
    <s v="./Test1-2/Test1-2_sys2_vib_2_Content1_pad.wav"/>
    <x v="0"/>
    <x v="2"/>
    <n v="53"/>
    <x v="0"/>
  </r>
  <r>
    <x v="1"/>
    <x v="12"/>
    <s v="Test1-2"/>
    <n v="2"/>
    <s v="./Test1-2/Test1-2_sys3_vib_2_Content1_pad.wav"/>
    <x v="0"/>
    <x v="3"/>
    <n v="65"/>
    <x v="0"/>
  </r>
  <r>
    <x v="1"/>
    <x v="12"/>
    <s v="Test1-2"/>
    <n v="2"/>
    <s v="./Test1-2/Test1-2_sys4_vib_2_Content1_pad.wav"/>
    <x v="0"/>
    <x v="4"/>
    <n v="76"/>
    <x v="0"/>
  </r>
  <r>
    <x v="1"/>
    <x v="12"/>
    <s v="Test1-2"/>
    <n v="2"/>
    <s v="./Test1-2/Originals/heartbeats_pad.wav"/>
    <x v="1"/>
    <x v="0"/>
    <n v="99"/>
    <x v="0"/>
  </r>
  <r>
    <x v="1"/>
    <x v="12"/>
    <s v="Test1-2"/>
    <n v="2"/>
    <s v="./Test1-2/Test1-2_sys1_vib_2_heartbeats_pad.wav"/>
    <x v="1"/>
    <x v="1"/>
    <n v="100"/>
    <x v="0"/>
  </r>
  <r>
    <x v="1"/>
    <x v="12"/>
    <s v="Test1-2"/>
    <n v="2"/>
    <s v="./Test1-2/Test1-2_sys2_vib_2_heartbeats_pad.wav"/>
    <x v="1"/>
    <x v="2"/>
    <n v="81"/>
    <x v="0"/>
  </r>
  <r>
    <x v="1"/>
    <x v="12"/>
    <s v="Test1-2"/>
    <n v="2"/>
    <s v="./Test1-2/Test1-2_sys3_vib_2_heartbeats_pad.wav"/>
    <x v="1"/>
    <x v="3"/>
    <n v="100"/>
    <x v="0"/>
  </r>
  <r>
    <x v="1"/>
    <x v="12"/>
    <s v="Test1-2"/>
    <n v="2"/>
    <s v="./Test1-2/Test1-2_sys4_vib_2_heartbeats_pad.wav"/>
    <x v="1"/>
    <x v="4"/>
    <n v="74"/>
    <x v="0"/>
  </r>
  <r>
    <x v="1"/>
    <x v="12"/>
    <s v="Test1-2"/>
    <n v="2"/>
    <s v="./Test1-2/Originals/inflate_pad.wav"/>
    <x v="2"/>
    <x v="0"/>
    <n v="100"/>
    <x v="0"/>
  </r>
  <r>
    <x v="1"/>
    <x v="12"/>
    <s v="Test1-2"/>
    <n v="2"/>
    <s v="./Test1-2/Test1-2_sys1_vib_2_inflate_pad.wav"/>
    <x v="2"/>
    <x v="1"/>
    <n v="99"/>
    <x v="0"/>
  </r>
  <r>
    <x v="1"/>
    <x v="12"/>
    <s v="Test1-2"/>
    <n v="2"/>
    <s v="./Test1-2/Test1-2_sys2_vib_2_inflate_pad.wav"/>
    <x v="2"/>
    <x v="2"/>
    <n v="87"/>
    <x v="0"/>
  </r>
  <r>
    <x v="1"/>
    <x v="12"/>
    <s v="Test1-2"/>
    <n v="2"/>
    <s v="./Test1-2/Test1-2_sys3_vib_2_inflate_pad.wav"/>
    <x v="2"/>
    <x v="3"/>
    <n v="66"/>
    <x v="0"/>
  </r>
  <r>
    <x v="1"/>
    <x v="12"/>
    <s v="Test1-2"/>
    <n v="2"/>
    <s v="./Test1-2/Test1-2_sys4_vib_2_inflate_pad.wav"/>
    <x v="2"/>
    <x v="4"/>
    <n v="90"/>
    <x v="0"/>
  </r>
  <r>
    <x v="1"/>
    <x v="12"/>
    <s v="Test1-2"/>
    <n v="2"/>
    <s v="./Test1-2/Originals/oscillate_pad.wav"/>
    <x v="3"/>
    <x v="0"/>
    <n v="95"/>
    <x v="0"/>
  </r>
  <r>
    <x v="1"/>
    <x v="12"/>
    <s v="Test1-2"/>
    <n v="2"/>
    <s v="./Test1-2/Test1-2_sys1_vib_2_oscillate_pad.wav"/>
    <x v="3"/>
    <x v="1"/>
    <n v="100"/>
    <x v="0"/>
  </r>
  <r>
    <x v="1"/>
    <x v="12"/>
    <s v="Test1-2"/>
    <n v="2"/>
    <s v="./Test1-2/Test1-2_sys2_vib_2_oscillate_pad.wav"/>
    <x v="3"/>
    <x v="2"/>
    <n v="88"/>
    <x v="0"/>
  </r>
  <r>
    <x v="1"/>
    <x v="12"/>
    <s v="Test1-2"/>
    <n v="2"/>
    <s v="./Test1-2/Test1-2_sys3_vib_2_oscillate_pad.wav"/>
    <x v="3"/>
    <x v="3"/>
    <n v="84"/>
    <x v="0"/>
  </r>
  <r>
    <x v="1"/>
    <x v="12"/>
    <s v="Test1-2"/>
    <n v="2"/>
    <s v="./Test1-2/Test1-2_sys4_vib_2_oscillate_pad.wav"/>
    <x v="3"/>
    <x v="4"/>
    <n v="78"/>
    <x v="0"/>
  </r>
  <r>
    <x v="1"/>
    <x v="12"/>
    <s v="Test1-2"/>
    <n v="2"/>
    <s v="./Test1-2/Originals/pantheongrandstarfall_pad.wav"/>
    <x v="4"/>
    <x v="0"/>
    <n v="100"/>
    <x v="0"/>
  </r>
  <r>
    <x v="1"/>
    <x v="12"/>
    <s v="Test1-2"/>
    <n v="2"/>
    <s v="./Test1-2/Test1-2_sys1_vib_2_pantheongrandstarfall_pad.wav"/>
    <x v="4"/>
    <x v="1"/>
    <n v="70"/>
    <x v="0"/>
  </r>
  <r>
    <x v="1"/>
    <x v="12"/>
    <s v="Test1-2"/>
    <n v="2"/>
    <s v="./Test1-2/Test1-2_sys2_vib_2_pantheongrandstarfall_pad.wav"/>
    <x v="4"/>
    <x v="2"/>
    <n v="50"/>
    <x v="0"/>
  </r>
  <r>
    <x v="1"/>
    <x v="12"/>
    <s v="Test1-2"/>
    <n v="2"/>
    <s v="./Test1-2/Test1-2_sys3_vib_2_pantheongrandstarfall_pad.wav"/>
    <x v="4"/>
    <x v="3"/>
    <n v="81"/>
    <x v="0"/>
  </r>
  <r>
    <x v="1"/>
    <x v="12"/>
    <s v="Test1-2"/>
    <n v="2"/>
    <s v="./Test1-2/Test1-2_sys4_vib_2_pantheongrandstarfall_pad.wav"/>
    <x v="4"/>
    <x v="4"/>
    <n v="75"/>
    <x v="0"/>
  </r>
  <r>
    <x v="1"/>
    <x v="12"/>
    <s v="Test1-2"/>
    <n v="2"/>
    <s v="./Test1-2/Originals/PersTexture1_pad.wav"/>
    <x v="5"/>
    <x v="0"/>
    <n v="99"/>
    <x v="0"/>
  </r>
  <r>
    <x v="1"/>
    <x v="12"/>
    <s v="Test1-2"/>
    <n v="2"/>
    <s v="./Test1-2/Test1-2_sys1_vib_2_PersTexture1_pad.wav"/>
    <x v="5"/>
    <x v="1"/>
    <n v="89"/>
    <x v="0"/>
  </r>
  <r>
    <x v="1"/>
    <x v="12"/>
    <s v="Test1-2"/>
    <n v="2"/>
    <s v="./Test1-2/Test1-2_sys2_vib_2_PersTexture1_pad.wav"/>
    <x v="5"/>
    <x v="2"/>
    <n v="50"/>
    <x v="0"/>
  </r>
  <r>
    <x v="1"/>
    <x v="12"/>
    <s v="Test1-2"/>
    <n v="2"/>
    <s v="./Test1-2/Test1-2_sys3_vib_2_PersTexture1_pad.wav"/>
    <x v="5"/>
    <x v="3"/>
    <n v="100"/>
    <x v="0"/>
  </r>
  <r>
    <x v="1"/>
    <x v="12"/>
    <s v="Test1-2"/>
    <n v="2"/>
    <s v="./Test1-2/Test1-2_sys4_vib_2_PersTexture1_pad.wav"/>
    <x v="5"/>
    <x v="4"/>
    <n v="35"/>
    <x v="0"/>
  </r>
  <r>
    <x v="1"/>
    <x v="12"/>
    <s v="Test1-2"/>
    <n v="2"/>
    <s v="./Test1-2/Originals/Rain_chan2_pad.wav"/>
    <x v="6"/>
    <x v="0"/>
    <n v="95"/>
    <x v="0"/>
  </r>
  <r>
    <x v="1"/>
    <x v="12"/>
    <s v="Test1-2"/>
    <n v="2"/>
    <s v="./Test1-2/Test1-2_sys1_vib_2_Rain_chan2_pad.wav"/>
    <x v="6"/>
    <x v="1"/>
    <n v="100"/>
    <x v="0"/>
  </r>
  <r>
    <x v="1"/>
    <x v="12"/>
    <s v="Test1-2"/>
    <n v="2"/>
    <s v="./Test1-2/Test1-2_sys2_vib_2_Rain_chan2_pad.wav"/>
    <x v="6"/>
    <x v="2"/>
    <n v="0"/>
    <x v="0"/>
  </r>
  <r>
    <x v="1"/>
    <x v="12"/>
    <s v="Test1-2"/>
    <n v="2"/>
    <s v="./Test1-2/Test1-2_sys3_vib_2_Rain_chan2_pad.wav"/>
    <x v="6"/>
    <x v="3"/>
    <n v="55"/>
    <x v="0"/>
  </r>
  <r>
    <x v="1"/>
    <x v="12"/>
    <s v="Test1-2"/>
    <n v="2"/>
    <s v="./Test1-2/Test1-2_sys4_vib_2_Rain_chan2_pad.wav"/>
    <x v="6"/>
    <x v="4"/>
    <n v="65"/>
    <x v="0"/>
  </r>
  <r>
    <x v="1"/>
    <x v="12"/>
    <s v="Test1-2"/>
    <n v="2"/>
    <s v="./Test1-2/Originals/Ringtone1_pad.wav"/>
    <x v="7"/>
    <x v="0"/>
    <n v="100"/>
    <x v="0"/>
  </r>
  <r>
    <x v="1"/>
    <x v="12"/>
    <s v="Test1-2"/>
    <n v="2"/>
    <s v="./Test1-2/Test1-2_sys1_vib_2_Ringtone1_pad.wav"/>
    <x v="7"/>
    <x v="1"/>
    <n v="92"/>
    <x v="0"/>
  </r>
  <r>
    <x v="1"/>
    <x v="12"/>
    <s v="Test1-2"/>
    <n v="2"/>
    <s v="./Test1-2/Test1-2_sys2_vib_2_Ringtone1_pad.wav"/>
    <x v="7"/>
    <x v="2"/>
    <n v="65"/>
    <x v="0"/>
  </r>
  <r>
    <x v="1"/>
    <x v="12"/>
    <s v="Test1-2"/>
    <n v="2"/>
    <s v="./Test1-2/Test1-2_sys3_vib_2_Ringtone1_pad.wav"/>
    <x v="7"/>
    <x v="3"/>
    <n v="95"/>
    <x v="0"/>
  </r>
  <r>
    <x v="1"/>
    <x v="12"/>
    <s v="Test1-2"/>
    <n v="2"/>
    <s v="./Test1-2/Test1-2_sys4_vib_2_Ringtone1_pad.wav"/>
    <x v="7"/>
    <x v="4"/>
    <n v="75"/>
    <x v="0"/>
  </r>
  <r>
    <x v="1"/>
    <x v="12"/>
    <s v="Test1-2"/>
    <n v="2"/>
    <s v="./Test1-2/Originals/rumble_pad.wav"/>
    <x v="8"/>
    <x v="0"/>
    <n v="98"/>
    <x v="0"/>
  </r>
  <r>
    <x v="1"/>
    <x v="12"/>
    <s v="Test1-2"/>
    <n v="2"/>
    <s v="./Test1-2/Test1-2_sys1_vib_2_rumble_pad.wav"/>
    <x v="8"/>
    <x v="1"/>
    <n v="100"/>
    <x v="0"/>
  </r>
  <r>
    <x v="1"/>
    <x v="12"/>
    <s v="Test1-2"/>
    <n v="2"/>
    <s v="./Test1-2/Test1-2_sys2_vib_2_rumble_pad.wav"/>
    <x v="8"/>
    <x v="2"/>
    <n v="82"/>
    <x v="0"/>
  </r>
  <r>
    <x v="1"/>
    <x v="12"/>
    <s v="Test1-2"/>
    <n v="2"/>
    <s v="./Test1-2/Test1-2_sys3_vib_2_rumble_pad.wav"/>
    <x v="8"/>
    <x v="3"/>
    <n v="96"/>
    <x v="0"/>
  </r>
  <r>
    <x v="1"/>
    <x v="12"/>
    <s v="Test1-2"/>
    <n v="2"/>
    <s v="./Test1-2/Test1-2_sys4_vib_2_rumble_pad.wav"/>
    <x v="8"/>
    <x v="4"/>
    <n v="60"/>
    <x v="0"/>
  </r>
  <r>
    <x v="1"/>
    <x v="12"/>
    <s v="Test1-2"/>
    <n v="2"/>
    <s v="./Test1-2/Originals/Towel_pad.wav"/>
    <x v="9"/>
    <x v="0"/>
    <n v="100"/>
    <x v="0"/>
  </r>
  <r>
    <x v="1"/>
    <x v="12"/>
    <s v="Test1-2"/>
    <n v="2"/>
    <s v="./Test1-2/Test1-2_sys1_vib_2_Towel_pad.wav"/>
    <x v="9"/>
    <x v="1"/>
    <n v="75"/>
    <x v="0"/>
  </r>
  <r>
    <x v="1"/>
    <x v="12"/>
    <s v="Test1-2"/>
    <n v="2"/>
    <s v="./Test1-2/Test1-2_sys2_vib_2_Towel_pad.wav"/>
    <x v="9"/>
    <x v="2"/>
    <n v="51"/>
    <x v="0"/>
  </r>
  <r>
    <x v="1"/>
    <x v="12"/>
    <s v="Test1-2"/>
    <n v="2"/>
    <s v="./Test1-2/Test1-2_sys3_vib_2_Towel_pad.wav"/>
    <x v="9"/>
    <x v="3"/>
    <n v="98"/>
    <x v="0"/>
  </r>
  <r>
    <x v="1"/>
    <x v="12"/>
    <s v="Test1-2"/>
    <n v="2"/>
    <s v="./Test1-2/Test1-2_sys4_vib_2_Towel_pad.wav"/>
    <x v="9"/>
    <x v="4"/>
    <n v="41"/>
    <x v="0"/>
  </r>
  <r>
    <x v="1"/>
    <x v="12"/>
    <s v="Test1-2"/>
    <n v="2"/>
    <s v="./Test1-2/Originals/Weapon1_pad.wav"/>
    <x v="10"/>
    <x v="0"/>
    <n v="100"/>
    <x v="0"/>
  </r>
  <r>
    <x v="1"/>
    <x v="12"/>
    <s v="Test1-2"/>
    <n v="2"/>
    <s v="./Test1-2/Test1-2_sys1_vib_2_Weapon1_pad.wav"/>
    <x v="10"/>
    <x v="1"/>
    <n v="97"/>
    <x v="0"/>
  </r>
  <r>
    <x v="1"/>
    <x v="12"/>
    <s v="Test1-2"/>
    <n v="2"/>
    <s v="./Test1-2/Test1-2_sys2_vib_2_Weapon1_pad.wav"/>
    <x v="10"/>
    <x v="2"/>
    <n v="85"/>
    <x v="0"/>
  </r>
  <r>
    <x v="1"/>
    <x v="12"/>
    <s v="Test1-2"/>
    <n v="2"/>
    <s v="./Test1-2/Test1-2_sys3_vib_2_Weapon1_pad.wav"/>
    <x v="10"/>
    <x v="3"/>
    <n v="90"/>
    <x v="0"/>
  </r>
  <r>
    <x v="1"/>
    <x v="12"/>
    <s v="Test1-2"/>
    <n v="2"/>
    <s v="./Test1-2/Test1-2_sys4_vib_2_Weapon1_pad.wav"/>
    <x v="10"/>
    <x v="4"/>
    <n v="78"/>
    <x v="0"/>
  </r>
  <r>
    <x v="1"/>
    <x v="13"/>
    <s v="Test1-2"/>
    <n v="2"/>
    <s v="./Test1-2/Originals/Content1_pad.wav"/>
    <x v="0"/>
    <x v="0"/>
    <n v="80"/>
    <x v="0"/>
  </r>
  <r>
    <x v="1"/>
    <x v="13"/>
    <s v="Test1-2"/>
    <n v="2"/>
    <s v="./Test1-2/Test1-2_sys1_vib_2_Content1_pad.wav"/>
    <x v="0"/>
    <x v="1"/>
    <n v="100"/>
    <x v="0"/>
  </r>
  <r>
    <x v="1"/>
    <x v="13"/>
    <s v="Test1-2"/>
    <n v="2"/>
    <s v="./Test1-2/Test1-2_sys2_vib_2_Content1_pad.wav"/>
    <x v="0"/>
    <x v="2"/>
    <n v="90"/>
    <x v="0"/>
  </r>
  <r>
    <x v="1"/>
    <x v="13"/>
    <s v="Test1-2"/>
    <n v="2"/>
    <s v="./Test1-2/Test1-2_sys3_vib_2_Content1_pad.wav"/>
    <x v="0"/>
    <x v="3"/>
    <n v="70"/>
    <x v="0"/>
  </r>
  <r>
    <x v="1"/>
    <x v="13"/>
    <s v="Test1-2"/>
    <n v="2"/>
    <s v="./Test1-2/Test1-2_sys4_vib_2_Content1_pad.wav"/>
    <x v="0"/>
    <x v="4"/>
    <n v="90"/>
    <x v="0"/>
  </r>
  <r>
    <x v="1"/>
    <x v="13"/>
    <s v="Test1-2"/>
    <n v="2"/>
    <s v="./Test1-2/Originals/heartbeats_pad.wav"/>
    <x v="1"/>
    <x v="0"/>
    <n v="80"/>
    <x v="0"/>
  </r>
  <r>
    <x v="1"/>
    <x v="13"/>
    <s v="Test1-2"/>
    <n v="2"/>
    <s v="./Test1-2/Test1-2_sys1_vib_2_heartbeats_pad.wav"/>
    <x v="1"/>
    <x v="1"/>
    <n v="100"/>
    <x v="0"/>
  </r>
  <r>
    <x v="1"/>
    <x v="13"/>
    <s v="Test1-2"/>
    <n v="2"/>
    <s v="./Test1-2/Test1-2_sys2_vib_2_heartbeats_pad.wav"/>
    <x v="1"/>
    <x v="2"/>
    <n v="90"/>
    <x v="0"/>
  </r>
  <r>
    <x v="1"/>
    <x v="13"/>
    <s v="Test1-2"/>
    <n v="2"/>
    <s v="./Test1-2/Test1-2_sys3_vib_2_heartbeats_pad.wav"/>
    <x v="1"/>
    <x v="3"/>
    <n v="97"/>
    <x v="0"/>
  </r>
  <r>
    <x v="1"/>
    <x v="13"/>
    <s v="Test1-2"/>
    <n v="2"/>
    <s v="./Test1-2/Test1-2_sys4_vib_2_heartbeats_pad.wav"/>
    <x v="1"/>
    <x v="4"/>
    <n v="64"/>
    <x v="0"/>
  </r>
  <r>
    <x v="1"/>
    <x v="13"/>
    <s v="Test1-2"/>
    <n v="2"/>
    <s v="./Test1-2/Originals/inflate_pad.wav"/>
    <x v="2"/>
    <x v="0"/>
    <n v="100"/>
    <x v="0"/>
  </r>
  <r>
    <x v="1"/>
    <x v="13"/>
    <s v="Test1-2"/>
    <n v="2"/>
    <s v="./Test1-2/Test1-2_sys1_vib_2_inflate_pad.wav"/>
    <x v="2"/>
    <x v="1"/>
    <n v="100"/>
    <x v="0"/>
  </r>
  <r>
    <x v="1"/>
    <x v="13"/>
    <s v="Test1-2"/>
    <n v="2"/>
    <s v="./Test1-2/Test1-2_sys2_vib_2_inflate_pad.wav"/>
    <x v="2"/>
    <x v="2"/>
    <n v="80"/>
    <x v="0"/>
  </r>
  <r>
    <x v="1"/>
    <x v="13"/>
    <s v="Test1-2"/>
    <n v="2"/>
    <s v="./Test1-2/Test1-2_sys3_vib_2_inflate_pad.wav"/>
    <x v="2"/>
    <x v="3"/>
    <n v="60"/>
    <x v="0"/>
  </r>
  <r>
    <x v="1"/>
    <x v="13"/>
    <s v="Test1-2"/>
    <n v="2"/>
    <s v="./Test1-2/Test1-2_sys4_vib_2_inflate_pad.wav"/>
    <x v="2"/>
    <x v="4"/>
    <n v="80"/>
    <x v="0"/>
  </r>
  <r>
    <x v="1"/>
    <x v="13"/>
    <s v="Test1-2"/>
    <n v="2"/>
    <s v="./Test1-2/Originals/oscillate_pad.wav"/>
    <x v="3"/>
    <x v="0"/>
    <n v="100"/>
    <x v="0"/>
  </r>
  <r>
    <x v="1"/>
    <x v="13"/>
    <s v="Test1-2"/>
    <n v="2"/>
    <s v="./Test1-2/Test1-2_sys1_vib_2_oscillate_pad.wav"/>
    <x v="3"/>
    <x v="1"/>
    <n v="90"/>
    <x v="0"/>
  </r>
  <r>
    <x v="1"/>
    <x v="13"/>
    <s v="Test1-2"/>
    <n v="2"/>
    <s v="./Test1-2/Test1-2_sys2_vib_2_oscillate_pad.wav"/>
    <x v="3"/>
    <x v="2"/>
    <n v="90"/>
    <x v="0"/>
  </r>
  <r>
    <x v="1"/>
    <x v="13"/>
    <s v="Test1-2"/>
    <n v="2"/>
    <s v="./Test1-2/Test1-2_sys3_vib_2_oscillate_pad.wav"/>
    <x v="3"/>
    <x v="3"/>
    <n v="90"/>
    <x v="0"/>
  </r>
  <r>
    <x v="1"/>
    <x v="13"/>
    <s v="Test1-2"/>
    <n v="2"/>
    <s v="./Test1-2/Test1-2_sys4_vib_2_oscillate_pad.wav"/>
    <x v="3"/>
    <x v="4"/>
    <n v="80"/>
    <x v="0"/>
  </r>
  <r>
    <x v="1"/>
    <x v="13"/>
    <s v="Test1-2"/>
    <n v="2"/>
    <s v="./Test1-2/Originals/pantheongrandstarfall_pad.wav"/>
    <x v="4"/>
    <x v="0"/>
    <n v="100"/>
    <x v="0"/>
  </r>
  <r>
    <x v="1"/>
    <x v="13"/>
    <s v="Test1-2"/>
    <n v="2"/>
    <s v="./Test1-2/Test1-2_sys1_vib_2_pantheongrandstarfall_pad.wav"/>
    <x v="4"/>
    <x v="1"/>
    <n v="90"/>
    <x v="0"/>
  </r>
  <r>
    <x v="1"/>
    <x v="13"/>
    <s v="Test1-2"/>
    <n v="2"/>
    <s v="./Test1-2/Test1-2_sys2_vib_2_pantheongrandstarfall_pad.wav"/>
    <x v="4"/>
    <x v="2"/>
    <n v="26"/>
    <x v="0"/>
  </r>
  <r>
    <x v="1"/>
    <x v="13"/>
    <s v="Test1-2"/>
    <n v="2"/>
    <s v="./Test1-2/Test1-2_sys3_vib_2_pantheongrandstarfall_pad.wav"/>
    <x v="4"/>
    <x v="3"/>
    <n v="70"/>
    <x v="0"/>
  </r>
  <r>
    <x v="1"/>
    <x v="13"/>
    <s v="Test1-2"/>
    <n v="2"/>
    <s v="./Test1-2/Test1-2_sys4_vib_2_pantheongrandstarfall_pad.wav"/>
    <x v="4"/>
    <x v="4"/>
    <n v="70"/>
    <x v="0"/>
  </r>
  <r>
    <x v="1"/>
    <x v="13"/>
    <s v="Test1-2"/>
    <n v="2"/>
    <s v="./Test1-2/Originals/PersTexture1_pad.wav"/>
    <x v="5"/>
    <x v="0"/>
    <n v="90"/>
    <x v="0"/>
  </r>
  <r>
    <x v="1"/>
    <x v="13"/>
    <s v="Test1-2"/>
    <n v="2"/>
    <s v="./Test1-2/Test1-2_sys1_vib_2_PersTexture1_pad.wav"/>
    <x v="5"/>
    <x v="1"/>
    <n v="90"/>
    <x v="0"/>
  </r>
  <r>
    <x v="1"/>
    <x v="13"/>
    <s v="Test1-2"/>
    <n v="2"/>
    <s v="./Test1-2/Test1-2_sys2_vib_2_PersTexture1_pad.wav"/>
    <x v="5"/>
    <x v="2"/>
    <n v="60"/>
    <x v="0"/>
  </r>
  <r>
    <x v="1"/>
    <x v="13"/>
    <s v="Test1-2"/>
    <n v="2"/>
    <s v="./Test1-2/Test1-2_sys3_vib_2_PersTexture1_pad.wav"/>
    <x v="5"/>
    <x v="3"/>
    <n v="100"/>
    <x v="0"/>
  </r>
  <r>
    <x v="1"/>
    <x v="13"/>
    <s v="Test1-2"/>
    <n v="2"/>
    <s v="./Test1-2/Test1-2_sys4_vib_2_PersTexture1_pad.wav"/>
    <x v="5"/>
    <x v="4"/>
    <n v="18"/>
    <x v="0"/>
  </r>
  <r>
    <x v="1"/>
    <x v="13"/>
    <s v="Test1-2"/>
    <n v="2"/>
    <s v="./Test1-2/Originals/Rain_chan2_pad.wav"/>
    <x v="6"/>
    <x v="0"/>
    <n v="100"/>
    <x v="0"/>
  </r>
  <r>
    <x v="1"/>
    <x v="13"/>
    <s v="Test1-2"/>
    <n v="2"/>
    <s v="./Test1-2/Test1-2_sys1_vib_2_Rain_chan2_pad.wav"/>
    <x v="6"/>
    <x v="1"/>
    <n v="96"/>
    <x v="0"/>
  </r>
  <r>
    <x v="1"/>
    <x v="13"/>
    <s v="Test1-2"/>
    <n v="2"/>
    <s v="./Test1-2/Test1-2_sys2_vib_2_Rain_chan2_pad.wav"/>
    <x v="6"/>
    <x v="2"/>
    <n v="1"/>
    <x v="0"/>
  </r>
  <r>
    <x v="1"/>
    <x v="13"/>
    <s v="Test1-2"/>
    <n v="2"/>
    <s v="./Test1-2/Test1-2_sys3_vib_2_Rain_chan2_pad.wav"/>
    <x v="6"/>
    <x v="3"/>
    <n v="2"/>
    <x v="0"/>
  </r>
  <r>
    <x v="1"/>
    <x v="13"/>
    <s v="Test1-2"/>
    <n v="2"/>
    <s v="./Test1-2/Test1-2_sys4_vib_2_Rain_chan2_pad.wav"/>
    <x v="6"/>
    <x v="4"/>
    <n v="50"/>
    <x v="0"/>
  </r>
  <r>
    <x v="1"/>
    <x v="13"/>
    <s v="Test1-2"/>
    <n v="2"/>
    <s v="./Test1-2/Originals/Ringtone1_pad.wav"/>
    <x v="7"/>
    <x v="0"/>
    <n v="90"/>
    <x v="0"/>
  </r>
  <r>
    <x v="1"/>
    <x v="13"/>
    <s v="Test1-2"/>
    <n v="2"/>
    <s v="./Test1-2/Test1-2_sys1_vib_2_Ringtone1_pad.wav"/>
    <x v="7"/>
    <x v="1"/>
    <n v="80"/>
    <x v="0"/>
  </r>
  <r>
    <x v="1"/>
    <x v="13"/>
    <s v="Test1-2"/>
    <n v="2"/>
    <s v="./Test1-2/Test1-2_sys2_vib_2_Ringtone1_pad.wav"/>
    <x v="7"/>
    <x v="2"/>
    <n v="70"/>
    <x v="0"/>
  </r>
  <r>
    <x v="1"/>
    <x v="13"/>
    <s v="Test1-2"/>
    <n v="2"/>
    <s v="./Test1-2/Test1-2_sys3_vib_2_Ringtone1_pad.wav"/>
    <x v="7"/>
    <x v="3"/>
    <n v="100"/>
    <x v="0"/>
  </r>
  <r>
    <x v="1"/>
    <x v="13"/>
    <s v="Test1-2"/>
    <n v="2"/>
    <s v="./Test1-2/Test1-2_sys4_vib_2_Ringtone1_pad.wav"/>
    <x v="7"/>
    <x v="4"/>
    <n v="80"/>
    <x v="0"/>
  </r>
  <r>
    <x v="1"/>
    <x v="13"/>
    <s v="Test1-2"/>
    <n v="2"/>
    <s v="./Test1-2/Originals/rumble_pad.wav"/>
    <x v="8"/>
    <x v="0"/>
    <n v="100"/>
    <x v="0"/>
  </r>
  <r>
    <x v="1"/>
    <x v="13"/>
    <s v="Test1-2"/>
    <n v="2"/>
    <s v="./Test1-2/Test1-2_sys1_vib_2_rumble_pad.wav"/>
    <x v="8"/>
    <x v="1"/>
    <n v="90"/>
    <x v="0"/>
  </r>
  <r>
    <x v="1"/>
    <x v="13"/>
    <s v="Test1-2"/>
    <n v="2"/>
    <s v="./Test1-2/Test1-2_sys2_vib_2_rumble_pad.wav"/>
    <x v="8"/>
    <x v="2"/>
    <n v="16"/>
    <x v="0"/>
  </r>
  <r>
    <x v="1"/>
    <x v="13"/>
    <s v="Test1-2"/>
    <n v="2"/>
    <s v="./Test1-2/Test1-2_sys3_vib_2_rumble_pad.wav"/>
    <x v="8"/>
    <x v="3"/>
    <n v="100"/>
    <x v="0"/>
  </r>
  <r>
    <x v="1"/>
    <x v="13"/>
    <s v="Test1-2"/>
    <n v="2"/>
    <s v="./Test1-2/Test1-2_sys4_vib_2_rumble_pad.wav"/>
    <x v="8"/>
    <x v="4"/>
    <n v="30"/>
    <x v="0"/>
  </r>
  <r>
    <x v="1"/>
    <x v="13"/>
    <s v="Test1-2"/>
    <n v="2"/>
    <s v="./Test1-2/Originals/Towel_pad.wav"/>
    <x v="9"/>
    <x v="0"/>
    <n v="100"/>
    <x v="0"/>
  </r>
  <r>
    <x v="1"/>
    <x v="13"/>
    <s v="Test1-2"/>
    <n v="2"/>
    <s v="./Test1-2/Test1-2_sys1_vib_2_Towel_pad.wav"/>
    <x v="9"/>
    <x v="1"/>
    <n v="60"/>
    <x v="0"/>
  </r>
  <r>
    <x v="1"/>
    <x v="13"/>
    <s v="Test1-2"/>
    <n v="2"/>
    <s v="./Test1-2/Test1-2_sys2_vib_2_Towel_pad.wav"/>
    <x v="9"/>
    <x v="2"/>
    <n v="70"/>
    <x v="0"/>
  </r>
  <r>
    <x v="1"/>
    <x v="13"/>
    <s v="Test1-2"/>
    <n v="2"/>
    <s v="./Test1-2/Test1-2_sys3_vib_2_Towel_pad.wav"/>
    <x v="9"/>
    <x v="3"/>
    <n v="100"/>
    <x v="0"/>
  </r>
  <r>
    <x v="1"/>
    <x v="13"/>
    <s v="Test1-2"/>
    <n v="2"/>
    <s v="./Test1-2/Test1-2_sys4_vib_2_Towel_pad.wav"/>
    <x v="9"/>
    <x v="4"/>
    <n v="17"/>
    <x v="0"/>
  </r>
  <r>
    <x v="1"/>
    <x v="13"/>
    <s v="Test1-2"/>
    <n v="2"/>
    <s v="./Test1-2/Originals/Weapon1_pad.wav"/>
    <x v="10"/>
    <x v="0"/>
    <n v="100"/>
    <x v="0"/>
  </r>
  <r>
    <x v="1"/>
    <x v="13"/>
    <s v="Test1-2"/>
    <n v="2"/>
    <s v="./Test1-2/Test1-2_sys1_vib_2_Weapon1_pad.wav"/>
    <x v="10"/>
    <x v="1"/>
    <n v="80"/>
    <x v="0"/>
  </r>
  <r>
    <x v="1"/>
    <x v="13"/>
    <s v="Test1-2"/>
    <n v="2"/>
    <s v="./Test1-2/Test1-2_sys2_vib_2_Weapon1_pad.wav"/>
    <x v="10"/>
    <x v="2"/>
    <n v="30"/>
    <x v="0"/>
  </r>
  <r>
    <x v="1"/>
    <x v="13"/>
    <s v="Test1-2"/>
    <n v="2"/>
    <s v="./Test1-2/Test1-2_sys3_vib_2_Weapon1_pad.wav"/>
    <x v="10"/>
    <x v="3"/>
    <n v="80"/>
    <x v="0"/>
  </r>
  <r>
    <x v="1"/>
    <x v="13"/>
    <s v="Test1-2"/>
    <n v="2"/>
    <s v="./Test1-2/Test1-2_sys4_vib_2_Weapon1_pad.wav"/>
    <x v="10"/>
    <x v="4"/>
    <n v="70"/>
    <x v="0"/>
  </r>
  <r>
    <x v="1"/>
    <x v="14"/>
    <s v="Test1-2"/>
    <n v="2"/>
    <s v="./Test1-2/Originals/Content1_pad.wav"/>
    <x v="0"/>
    <x v="0"/>
    <n v="100"/>
    <x v="0"/>
  </r>
  <r>
    <x v="1"/>
    <x v="14"/>
    <s v="Test1-2"/>
    <n v="2"/>
    <s v="./Test1-2/Test1-2_sys1_vib_2_Content1_pad.wav"/>
    <x v="0"/>
    <x v="1"/>
    <n v="100"/>
    <x v="0"/>
  </r>
  <r>
    <x v="1"/>
    <x v="14"/>
    <s v="Test1-2"/>
    <n v="2"/>
    <s v="./Test1-2/Test1-2_sys2_vib_2_Content1_pad.wav"/>
    <x v="0"/>
    <x v="2"/>
    <n v="60"/>
    <x v="0"/>
  </r>
  <r>
    <x v="1"/>
    <x v="14"/>
    <s v="Test1-2"/>
    <n v="2"/>
    <s v="./Test1-2/Test1-2_sys3_vib_2_Content1_pad.wav"/>
    <x v="0"/>
    <x v="3"/>
    <n v="80"/>
    <x v="0"/>
  </r>
  <r>
    <x v="1"/>
    <x v="14"/>
    <s v="Test1-2"/>
    <n v="2"/>
    <s v="./Test1-2/Test1-2_sys4_vib_2_Content1_pad.wav"/>
    <x v="0"/>
    <x v="4"/>
    <n v="80"/>
    <x v="0"/>
  </r>
  <r>
    <x v="1"/>
    <x v="14"/>
    <s v="Test1-2"/>
    <n v="2"/>
    <s v="./Test1-2/Originals/heartbeats_pad.wav"/>
    <x v="1"/>
    <x v="0"/>
    <n v="100"/>
    <x v="0"/>
  </r>
  <r>
    <x v="1"/>
    <x v="14"/>
    <s v="Test1-2"/>
    <n v="2"/>
    <s v="./Test1-2/Test1-2_sys1_vib_2_heartbeats_pad.wav"/>
    <x v="1"/>
    <x v="1"/>
    <n v="100"/>
    <x v="0"/>
  </r>
  <r>
    <x v="1"/>
    <x v="14"/>
    <s v="Test1-2"/>
    <n v="2"/>
    <s v="./Test1-2/Test1-2_sys2_vib_2_heartbeats_pad.wav"/>
    <x v="1"/>
    <x v="2"/>
    <n v="60"/>
    <x v="0"/>
  </r>
  <r>
    <x v="1"/>
    <x v="14"/>
    <s v="Test1-2"/>
    <n v="2"/>
    <s v="./Test1-2/Test1-2_sys3_vib_2_heartbeats_pad.wav"/>
    <x v="1"/>
    <x v="3"/>
    <n v="100"/>
    <x v="0"/>
  </r>
  <r>
    <x v="1"/>
    <x v="14"/>
    <s v="Test1-2"/>
    <n v="2"/>
    <s v="./Test1-2/Test1-2_sys4_vib_2_heartbeats_pad.wav"/>
    <x v="1"/>
    <x v="4"/>
    <n v="80"/>
    <x v="0"/>
  </r>
  <r>
    <x v="1"/>
    <x v="14"/>
    <s v="Test1-2"/>
    <n v="2"/>
    <s v="./Test1-2/Originals/inflate_pad.wav"/>
    <x v="2"/>
    <x v="0"/>
    <n v="100"/>
    <x v="0"/>
  </r>
  <r>
    <x v="1"/>
    <x v="14"/>
    <s v="Test1-2"/>
    <n v="2"/>
    <s v="./Test1-2/Test1-2_sys1_vib_2_inflate_pad.wav"/>
    <x v="2"/>
    <x v="1"/>
    <n v="100"/>
    <x v="0"/>
  </r>
  <r>
    <x v="1"/>
    <x v="14"/>
    <s v="Test1-2"/>
    <n v="2"/>
    <s v="./Test1-2/Test1-2_sys2_vib_2_inflate_pad.wav"/>
    <x v="2"/>
    <x v="2"/>
    <n v="70"/>
    <x v="0"/>
  </r>
  <r>
    <x v="1"/>
    <x v="14"/>
    <s v="Test1-2"/>
    <n v="2"/>
    <s v="./Test1-2/Test1-2_sys3_vib_2_inflate_pad.wav"/>
    <x v="2"/>
    <x v="3"/>
    <n v="60"/>
    <x v="0"/>
  </r>
  <r>
    <x v="1"/>
    <x v="14"/>
    <s v="Test1-2"/>
    <n v="2"/>
    <s v="./Test1-2/Test1-2_sys4_vib_2_inflate_pad.wav"/>
    <x v="2"/>
    <x v="4"/>
    <n v="90"/>
    <x v="0"/>
  </r>
  <r>
    <x v="1"/>
    <x v="14"/>
    <s v="Test1-2"/>
    <n v="2"/>
    <s v="./Test1-2/Originals/oscillate_pad.wav"/>
    <x v="3"/>
    <x v="0"/>
    <n v="100"/>
    <x v="0"/>
  </r>
  <r>
    <x v="1"/>
    <x v="14"/>
    <s v="Test1-2"/>
    <n v="2"/>
    <s v="./Test1-2/Test1-2_sys1_vib_2_oscillate_pad.wav"/>
    <x v="3"/>
    <x v="1"/>
    <n v="90"/>
    <x v="0"/>
  </r>
  <r>
    <x v="1"/>
    <x v="14"/>
    <s v="Test1-2"/>
    <n v="2"/>
    <s v="./Test1-2/Test1-2_sys2_vib_2_oscillate_pad.wav"/>
    <x v="3"/>
    <x v="2"/>
    <n v="100"/>
    <x v="0"/>
  </r>
  <r>
    <x v="1"/>
    <x v="14"/>
    <s v="Test1-2"/>
    <n v="2"/>
    <s v="./Test1-2/Test1-2_sys3_vib_2_oscillate_pad.wav"/>
    <x v="3"/>
    <x v="3"/>
    <n v="90"/>
    <x v="0"/>
  </r>
  <r>
    <x v="1"/>
    <x v="14"/>
    <s v="Test1-2"/>
    <n v="2"/>
    <s v="./Test1-2/Test1-2_sys4_vib_2_oscillate_pad.wav"/>
    <x v="3"/>
    <x v="4"/>
    <n v="80"/>
    <x v="0"/>
  </r>
  <r>
    <x v="1"/>
    <x v="14"/>
    <s v="Test1-2"/>
    <n v="2"/>
    <s v="./Test1-2/Originals/pantheongrandstarfall_pad.wav"/>
    <x v="4"/>
    <x v="0"/>
    <n v="100"/>
    <x v="0"/>
  </r>
  <r>
    <x v="1"/>
    <x v="14"/>
    <s v="Test1-2"/>
    <n v="2"/>
    <s v="./Test1-2/Test1-2_sys1_vib_2_pantheongrandstarfall_pad.wav"/>
    <x v="4"/>
    <x v="1"/>
    <n v="90"/>
    <x v="0"/>
  </r>
  <r>
    <x v="1"/>
    <x v="14"/>
    <s v="Test1-2"/>
    <n v="2"/>
    <s v="./Test1-2/Test1-2_sys2_vib_2_pantheongrandstarfall_pad.wav"/>
    <x v="4"/>
    <x v="2"/>
    <n v="60"/>
    <x v="0"/>
  </r>
  <r>
    <x v="1"/>
    <x v="14"/>
    <s v="Test1-2"/>
    <n v="2"/>
    <s v="./Test1-2/Test1-2_sys3_vib_2_pantheongrandstarfall_pad.wav"/>
    <x v="4"/>
    <x v="3"/>
    <n v="80"/>
    <x v="0"/>
  </r>
  <r>
    <x v="1"/>
    <x v="14"/>
    <s v="Test1-2"/>
    <n v="2"/>
    <s v="./Test1-2/Test1-2_sys4_vib_2_pantheongrandstarfall_pad.wav"/>
    <x v="4"/>
    <x v="4"/>
    <n v="70"/>
    <x v="0"/>
  </r>
  <r>
    <x v="1"/>
    <x v="14"/>
    <s v="Test1-2"/>
    <n v="2"/>
    <s v="./Test1-2/Originals/PersTexture1_pad.wav"/>
    <x v="5"/>
    <x v="0"/>
    <n v="100"/>
    <x v="0"/>
  </r>
  <r>
    <x v="1"/>
    <x v="14"/>
    <s v="Test1-2"/>
    <n v="2"/>
    <s v="./Test1-2/Test1-2_sys1_vib_2_PersTexture1_pad.wav"/>
    <x v="5"/>
    <x v="1"/>
    <n v="100"/>
    <x v="0"/>
  </r>
  <r>
    <x v="1"/>
    <x v="14"/>
    <s v="Test1-2"/>
    <n v="2"/>
    <s v="./Test1-2/Test1-2_sys2_vib_2_PersTexture1_pad.wav"/>
    <x v="5"/>
    <x v="2"/>
    <n v="80"/>
    <x v="0"/>
  </r>
  <r>
    <x v="1"/>
    <x v="14"/>
    <s v="Test1-2"/>
    <n v="2"/>
    <s v="./Test1-2/Test1-2_sys3_vib_2_PersTexture1_pad.wav"/>
    <x v="5"/>
    <x v="3"/>
    <n v="90"/>
    <x v="0"/>
  </r>
  <r>
    <x v="1"/>
    <x v="14"/>
    <s v="Test1-2"/>
    <n v="2"/>
    <s v="./Test1-2/Test1-2_sys4_vib_2_PersTexture1_pad.wav"/>
    <x v="5"/>
    <x v="4"/>
    <n v="60"/>
    <x v="0"/>
  </r>
  <r>
    <x v="1"/>
    <x v="14"/>
    <s v="Test1-2"/>
    <n v="2"/>
    <s v="./Test1-2/Originals/Rain_chan2_pad.wav"/>
    <x v="6"/>
    <x v="0"/>
    <n v="100"/>
    <x v="0"/>
  </r>
  <r>
    <x v="1"/>
    <x v="14"/>
    <s v="Test1-2"/>
    <n v="2"/>
    <s v="./Test1-2/Test1-2_sys1_vib_2_Rain_chan2_pad.wav"/>
    <x v="6"/>
    <x v="1"/>
    <n v="100"/>
    <x v="0"/>
  </r>
  <r>
    <x v="1"/>
    <x v="14"/>
    <s v="Test1-2"/>
    <n v="2"/>
    <s v="./Test1-2/Test1-2_sys2_vib_2_Rain_chan2_pad.wav"/>
    <x v="6"/>
    <x v="2"/>
    <n v="10"/>
    <x v="0"/>
  </r>
  <r>
    <x v="1"/>
    <x v="14"/>
    <s v="Test1-2"/>
    <n v="2"/>
    <s v="./Test1-2/Test1-2_sys3_vib_2_Rain_chan2_pad.wav"/>
    <x v="6"/>
    <x v="3"/>
    <n v="60"/>
    <x v="0"/>
  </r>
  <r>
    <x v="1"/>
    <x v="14"/>
    <s v="Test1-2"/>
    <n v="2"/>
    <s v="./Test1-2/Test1-2_sys4_vib_2_Rain_chan2_pad.wav"/>
    <x v="6"/>
    <x v="4"/>
    <n v="60"/>
    <x v="0"/>
  </r>
  <r>
    <x v="1"/>
    <x v="14"/>
    <s v="Test1-2"/>
    <n v="2"/>
    <s v="./Test1-2/Originals/Ringtone1_pad.wav"/>
    <x v="7"/>
    <x v="0"/>
    <n v="100"/>
    <x v="0"/>
  </r>
  <r>
    <x v="1"/>
    <x v="14"/>
    <s v="Test1-2"/>
    <n v="2"/>
    <s v="./Test1-2/Test1-2_sys1_vib_2_Ringtone1_pad.wav"/>
    <x v="7"/>
    <x v="1"/>
    <n v="100"/>
    <x v="0"/>
  </r>
  <r>
    <x v="1"/>
    <x v="14"/>
    <s v="Test1-2"/>
    <n v="2"/>
    <s v="./Test1-2/Test1-2_sys2_vib_2_Ringtone1_pad.wav"/>
    <x v="7"/>
    <x v="2"/>
    <n v="60"/>
    <x v="0"/>
  </r>
  <r>
    <x v="1"/>
    <x v="14"/>
    <s v="Test1-2"/>
    <n v="2"/>
    <s v="./Test1-2/Test1-2_sys3_vib_2_Ringtone1_pad.wav"/>
    <x v="7"/>
    <x v="3"/>
    <n v="80"/>
    <x v="0"/>
  </r>
  <r>
    <x v="1"/>
    <x v="14"/>
    <s v="Test1-2"/>
    <n v="2"/>
    <s v="./Test1-2/Test1-2_sys4_vib_2_Ringtone1_pad.wav"/>
    <x v="7"/>
    <x v="4"/>
    <n v="60"/>
    <x v="0"/>
  </r>
  <r>
    <x v="1"/>
    <x v="14"/>
    <s v="Test1-2"/>
    <n v="2"/>
    <s v="./Test1-2/Originals/rumble_pad.wav"/>
    <x v="8"/>
    <x v="0"/>
    <n v="100"/>
    <x v="0"/>
  </r>
  <r>
    <x v="1"/>
    <x v="14"/>
    <s v="Test1-2"/>
    <n v="2"/>
    <s v="./Test1-2/Test1-2_sys1_vib_2_rumble_pad.wav"/>
    <x v="8"/>
    <x v="1"/>
    <n v="100"/>
    <x v="0"/>
  </r>
  <r>
    <x v="1"/>
    <x v="14"/>
    <s v="Test1-2"/>
    <n v="2"/>
    <s v="./Test1-2/Test1-2_sys2_vib_2_rumble_pad.wav"/>
    <x v="8"/>
    <x v="2"/>
    <n v="50"/>
    <x v="0"/>
  </r>
  <r>
    <x v="1"/>
    <x v="14"/>
    <s v="Test1-2"/>
    <n v="2"/>
    <s v="./Test1-2/Test1-2_sys3_vib_2_rumble_pad.wav"/>
    <x v="8"/>
    <x v="3"/>
    <n v="100"/>
    <x v="0"/>
  </r>
  <r>
    <x v="1"/>
    <x v="14"/>
    <s v="Test1-2"/>
    <n v="2"/>
    <s v="./Test1-2/Test1-2_sys4_vib_2_rumble_pad.wav"/>
    <x v="8"/>
    <x v="4"/>
    <n v="60"/>
    <x v="0"/>
  </r>
  <r>
    <x v="1"/>
    <x v="14"/>
    <s v="Test1-2"/>
    <n v="2"/>
    <s v="./Test1-2/Originals/Towel_pad.wav"/>
    <x v="9"/>
    <x v="0"/>
    <n v="90"/>
    <x v="0"/>
  </r>
  <r>
    <x v="1"/>
    <x v="14"/>
    <s v="Test1-2"/>
    <n v="2"/>
    <s v="./Test1-2/Test1-2_sys1_vib_2_Towel_pad.wav"/>
    <x v="9"/>
    <x v="1"/>
    <n v="90"/>
    <x v="0"/>
  </r>
  <r>
    <x v="1"/>
    <x v="14"/>
    <s v="Test1-2"/>
    <n v="2"/>
    <s v="./Test1-2/Test1-2_sys2_vib_2_Towel_pad.wav"/>
    <x v="9"/>
    <x v="2"/>
    <n v="80"/>
    <x v="0"/>
  </r>
  <r>
    <x v="1"/>
    <x v="14"/>
    <s v="Test1-2"/>
    <n v="2"/>
    <s v="./Test1-2/Test1-2_sys3_vib_2_Towel_pad.wav"/>
    <x v="9"/>
    <x v="3"/>
    <n v="100"/>
    <x v="0"/>
  </r>
  <r>
    <x v="1"/>
    <x v="14"/>
    <s v="Test1-2"/>
    <n v="2"/>
    <s v="./Test1-2/Test1-2_sys4_vib_2_Towel_pad.wav"/>
    <x v="9"/>
    <x v="4"/>
    <n v="50"/>
    <x v="0"/>
  </r>
  <r>
    <x v="1"/>
    <x v="14"/>
    <s v="Test1-2"/>
    <n v="2"/>
    <s v="./Test1-2/Originals/Weapon1_pad.wav"/>
    <x v="10"/>
    <x v="0"/>
    <n v="100"/>
    <x v="0"/>
  </r>
  <r>
    <x v="1"/>
    <x v="14"/>
    <s v="Test1-2"/>
    <n v="2"/>
    <s v="./Test1-2/Test1-2_sys1_vib_2_Weapon1_pad.wav"/>
    <x v="10"/>
    <x v="1"/>
    <n v="100"/>
    <x v="0"/>
  </r>
  <r>
    <x v="1"/>
    <x v="14"/>
    <s v="Test1-2"/>
    <n v="2"/>
    <s v="./Test1-2/Test1-2_sys2_vib_2_Weapon1_pad.wav"/>
    <x v="10"/>
    <x v="2"/>
    <n v="90"/>
    <x v="0"/>
  </r>
  <r>
    <x v="1"/>
    <x v="14"/>
    <s v="Test1-2"/>
    <n v="2"/>
    <s v="./Test1-2/Test1-2_sys3_vib_2_Weapon1_pad.wav"/>
    <x v="10"/>
    <x v="3"/>
    <n v="80"/>
    <x v="0"/>
  </r>
  <r>
    <x v="1"/>
    <x v="14"/>
    <s v="Test1-2"/>
    <n v="2"/>
    <s v="./Test1-2/Test1-2_sys4_vib_2_Weapon1_pad.wav"/>
    <x v="10"/>
    <x v="4"/>
    <n v="70"/>
    <x v="0"/>
  </r>
  <r>
    <x v="2"/>
    <x v="15"/>
    <s v="Test1-2"/>
    <n v="2"/>
    <s v="..\Originals\Content1_pad.wav"/>
    <x v="0"/>
    <x v="0"/>
    <n v="100"/>
    <x v="0"/>
  </r>
  <r>
    <x v="2"/>
    <x v="15"/>
    <s v="Test1-2"/>
    <n v="2"/>
    <s v=".\files\Test1-2_sys1_vib_2_Content1_pad.wav"/>
    <x v="0"/>
    <x v="1"/>
    <n v="100"/>
    <x v="0"/>
  </r>
  <r>
    <x v="2"/>
    <x v="15"/>
    <s v="Test1-2"/>
    <n v="2"/>
    <s v=".\files\Test1-2_sys2_vib_2_Content1_pad.wav"/>
    <x v="0"/>
    <x v="2"/>
    <n v="94"/>
    <x v="0"/>
  </r>
  <r>
    <x v="2"/>
    <x v="15"/>
    <s v="Test1-2"/>
    <n v="2"/>
    <s v=".\files\Test1-2_sys3_vib_2_Content1_pad.wav"/>
    <x v="0"/>
    <x v="3"/>
    <n v="96"/>
    <x v="0"/>
  </r>
  <r>
    <x v="2"/>
    <x v="15"/>
    <s v="Test1-2"/>
    <n v="2"/>
    <s v=".\files\Test1-2_sys4_vib_2_Content1_pad.wav"/>
    <x v="0"/>
    <x v="4"/>
    <n v="80"/>
    <x v="0"/>
  </r>
  <r>
    <x v="2"/>
    <x v="15"/>
    <s v="Test1-2"/>
    <n v="2"/>
    <s v="..\Originals\heartbeats_pad.wav"/>
    <x v="1"/>
    <x v="0"/>
    <n v="97"/>
    <x v="0"/>
  </r>
  <r>
    <x v="2"/>
    <x v="15"/>
    <s v="Test1-2"/>
    <n v="2"/>
    <s v=".\files\Test1-2_sys1_vib_2_heartbeats_pad.wav"/>
    <x v="1"/>
    <x v="1"/>
    <n v="99"/>
    <x v="0"/>
  </r>
  <r>
    <x v="2"/>
    <x v="15"/>
    <s v="Test1-2"/>
    <n v="2"/>
    <s v=".\files\Test1-2_sys2_vib_2_heartbeats_pad.wav"/>
    <x v="1"/>
    <x v="2"/>
    <n v="94"/>
    <x v="0"/>
  </r>
  <r>
    <x v="2"/>
    <x v="15"/>
    <s v="Test1-2"/>
    <n v="2"/>
    <s v=".\files\Test1-2_sys3_vib_2_heartbeats_pad.wav"/>
    <x v="1"/>
    <x v="3"/>
    <n v="100"/>
    <x v="0"/>
  </r>
  <r>
    <x v="2"/>
    <x v="15"/>
    <s v="Test1-2"/>
    <n v="2"/>
    <s v=".\files\Test1-2_sys4_vib_2_heartbeats_pad.wav"/>
    <x v="1"/>
    <x v="4"/>
    <n v="91"/>
    <x v="0"/>
  </r>
  <r>
    <x v="2"/>
    <x v="15"/>
    <s v="Test1-2"/>
    <n v="2"/>
    <s v="..\Originals\inflate_pad.wav"/>
    <x v="2"/>
    <x v="0"/>
    <n v="100"/>
    <x v="0"/>
  </r>
  <r>
    <x v="2"/>
    <x v="15"/>
    <s v="Test1-2"/>
    <n v="2"/>
    <s v=".\files\Test1-2_sys1_vib_2_inflate_pad.wav"/>
    <x v="2"/>
    <x v="1"/>
    <n v="99"/>
    <x v="0"/>
  </r>
  <r>
    <x v="2"/>
    <x v="15"/>
    <s v="Test1-2"/>
    <n v="2"/>
    <s v=".\files\Test1-2_sys2_vib_2_inflate_pad.wav"/>
    <x v="2"/>
    <x v="2"/>
    <n v="98"/>
    <x v="0"/>
  </r>
  <r>
    <x v="2"/>
    <x v="15"/>
    <s v="Test1-2"/>
    <n v="2"/>
    <s v=".\files\Test1-2_sys3_vib_2_inflate_pad.wav"/>
    <x v="2"/>
    <x v="3"/>
    <n v="97"/>
    <x v="0"/>
  </r>
  <r>
    <x v="2"/>
    <x v="15"/>
    <s v="Test1-2"/>
    <n v="2"/>
    <s v=".\files\Test1-2_sys4_vib_2_inflate_pad.wav"/>
    <x v="2"/>
    <x v="4"/>
    <n v="90"/>
    <x v="0"/>
  </r>
  <r>
    <x v="2"/>
    <x v="15"/>
    <s v="Test1-2"/>
    <n v="2"/>
    <s v="..\Originals\oscillate_pad.wav"/>
    <x v="3"/>
    <x v="0"/>
    <n v="98"/>
    <x v="0"/>
  </r>
  <r>
    <x v="2"/>
    <x v="15"/>
    <s v="Test1-2"/>
    <n v="2"/>
    <s v=".\files\Test1-2_sys1_vib_2_oscillate_pad.wav"/>
    <x v="3"/>
    <x v="1"/>
    <n v="100"/>
    <x v="0"/>
  </r>
  <r>
    <x v="2"/>
    <x v="15"/>
    <s v="Test1-2"/>
    <n v="2"/>
    <s v=".\files\Test1-2_sys2_vib_2_oscillate_pad.wav"/>
    <x v="3"/>
    <x v="2"/>
    <n v="94"/>
    <x v="0"/>
  </r>
  <r>
    <x v="2"/>
    <x v="15"/>
    <s v="Test1-2"/>
    <n v="2"/>
    <s v=".\files\Test1-2_sys3_vib_2_oscillate_pad.wav"/>
    <x v="3"/>
    <x v="3"/>
    <n v="99"/>
    <x v="0"/>
  </r>
  <r>
    <x v="2"/>
    <x v="15"/>
    <s v="Test1-2"/>
    <n v="2"/>
    <s v=".\files\Test1-2_sys4_vib_2_oscillate_pad.wav"/>
    <x v="3"/>
    <x v="4"/>
    <n v="70"/>
    <x v="0"/>
  </r>
  <r>
    <x v="2"/>
    <x v="15"/>
    <s v="Test1-2"/>
    <n v="2"/>
    <s v="..\Originals\pantheongrandstarfall_pad.wav"/>
    <x v="4"/>
    <x v="0"/>
    <n v="100"/>
    <x v="0"/>
  </r>
  <r>
    <x v="2"/>
    <x v="15"/>
    <s v="Test1-2"/>
    <n v="2"/>
    <s v=".\files\Test1-2_sys1_vib_2_pantheongrandstarfall_pad.wav"/>
    <x v="4"/>
    <x v="1"/>
    <n v="95"/>
    <x v="0"/>
  </r>
  <r>
    <x v="2"/>
    <x v="15"/>
    <s v="Test1-2"/>
    <n v="2"/>
    <s v=".\files\Test1-2_sys2_vib_2_pantheongrandstarfall_pad.wav"/>
    <x v="4"/>
    <x v="2"/>
    <n v="98"/>
    <x v="0"/>
  </r>
  <r>
    <x v="2"/>
    <x v="15"/>
    <s v="Test1-2"/>
    <n v="2"/>
    <s v=".\files\Test1-2_sys3_vib_2_pantheongrandstarfall_pad.wav"/>
    <x v="4"/>
    <x v="3"/>
    <n v="92"/>
    <x v="0"/>
  </r>
  <r>
    <x v="2"/>
    <x v="15"/>
    <s v="Test1-2"/>
    <n v="2"/>
    <s v=".\files\Test1-2_sys4_vib_2_pantheongrandstarfall_pad.wav"/>
    <x v="4"/>
    <x v="4"/>
    <n v="90"/>
    <x v="0"/>
  </r>
  <r>
    <x v="2"/>
    <x v="15"/>
    <s v="Test1-2"/>
    <n v="2"/>
    <s v="..\Originals\PersTexture1_pad.wav"/>
    <x v="5"/>
    <x v="0"/>
    <n v="100"/>
    <x v="0"/>
  </r>
  <r>
    <x v="2"/>
    <x v="15"/>
    <s v="Test1-2"/>
    <n v="2"/>
    <s v=".\files\Test1-2_sys1_vib_2_PersTexture1_pad.wav"/>
    <x v="5"/>
    <x v="1"/>
    <n v="97"/>
    <x v="0"/>
  </r>
  <r>
    <x v="2"/>
    <x v="15"/>
    <s v="Test1-2"/>
    <n v="2"/>
    <s v=".\files\Test1-2_sys2_vib_2_PersTexture1_pad.wav"/>
    <x v="5"/>
    <x v="2"/>
    <n v="98"/>
    <x v="0"/>
  </r>
  <r>
    <x v="2"/>
    <x v="15"/>
    <s v="Test1-2"/>
    <n v="2"/>
    <s v=".\files\Test1-2_sys3_vib_2_PersTexture1_pad.wav"/>
    <x v="5"/>
    <x v="3"/>
    <n v="96"/>
    <x v="0"/>
  </r>
  <r>
    <x v="2"/>
    <x v="15"/>
    <s v="Test1-2"/>
    <n v="2"/>
    <s v=".\files\Test1-2_sys4_vib_2_PersTexture1_pad.wav"/>
    <x v="5"/>
    <x v="4"/>
    <n v="75"/>
    <x v="0"/>
  </r>
  <r>
    <x v="2"/>
    <x v="15"/>
    <s v="Test1-2"/>
    <n v="2"/>
    <s v="..\Originals\Rain_chan2_pad.wav"/>
    <x v="6"/>
    <x v="0"/>
    <n v="98"/>
    <x v="0"/>
  </r>
  <r>
    <x v="2"/>
    <x v="15"/>
    <s v="Test1-2"/>
    <n v="2"/>
    <s v=".\files\Test1-2_sys1_vib_2_Rain_chan2_pad.wav"/>
    <x v="6"/>
    <x v="1"/>
    <n v="100"/>
    <x v="0"/>
  </r>
  <r>
    <x v="2"/>
    <x v="15"/>
    <s v="Test1-2"/>
    <n v="2"/>
    <s v=".\files\Test1-2_sys2_vib_2_Rain_chan2_pad.wav"/>
    <x v="6"/>
    <x v="2"/>
    <n v="55"/>
    <x v="0"/>
  </r>
  <r>
    <x v="2"/>
    <x v="15"/>
    <s v="Test1-2"/>
    <n v="2"/>
    <s v=".\files\Test1-2_sys3_vib_2_Rain_chan2_pad.wav"/>
    <x v="6"/>
    <x v="3"/>
    <n v="90"/>
    <x v="0"/>
  </r>
  <r>
    <x v="2"/>
    <x v="15"/>
    <s v="Test1-2"/>
    <n v="2"/>
    <s v=".\files\Test1-2_sys4_vib_2_Rain_chan2_pad.wav"/>
    <x v="6"/>
    <x v="4"/>
    <n v="77"/>
    <x v="0"/>
  </r>
  <r>
    <x v="2"/>
    <x v="15"/>
    <s v="Test1-2"/>
    <n v="2"/>
    <s v="..\Originals\Ringtone1_pad.wav"/>
    <x v="7"/>
    <x v="0"/>
    <n v="99"/>
    <x v="0"/>
  </r>
  <r>
    <x v="2"/>
    <x v="15"/>
    <s v="Test1-2"/>
    <n v="2"/>
    <s v=".\files\Test1-2_sys1_vib_2_Ringtone1_pad.wav"/>
    <x v="7"/>
    <x v="1"/>
    <n v="98"/>
    <x v="0"/>
  </r>
  <r>
    <x v="2"/>
    <x v="15"/>
    <s v="Test1-2"/>
    <n v="2"/>
    <s v=".\files\Test1-2_sys2_vib_2_Ringtone1_pad.wav"/>
    <x v="7"/>
    <x v="2"/>
    <n v="96"/>
    <x v="0"/>
  </r>
  <r>
    <x v="2"/>
    <x v="15"/>
    <s v="Test1-2"/>
    <n v="2"/>
    <s v=".\files\Test1-2_sys3_vib_2_Ringtone1_pad.wav"/>
    <x v="7"/>
    <x v="3"/>
    <n v="100"/>
    <x v="0"/>
  </r>
  <r>
    <x v="2"/>
    <x v="15"/>
    <s v="Test1-2"/>
    <n v="2"/>
    <s v=".\files\Test1-2_sys4_vib_2_Ringtone1_pad.wav"/>
    <x v="7"/>
    <x v="4"/>
    <n v="94"/>
    <x v="0"/>
  </r>
  <r>
    <x v="2"/>
    <x v="15"/>
    <s v="Test1-2"/>
    <n v="2"/>
    <s v="..\Originals\rumble_pad.wav"/>
    <x v="8"/>
    <x v="0"/>
    <n v="97"/>
    <x v="0"/>
  </r>
  <r>
    <x v="2"/>
    <x v="15"/>
    <s v="Test1-2"/>
    <n v="2"/>
    <s v=".\files\Test1-2_sys1_vib_2_rumble_pad.wav"/>
    <x v="8"/>
    <x v="1"/>
    <n v="100"/>
    <x v="0"/>
  </r>
  <r>
    <x v="2"/>
    <x v="15"/>
    <s v="Test1-2"/>
    <n v="2"/>
    <s v=".\files\Test1-2_sys2_vib_2_rumble_pad.wav"/>
    <x v="8"/>
    <x v="2"/>
    <n v="85"/>
    <x v="0"/>
  </r>
  <r>
    <x v="2"/>
    <x v="15"/>
    <s v="Test1-2"/>
    <n v="2"/>
    <s v=".\files\Test1-2_sys3_vib_2_rumble_pad.wav"/>
    <x v="8"/>
    <x v="3"/>
    <n v="98"/>
    <x v="0"/>
  </r>
  <r>
    <x v="2"/>
    <x v="15"/>
    <s v="Test1-2"/>
    <n v="2"/>
    <s v=".\files\Test1-2_sys4_vib_2_rumble_pad.wav"/>
    <x v="8"/>
    <x v="4"/>
    <n v="80"/>
    <x v="0"/>
  </r>
  <r>
    <x v="2"/>
    <x v="15"/>
    <s v="Test1-2"/>
    <n v="2"/>
    <s v="..\Originals\Towel_pad.wav"/>
    <x v="9"/>
    <x v="0"/>
    <n v="98"/>
    <x v="0"/>
  </r>
  <r>
    <x v="2"/>
    <x v="15"/>
    <s v="Test1-2"/>
    <n v="2"/>
    <s v=".\files\Test1-2_sys1_vib_2_Towel_pad.wav"/>
    <x v="9"/>
    <x v="1"/>
    <n v="85"/>
    <x v="0"/>
  </r>
  <r>
    <x v="2"/>
    <x v="15"/>
    <s v="Test1-2"/>
    <n v="2"/>
    <s v=".\files\Test1-2_sys2_vib_2_Towel_pad.wav"/>
    <x v="9"/>
    <x v="2"/>
    <n v="100"/>
    <x v="0"/>
  </r>
  <r>
    <x v="2"/>
    <x v="15"/>
    <s v="Test1-2"/>
    <n v="2"/>
    <s v=".\files\Test1-2_sys3_vib_2_Towel_pad.wav"/>
    <x v="9"/>
    <x v="3"/>
    <n v="97"/>
    <x v="0"/>
  </r>
  <r>
    <x v="2"/>
    <x v="15"/>
    <s v="Test1-2"/>
    <n v="2"/>
    <s v=".\files\Test1-2_sys4_vib_2_Towel_pad.wav"/>
    <x v="9"/>
    <x v="4"/>
    <n v="65"/>
    <x v="0"/>
  </r>
  <r>
    <x v="2"/>
    <x v="15"/>
    <s v="Test1-2"/>
    <n v="2"/>
    <s v="..\Originals\Weapon1_pad.wav"/>
    <x v="10"/>
    <x v="0"/>
    <n v="97"/>
    <x v="0"/>
  </r>
  <r>
    <x v="2"/>
    <x v="15"/>
    <s v="Test1-2"/>
    <n v="2"/>
    <s v=".\files\Test1-2_sys1_vib_2_Weapon1_pad.wav"/>
    <x v="10"/>
    <x v="1"/>
    <n v="96"/>
    <x v="0"/>
  </r>
  <r>
    <x v="2"/>
    <x v="15"/>
    <s v="Test1-2"/>
    <n v="2"/>
    <s v=".\files\Test1-2_sys2_vib_2_Weapon1_pad.wav"/>
    <x v="10"/>
    <x v="2"/>
    <n v="100"/>
    <x v="0"/>
  </r>
  <r>
    <x v="2"/>
    <x v="15"/>
    <s v="Test1-2"/>
    <n v="2"/>
    <s v=".\files\Test1-2_sys3_vib_2_Weapon1_pad.wav"/>
    <x v="10"/>
    <x v="3"/>
    <n v="95"/>
    <x v="0"/>
  </r>
  <r>
    <x v="2"/>
    <x v="15"/>
    <s v="Test1-2"/>
    <n v="2"/>
    <s v=".\files\Test1-2_sys4_vib_2_Weapon1_pad.wav"/>
    <x v="10"/>
    <x v="4"/>
    <n v="90"/>
    <x v="0"/>
  </r>
  <r>
    <x v="2"/>
    <x v="16"/>
    <s v="Test1-2"/>
    <n v="2"/>
    <s v="..\Originals\Content1_pad.wav"/>
    <x v="0"/>
    <x v="0"/>
    <n v="100"/>
    <x v="0"/>
  </r>
  <r>
    <x v="2"/>
    <x v="16"/>
    <s v="Test1-2"/>
    <n v="2"/>
    <s v=".\files\Test1-2_sys1_vib_2_Content1_pad.wav"/>
    <x v="0"/>
    <x v="1"/>
    <n v="86"/>
    <x v="0"/>
  </r>
  <r>
    <x v="2"/>
    <x v="16"/>
    <s v="Test1-2"/>
    <n v="2"/>
    <s v=".\files\Test1-2_sys2_vib_2_Content1_pad.wav"/>
    <x v="0"/>
    <x v="2"/>
    <n v="100"/>
    <x v="0"/>
  </r>
  <r>
    <x v="2"/>
    <x v="16"/>
    <s v="Test1-2"/>
    <n v="2"/>
    <s v=".\files\Test1-2_sys3_vib_2_Content1_pad.wav"/>
    <x v="0"/>
    <x v="3"/>
    <n v="96"/>
    <x v="0"/>
  </r>
  <r>
    <x v="2"/>
    <x v="16"/>
    <s v="Test1-2"/>
    <n v="2"/>
    <s v=".\files\Test1-2_sys4_vib_2_Content1_pad.wav"/>
    <x v="0"/>
    <x v="4"/>
    <n v="61"/>
    <x v="0"/>
  </r>
  <r>
    <x v="2"/>
    <x v="16"/>
    <s v="Test1-2"/>
    <n v="2"/>
    <s v="..\Originals\heartbeats_pad.wav"/>
    <x v="1"/>
    <x v="0"/>
    <n v="100"/>
    <x v="0"/>
  </r>
  <r>
    <x v="2"/>
    <x v="16"/>
    <s v="Test1-2"/>
    <n v="2"/>
    <s v=".\files\Test1-2_sys1_vib_2_heartbeats_pad.wav"/>
    <x v="1"/>
    <x v="1"/>
    <n v="90"/>
    <x v="0"/>
  </r>
  <r>
    <x v="2"/>
    <x v="16"/>
    <s v="Test1-2"/>
    <n v="2"/>
    <s v=".\files\Test1-2_sys2_vib_2_heartbeats_pad.wav"/>
    <x v="1"/>
    <x v="2"/>
    <n v="87"/>
    <x v="0"/>
  </r>
  <r>
    <x v="2"/>
    <x v="16"/>
    <s v="Test1-2"/>
    <n v="2"/>
    <s v=".\files\Test1-2_sys3_vib_2_heartbeats_pad.wav"/>
    <x v="1"/>
    <x v="3"/>
    <n v="100"/>
    <x v="0"/>
  </r>
  <r>
    <x v="2"/>
    <x v="16"/>
    <s v="Test1-2"/>
    <n v="2"/>
    <s v=".\files\Test1-2_sys4_vib_2_heartbeats_pad.wav"/>
    <x v="1"/>
    <x v="4"/>
    <n v="74"/>
    <x v="0"/>
  </r>
  <r>
    <x v="2"/>
    <x v="16"/>
    <s v="Test1-2"/>
    <n v="2"/>
    <s v="..\Originals\inflate_pad.wav"/>
    <x v="2"/>
    <x v="0"/>
    <n v="100"/>
    <x v="0"/>
  </r>
  <r>
    <x v="2"/>
    <x v="16"/>
    <s v="Test1-2"/>
    <n v="2"/>
    <s v=".\files\Test1-2_sys1_vib_2_inflate_pad.wav"/>
    <x v="2"/>
    <x v="1"/>
    <n v="95"/>
    <x v="0"/>
  </r>
  <r>
    <x v="2"/>
    <x v="16"/>
    <s v="Test1-2"/>
    <n v="2"/>
    <s v=".\files\Test1-2_sys2_vib_2_inflate_pad.wav"/>
    <x v="2"/>
    <x v="2"/>
    <n v="70"/>
    <x v="0"/>
  </r>
  <r>
    <x v="2"/>
    <x v="16"/>
    <s v="Test1-2"/>
    <n v="2"/>
    <s v=".\files\Test1-2_sys3_vib_2_inflate_pad.wav"/>
    <x v="2"/>
    <x v="3"/>
    <n v="61"/>
    <x v="0"/>
  </r>
  <r>
    <x v="2"/>
    <x v="16"/>
    <s v="Test1-2"/>
    <n v="2"/>
    <s v=".\files\Test1-2_sys4_vib_2_inflate_pad.wav"/>
    <x v="2"/>
    <x v="4"/>
    <n v="100"/>
    <x v="0"/>
  </r>
  <r>
    <x v="2"/>
    <x v="16"/>
    <s v="Test1-2"/>
    <n v="2"/>
    <s v="..\Originals\oscillate_pad.wav"/>
    <x v="3"/>
    <x v="0"/>
    <n v="89"/>
    <x v="0"/>
  </r>
  <r>
    <x v="2"/>
    <x v="16"/>
    <s v="Test1-2"/>
    <n v="2"/>
    <s v=".\files\Test1-2_sys1_vib_2_oscillate_pad.wav"/>
    <x v="3"/>
    <x v="1"/>
    <n v="100"/>
    <x v="0"/>
  </r>
  <r>
    <x v="2"/>
    <x v="16"/>
    <s v="Test1-2"/>
    <n v="2"/>
    <s v=".\files\Test1-2_sys2_vib_2_oscillate_pad.wav"/>
    <x v="3"/>
    <x v="2"/>
    <n v="100"/>
    <x v="0"/>
  </r>
  <r>
    <x v="2"/>
    <x v="16"/>
    <s v="Test1-2"/>
    <n v="2"/>
    <s v=".\files\Test1-2_sys3_vib_2_oscillate_pad.wav"/>
    <x v="3"/>
    <x v="3"/>
    <n v="95"/>
    <x v="0"/>
  </r>
  <r>
    <x v="2"/>
    <x v="16"/>
    <s v="Test1-2"/>
    <n v="2"/>
    <s v=".\files\Test1-2_sys4_vib_2_oscillate_pad.wav"/>
    <x v="3"/>
    <x v="4"/>
    <n v="80"/>
    <x v="0"/>
  </r>
  <r>
    <x v="2"/>
    <x v="16"/>
    <s v="Test1-2"/>
    <n v="2"/>
    <s v="..\Originals\pantheongrandstarfall_pad.wav"/>
    <x v="4"/>
    <x v="0"/>
    <n v="100"/>
    <x v="0"/>
  </r>
  <r>
    <x v="2"/>
    <x v="16"/>
    <s v="Test1-2"/>
    <n v="2"/>
    <s v=".\files\Test1-2_sys1_vib_2_pantheongrandstarfall_pad.wav"/>
    <x v="4"/>
    <x v="1"/>
    <n v="100"/>
    <x v="0"/>
  </r>
  <r>
    <x v="2"/>
    <x v="16"/>
    <s v="Test1-2"/>
    <n v="2"/>
    <s v=".\files\Test1-2_sys2_vib_2_pantheongrandstarfall_pad.wav"/>
    <x v="4"/>
    <x v="2"/>
    <n v="72"/>
    <x v="0"/>
  </r>
  <r>
    <x v="2"/>
    <x v="16"/>
    <s v="Test1-2"/>
    <n v="2"/>
    <s v=".\files\Test1-2_sys3_vib_2_pantheongrandstarfall_pad.wav"/>
    <x v="4"/>
    <x v="3"/>
    <n v="80"/>
    <x v="0"/>
  </r>
  <r>
    <x v="2"/>
    <x v="16"/>
    <s v="Test1-2"/>
    <n v="2"/>
    <s v=".\files\Test1-2_sys4_vib_2_pantheongrandstarfall_pad.wav"/>
    <x v="4"/>
    <x v="4"/>
    <n v="60"/>
    <x v="0"/>
  </r>
  <r>
    <x v="2"/>
    <x v="16"/>
    <s v="Test1-2"/>
    <n v="2"/>
    <s v="..\Originals\PersTexture1_pad.wav"/>
    <x v="5"/>
    <x v="0"/>
    <n v="100"/>
    <x v="0"/>
  </r>
  <r>
    <x v="2"/>
    <x v="16"/>
    <s v="Test1-2"/>
    <n v="2"/>
    <s v=".\files\Test1-2_sys1_vib_2_PersTexture1_pad.wav"/>
    <x v="5"/>
    <x v="1"/>
    <n v="100"/>
    <x v="0"/>
  </r>
  <r>
    <x v="2"/>
    <x v="16"/>
    <s v="Test1-2"/>
    <n v="2"/>
    <s v=".\files\Test1-2_sys2_vib_2_PersTexture1_pad.wav"/>
    <x v="5"/>
    <x v="2"/>
    <n v="87"/>
    <x v="0"/>
  </r>
  <r>
    <x v="2"/>
    <x v="16"/>
    <s v="Test1-2"/>
    <n v="2"/>
    <s v=".\files\Test1-2_sys3_vib_2_PersTexture1_pad.wav"/>
    <x v="5"/>
    <x v="3"/>
    <n v="70"/>
    <x v="0"/>
  </r>
  <r>
    <x v="2"/>
    <x v="16"/>
    <s v="Test1-2"/>
    <n v="2"/>
    <s v=".\files\Test1-2_sys4_vib_2_PersTexture1_pad.wav"/>
    <x v="5"/>
    <x v="4"/>
    <n v="60"/>
    <x v="0"/>
  </r>
  <r>
    <x v="2"/>
    <x v="16"/>
    <s v="Test1-2"/>
    <n v="2"/>
    <s v="..\Originals\Rain_chan2_pad.wav"/>
    <x v="6"/>
    <x v="0"/>
    <n v="100"/>
    <x v="0"/>
  </r>
  <r>
    <x v="2"/>
    <x v="16"/>
    <s v="Test1-2"/>
    <n v="2"/>
    <s v=".\files\Test1-2_sys1_vib_2_Rain_chan2_pad.wav"/>
    <x v="6"/>
    <x v="1"/>
    <n v="100"/>
    <x v="0"/>
  </r>
  <r>
    <x v="2"/>
    <x v="16"/>
    <s v="Test1-2"/>
    <n v="2"/>
    <s v=".\files\Test1-2_sys2_vib_2_Rain_chan2_pad.wav"/>
    <x v="6"/>
    <x v="2"/>
    <n v="30"/>
    <x v="0"/>
  </r>
  <r>
    <x v="2"/>
    <x v="16"/>
    <s v="Test1-2"/>
    <n v="2"/>
    <s v=".\files\Test1-2_sys3_vib_2_Rain_chan2_pad.wav"/>
    <x v="6"/>
    <x v="3"/>
    <n v="40"/>
    <x v="0"/>
  </r>
  <r>
    <x v="2"/>
    <x v="16"/>
    <s v="Test1-2"/>
    <n v="2"/>
    <s v=".\files\Test1-2_sys4_vib_2_Rain_chan2_pad.wav"/>
    <x v="6"/>
    <x v="4"/>
    <n v="44"/>
    <x v="0"/>
  </r>
  <r>
    <x v="2"/>
    <x v="16"/>
    <s v="Test1-2"/>
    <n v="2"/>
    <s v="..\Originals\Ringtone1_pad.wav"/>
    <x v="7"/>
    <x v="0"/>
    <n v="100"/>
    <x v="0"/>
  </r>
  <r>
    <x v="2"/>
    <x v="16"/>
    <s v="Test1-2"/>
    <n v="2"/>
    <s v=".\files\Test1-2_sys1_vib_2_Ringtone1_pad.wav"/>
    <x v="7"/>
    <x v="1"/>
    <n v="86"/>
    <x v="0"/>
  </r>
  <r>
    <x v="2"/>
    <x v="16"/>
    <s v="Test1-2"/>
    <n v="2"/>
    <s v=".\files\Test1-2_sys2_vib_2_Ringtone1_pad.wav"/>
    <x v="7"/>
    <x v="2"/>
    <n v="74"/>
    <x v="0"/>
  </r>
  <r>
    <x v="2"/>
    <x v="16"/>
    <s v="Test1-2"/>
    <n v="2"/>
    <s v=".\files\Test1-2_sys3_vib_2_Ringtone1_pad.wav"/>
    <x v="7"/>
    <x v="3"/>
    <n v="100"/>
    <x v="0"/>
  </r>
  <r>
    <x v="2"/>
    <x v="16"/>
    <s v="Test1-2"/>
    <n v="2"/>
    <s v=".\files\Test1-2_sys4_vib_2_Ringtone1_pad.wav"/>
    <x v="7"/>
    <x v="4"/>
    <n v="60"/>
    <x v="0"/>
  </r>
  <r>
    <x v="2"/>
    <x v="16"/>
    <s v="Test1-2"/>
    <n v="2"/>
    <s v="..\Originals\rumble_pad.wav"/>
    <x v="8"/>
    <x v="0"/>
    <n v="100"/>
    <x v="0"/>
  </r>
  <r>
    <x v="2"/>
    <x v="16"/>
    <s v="Test1-2"/>
    <n v="2"/>
    <s v=".\files\Test1-2_sys1_vib_2_rumble_pad.wav"/>
    <x v="8"/>
    <x v="1"/>
    <n v="100"/>
    <x v="0"/>
  </r>
  <r>
    <x v="2"/>
    <x v="16"/>
    <s v="Test1-2"/>
    <n v="2"/>
    <s v=".\files\Test1-2_sys2_vib_2_rumble_pad.wav"/>
    <x v="8"/>
    <x v="2"/>
    <n v="52"/>
    <x v="0"/>
  </r>
  <r>
    <x v="2"/>
    <x v="16"/>
    <s v="Test1-2"/>
    <n v="2"/>
    <s v=".\files\Test1-2_sys3_vib_2_rumble_pad.wav"/>
    <x v="8"/>
    <x v="3"/>
    <n v="85"/>
    <x v="0"/>
  </r>
  <r>
    <x v="2"/>
    <x v="16"/>
    <s v="Test1-2"/>
    <n v="2"/>
    <s v=".\files\Test1-2_sys4_vib_2_rumble_pad.wav"/>
    <x v="8"/>
    <x v="4"/>
    <n v="54"/>
    <x v="0"/>
  </r>
  <r>
    <x v="2"/>
    <x v="16"/>
    <s v="Test1-2"/>
    <n v="2"/>
    <s v="..\Originals\Towel_pad.wav"/>
    <x v="9"/>
    <x v="0"/>
    <n v="100"/>
    <x v="0"/>
  </r>
  <r>
    <x v="2"/>
    <x v="16"/>
    <s v="Test1-2"/>
    <n v="2"/>
    <s v=".\files\Test1-2_sys1_vib_2_Towel_pad.wav"/>
    <x v="9"/>
    <x v="1"/>
    <n v="85"/>
    <x v="0"/>
  </r>
  <r>
    <x v="2"/>
    <x v="16"/>
    <s v="Test1-2"/>
    <n v="2"/>
    <s v=".\files\Test1-2_sys2_vib_2_Towel_pad.wav"/>
    <x v="9"/>
    <x v="2"/>
    <n v="80"/>
    <x v="0"/>
  </r>
  <r>
    <x v="2"/>
    <x v="16"/>
    <s v="Test1-2"/>
    <n v="2"/>
    <s v=".\files\Test1-2_sys3_vib_2_Towel_pad.wav"/>
    <x v="9"/>
    <x v="3"/>
    <n v="87"/>
    <x v="0"/>
  </r>
  <r>
    <x v="2"/>
    <x v="16"/>
    <s v="Test1-2"/>
    <n v="2"/>
    <s v=".\files\Test1-2_sys4_vib_2_Towel_pad.wav"/>
    <x v="9"/>
    <x v="4"/>
    <n v="45"/>
    <x v="0"/>
  </r>
  <r>
    <x v="2"/>
    <x v="16"/>
    <s v="Test1-2"/>
    <n v="2"/>
    <s v="..\Originals\Weapon1_pad.wav"/>
    <x v="10"/>
    <x v="0"/>
    <n v="100"/>
    <x v="0"/>
  </r>
  <r>
    <x v="2"/>
    <x v="16"/>
    <s v="Test1-2"/>
    <n v="2"/>
    <s v=".\files\Test1-2_sys1_vib_2_Weapon1_pad.wav"/>
    <x v="10"/>
    <x v="1"/>
    <n v="95"/>
    <x v="0"/>
  </r>
  <r>
    <x v="2"/>
    <x v="16"/>
    <s v="Test1-2"/>
    <n v="2"/>
    <s v=".\files\Test1-2_sys2_vib_2_Weapon1_pad.wav"/>
    <x v="10"/>
    <x v="2"/>
    <n v="100"/>
    <x v="0"/>
  </r>
  <r>
    <x v="2"/>
    <x v="16"/>
    <s v="Test1-2"/>
    <n v="2"/>
    <s v=".\files\Test1-2_sys3_vib_2_Weapon1_pad.wav"/>
    <x v="10"/>
    <x v="3"/>
    <n v="90"/>
    <x v="0"/>
  </r>
  <r>
    <x v="2"/>
    <x v="16"/>
    <s v="Test1-2"/>
    <n v="2"/>
    <s v=".\files\Test1-2_sys4_vib_2_Weapon1_pad.wav"/>
    <x v="10"/>
    <x v="4"/>
    <n v="100"/>
    <x v="0"/>
  </r>
  <r>
    <x v="3"/>
    <x v="17"/>
    <s v="Test1-2"/>
    <n v="2"/>
    <s v="Content1_pad.wav"/>
    <x v="0"/>
    <x v="0"/>
    <n v="100"/>
    <x v="0"/>
  </r>
  <r>
    <x v="3"/>
    <x v="17"/>
    <s v="Test1-2"/>
    <n v="2"/>
    <s v="Test1-2_sys1_vib_2_Content1_pad.wav"/>
    <x v="0"/>
    <x v="1"/>
    <n v="99"/>
    <x v="0"/>
  </r>
  <r>
    <x v="3"/>
    <x v="17"/>
    <s v="Test1-2"/>
    <n v="2"/>
    <s v="Test1-2_sys2_vib_2_Content1_pad.wav"/>
    <x v="0"/>
    <x v="2"/>
    <n v="60"/>
    <x v="0"/>
  </r>
  <r>
    <x v="3"/>
    <x v="17"/>
    <s v="Test1-2"/>
    <n v="2"/>
    <s v="Test1-2_sys3_vib_2_Content1_pad.wav"/>
    <x v="0"/>
    <x v="3"/>
    <n v="58"/>
    <x v="0"/>
  </r>
  <r>
    <x v="3"/>
    <x v="17"/>
    <s v="Test1-2"/>
    <n v="2"/>
    <s v="Test1-2_sys4_vib_2_Content1_pad.wav"/>
    <x v="0"/>
    <x v="4"/>
    <n v="40"/>
    <x v="0"/>
  </r>
  <r>
    <x v="3"/>
    <x v="17"/>
    <s v="Test1-2"/>
    <n v="2"/>
    <s v="heartbeats_pad.wav"/>
    <x v="1"/>
    <x v="0"/>
    <n v="91"/>
    <x v="0"/>
  </r>
  <r>
    <x v="3"/>
    <x v="17"/>
    <s v="Test1-2"/>
    <n v="2"/>
    <s v="Test1-2_sys1_vib_2_heartbeats_pad.wav"/>
    <x v="1"/>
    <x v="1"/>
    <n v="97"/>
    <x v="0"/>
  </r>
  <r>
    <x v="3"/>
    <x v="17"/>
    <s v="Test1-2"/>
    <n v="2"/>
    <s v="Test1-2_sys2_vib_2_heartbeats_pad.wav"/>
    <x v="1"/>
    <x v="2"/>
    <n v="62"/>
    <x v="0"/>
  </r>
  <r>
    <x v="3"/>
    <x v="17"/>
    <s v="Test1-2"/>
    <n v="2"/>
    <s v="Test1-2_sys3_vib_2_heartbeats_pad.wav"/>
    <x v="1"/>
    <x v="3"/>
    <n v="96"/>
    <x v="0"/>
  </r>
  <r>
    <x v="3"/>
    <x v="17"/>
    <s v="Test1-2"/>
    <n v="2"/>
    <s v="Test1-2_sys4_vib_2_heartbeats_pad.wav"/>
    <x v="1"/>
    <x v="4"/>
    <n v="75"/>
    <x v="0"/>
  </r>
  <r>
    <x v="3"/>
    <x v="17"/>
    <s v="Test1-2"/>
    <n v="2"/>
    <s v="inflate_pad.wav"/>
    <x v="2"/>
    <x v="0"/>
    <n v="100"/>
    <x v="0"/>
  </r>
  <r>
    <x v="3"/>
    <x v="17"/>
    <s v="Test1-2"/>
    <n v="2"/>
    <s v="Test1-2_sys1_vib_2_inflate_pad.wav"/>
    <x v="2"/>
    <x v="1"/>
    <n v="96"/>
    <x v="0"/>
  </r>
  <r>
    <x v="3"/>
    <x v="17"/>
    <s v="Test1-2"/>
    <n v="2"/>
    <s v="Test1-2_sys2_vib_2_inflate_pad.wav"/>
    <x v="2"/>
    <x v="2"/>
    <n v="76"/>
    <x v="0"/>
  </r>
  <r>
    <x v="3"/>
    <x v="17"/>
    <s v="Test1-2"/>
    <n v="2"/>
    <s v="Test1-2_sys3_vib_2_inflate_pad.wav"/>
    <x v="2"/>
    <x v="3"/>
    <n v="79"/>
    <x v="0"/>
  </r>
  <r>
    <x v="3"/>
    <x v="17"/>
    <s v="Test1-2"/>
    <n v="2"/>
    <s v="Test1-2_sys4_vib_2_inflate_pad.wav"/>
    <x v="2"/>
    <x v="4"/>
    <n v="97"/>
    <x v="0"/>
  </r>
  <r>
    <x v="3"/>
    <x v="17"/>
    <s v="Test1-2"/>
    <n v="2"/>
    <s v="oscillate_pad.wav"/>
    <x v="3"/>
    <x v="0"/>
    <n v="100"/>
    <x v="0"/>
  </r>
  <r>
    <x v="3"/>
    <x v="17"/>
    <s v="Test1-2"/>
    <n v="2"/>
    <s v="Test1-2_sys1_vib_2_oscillate_pad.wav"/>
    <x v="3"/>
    <x v="1"/>
    <n v="100"/>
    <x v="0"/>
  </r>
  <r>
    <x v="3"/>
    <x v="17"/>
    <s v="Test1-2"/>
    <n v="2"/>
    <s v="Test1-2_sys2_vib_2_oscillate_pad.wav"/>
    <x v="3"/>
    <x v="2"/>
    <n v="95"/>
    <x v="0"/>
  </r>
  <r>
    <x v="3"/>
    <x v="17"/>
    <s v="Test1-2"/>
    <n v="2"/>
    <s v="Test1-2_sys3_vib_2_oscillate_pad.wav"/>
    <x v="3"/>
    <x v="3"/>
    <n v="97"/>
    <x v="0"/>
  </r>
  <r>
    <x v="3"/>
    <x v="17"/>
    <s v="Test1-2"/>
    <n v="2"/>
    <s v="Test1-2_sys4_vib_2_oscillate_pad.wav"/>
    <x v="3"/>
    <x v="4"/>
    <n v="77"/>
    <x v="0"/>
  </r>
  <r>
    <x v="3"/>
    <x v="17"/>
    <s v="Test1-2"/>
    <n v="2"/>
    <s v="pantheongrandstarfall_pad.wav"/>
    <x v="4"/>
    <x v="0"/>
    <n v="100"/>
    <x v="0"/>
  </r>
  <r>
    <x v="3"/>
    <x v="17"/>
    <s v="Test1-2"/>
    <n v="2"/>
    <s v="Test1-2_sys1_vib_2_pantheongrandstarfall_pad.wav"/>
    <x v="4"/>
    <x v="1"/>
    <n v="100"/>
    <x v="0"/>
  </r>
  <r>
    <x v="3"/>
    <x v="17"/>
    <s v="Test1-2"/>
    <n v="2"/>
    <s v="Test1-2_sys2_vib_2_pantheongrandstarfall_pad.wav"/>
    <x v="4"/>
    <x v="2"/>
    <n v="84"/>
    <x v="0"/>
  </r>
  <r>
    <x v="3"/>
    <x v="17"/>
    <s v="Test1-2"/>
    <n v="2"/>
    <s v="Test1-2_sys3_vib_2_pantheongrandstarfall_pad.wav"/>
    <x v="4"/>
    <x v="3"/>
    <n v="100"/>
    <x v="0"/>
  </r>
  <r>
    <x v="3"/>
    <x v="17"/>
    <s v="Test1-2"/>
    <n v="2"/>
    <s v="Test1-2_sys4_vib_2_pantheongrandstarfall_pad.wav"/>
    <x v="4"/>
    <x v="4"/>
    <n v="77"/>
    <x v="0"/>
  </r>
  <r>
    <x v="3"/>
    <x v="17"/>
    <s v="Test1-2"/>
    <n v="2"/>
    <s v="PersTexture1_pad.wav"/>
    <x v="5"/>
    <x v="0"/>
    <n v="100"/>
    <x v="0"/>
  </r>
  <r>
    <x v="3"/>
    <x v="17"/>
    <s v="Test1-2"/>
    <n v="2"/>
    <s v="Test1-2_sys1_vib_2_PersTexture1_pad.wav"/>
    <x v="5"/>
    <x v="1"/>
    <n v="100"/>
    <x v="0"/>
  </r>
  <r>
    <x v="3"/>
    <x v="17"/>
    <s v="Test1-2"/>
    <n v="2"/>
    <s v="Test1-2_sys2_vib_2_PersTexture1_pad.wav"/>
    <x v="5"/>
    <x v="2"/>
    <n v="92"/>
    <x v="0"/>
  </r>
  <r>
    <x v="3"/>
    <x v="17"/>
    <s v="Test1-2"/>
    <n v="2"/>
    <s v="Test1-2_sys3_vib_2_PersTexture1_pad.wav"/>
    <x v="5"/>
    <x v="3"/>
    <n v="98"/>
    <x v="0"/>
  </r>
  <r>
    <x v="3"/>
    <x v="17"/>
    <s v="Test1-2"/>
    <n v="2"/>
    <s v="Test1-2_sys4_vib_2_PersTexture1_pad.wav"/>
    <x v="5"/>
    <x v="4"/>
    <n v="45"/>
    <x v="0"/>
  </r>
  <r>
    <x v="3"/>
    <x v="17"/>
    <s v="Test1-2"/>
    <n v="2"/>
    <s v="Rain_chan2_pad.wav"/>
    <x v="6"/>
    <x v="0"/>
    <n v="100"/>
    <x v="0"/>
  </r>
  <r>
    <x v="3"/>
    <x v="17"/>
    <s v="Test1-2"/>
    <n v="2"/>
    <s v="Test1-2_sys1_vib_2_Rain_chan2_pad.wav"/>
    <x v="6"/>
    <x v="1"/>
    <n v="100"/>
    <x v="0"/>
  </r>
  <r>
    <x v="3"/>
    <x v="17"/>
    <s v="Test1-2"/>
    <n v="2"/>
    <s v="Test1-2_sys2_vib_2_Rain_chan2_pad.wav"/>
    <x v="6"/>
    <x v="2"/>
    <n v="10"/>
    <x v="0"/>
  </r>
  <r>
    <x v="3"/>
    <x v="17"/>
    <s v="Test1-2"/>
    <n v="2"/>
    <s v="Test1-2_sys3_vib_2_Rain_chan2_pad.wav"/>
    <x v="6"/>
    <x v="3"/>
    <n v="38"/>
    <x v="0"/>
  </r>
  <r>
    <x v="3"/>
    <x v="17"/>
    <s v="Test1-2"/>
    <n v="2"/>
    <s v="Test1-2_sys4_vib_2_Rain_chan2_pad.wav"/>
    <x v="6"/>
    <x v="4"/>
    <n v="65"/>
    <x v="0"/>
  </r>
  <r>
    <x v="3"/>
    <x v="17"/>
    <s v="Test1-2"/>
    <n v="2"/>
    <s v="Ringtone1_pad.wav"/>
    <x v="7"/>
    <x v="0"/>
    <n v="100"/>
    <x v="0"/>
  </r>
  <r>
    <x v="3"/>
    <x v="17"/>
    <s v="Test1-2"/>
    <n v="2"/>
    <s v="Test1-2_sys1_vib_2_Ringtone1_pad.wav"/>
    <x v="7"/>
    <x v="1"/>
    <n v="92"/>
    <x v="0"/>
  </r>
  <r>
    <x v="3"/>
    <x v="17"/>
    <s v="Test1-2"/>
    <n v="2"/>
    <s v="Test1-2_sys2_vib_2_Ringtone1_pad.wav"/>
    <x v="7"/>
    <x v="2"/>
    <n v="52"/>
    <x v="0"/>
  </r>
  <r>
    <x v="3"/>
    <x v="17"/>
    <s v="Test1-2"/>
    <n v="2"/>
    <s v="Test1-2_sys3_vib_2_Ringtone1_pad.wav"/>
    <x v="7"/>
    <x v="3"/>
    <n v="100"/>
    <x v="0"/>
  </r>
  <r>
    <x v="3"/>
    <x v="17"/>
    <s v="Test1-2"/>
    <n v="2"/>
    <s v="Test1-2_sys4_vib_2_Ringtone1_pad.wav"/>
    <x v="7"/>
    <x v="4"/>
    <n v="79"/>
    <x v="0"/>
  </r>
  <r>
    <x v="3"/>
    <x v="17"/>
    <s v="Test1-2"/>
    <n v="2"/>
    <s v="rumble_pad.wav"/>
    <x v="8"/>
    <x v="0"/>
    <n v="100"/>
    <x v="0"/>
  </r>
  <r>
    <x v="3"/>
    <x v="17"/>
    <s v="Test1-2"/>
    <n v="2"/>
    <s v="Test1-2_sys1_vib_2_rumble_pad.wav"/>
    <x v="8"/>
    <x v="1"/>
    <n v="100"/>
    <x v="0"/>
  </r>
  <r>
    <x v="3"/>
    <x v="17"/>
    <s v="Test1-2"/>
    <n v="2"/>
    <s v="Test1-2_sys2_vib_2_rumble_pad.wav"/>
    <x v="8"/>
    <x v="2"/>
    <n v="57"/>
    <x v="0"/>
  </r>
  <r>
    <x v="3"/>
    <x v="17"/>
    <s v="Test1-2"/>
    <n v="2"/>
    <s v="Test1-2_sys3_vib_2_rumble_pad.wav"/>
    <x v="8"/>
    <x v="3"/>
    <n v="100"/>
    <x v="0"/>
  </r>
  <r>
    <x v="3"/>
    <x v="17"/>
    <s v="Test1-2"/>
    <n v="2"/>
    <s v="Test1-2_sys4_vib_2_rumble_pad.wav"/>
    <x v="8"/>
    <x v="4"/>
    <n v="37"/>
    <x v="0"/>
  </r>
  <r>
    <x v="3"/>
    <x v="17"/>
    <s v="Test1-2"/>
    <n v="2"/>
    <s v="Towel_pad.wav"/>
    <x v="9"/>
    <x v="0"/>
    <n v="100"/>
    <x v="0"/>
  </r>
  <r>
    <x v="3"/>
    <x v="17"/>
    <s v="Test1-2"/>
    <n v="2"/>
    <s v="Test1-2_sys1_vib_2_Towel_pad.wav"/>
    <x v="9"/>
    <x v="1"/>
    <n v="100"/>
    <x v="0"/>
  </r>
  <r>
    <x v="3"/>
    <x v="17"/>
    <s v="Test1-2"/>
    <n v="2"/>
    <s v="Test1-2_sys2_vib_2_Towel_pad.wav"/>
    <x v="9"/>
    <x v="2"/>
    <n v="100"/>
    <x v="0"/>
  </r>
  <r>
    <x v="3"/>
    <x v="17"/>
    <s v="Test1-2"/>
    <n v="2"/>
    <s v="Test1-2_sys3_vib_2_Towel_pad.wav"/>
    <x v="9"/>
    <x v="3"/>
    <n v="100"/>
    <x v="0"/>
  </r>
  <r>
    <x v="3"/>
    <x v="17"/>
    <s v="Test1-2"/>
    <n v="2"/>
    <s v="Test1-2_sys4_vib_2_Towel_pad.wav"/>
    <x v="9"/>
    <x v="4"/>
    <n v="58"/>
    <x v="0"/>
  </r>
  <r>
    <x v="3"/>
    <x v="17"/>
    <s v="Test1-2"/>
    <n v="2"/>
    <s v="Weapon1_pad.wav"/>
    <x v="10"/>
    <x v="0"/>
    <n v="100"/>
    <x v="0"/>
  </r>
  <r>
    <x v="3"/>
    <x v="17"/>
    <s v="Test1-2"/>
    <n v="2"/>
    <s v="Test1-2_sys1_vib_2_Weapon1_pad.wav"/>
    <x v="10"/>
    <x v="1"/>
    <n v="100"/>
    <x v="0"/>
  </r>
  <r>
    <x v="3"/>
    <x v="17"/>
    <s v="Test1-2"/>
    <n v="2"/>
    <s v="Test1-2_sys2_vib_2_Weapon1_pad.wav"/>
    <x v="10"/>
    <x v="2"/>
    <n v="100"/>
    <x v="0"/>
  </r>
  <r>
    <x v="3"/>
    <x v="17"/>
    <s v="Test1-2"/>
    <n v="2"/>
    <s v="Test1-2_sys3_vib_2_Weapon1_pad.wav"/>
    <x v="10"/>
    <x v="3"/>
    <n v="91"/>
    <x v="0"/>
  </r>
  <r>
    <x v="3"/>
    <x v="17"/>
    <s v="Test1-2"/>
    <n v="2"/>
    <s v="Test1-2_sys4_vib_2_Weapon1_pad.wav"/>
    <x v="10"/>
    <x v="4"/>
    <n v="86"/>
    <x v="0"/>
  </r>
  <r>
    <x v="3"/>
    <x v="18"/>
    <s v="Test1-2"/>
    <n v="2"/>
    <s v="Content1_pad.wav"/>
    <x v="0"/>
    <x v="0"/>
    <n v="100"/>
    <x v="0"/>
  </r>
  <r>
    <x v="3"/>
    <x v="18"/>
    <s v="Test1-2"/>
    <n v="2"/>
    <s v="Test1-2_sys1_vib_2_Content1_pad.wav"/>
    <x v="0"/>
    <x v="1"/>
    <n v="97"/>
    <x v="0"/>
  </r>
  <r>
    <x v="3"/>
    <x v="18"/>
    <s v="Test1-2"/>
    <n v="2"/>
    <s v="Test1-2_sys2_vib_2_Content1_pad.wav"/>
    <x v="0"/>
    <x v="2"/>
    <n v="71"/>
    <x v="0"/>
  </r>
  <r>
    <x v="3"/>
    <x v="18"/>
    <s v="Test1-2"/>
    <n v="2"/>
    <s v="Test1-2_sys3_vib_2_Content1_pad.wav"/>
    <x v="0"/>
    <x v="3"/>
    <n v="68"/>
    <x v="0"/>
  </r>
  <r>
    <x v="3"/>
    <x v="18"/>
    <s v="Test1-2"/>
    <n v="2"/>
    <s v="Test1-2_sys4_vib_2_Content1_pad.wav"/>
    <x v="0"/>
    <x v="4"/>
    <n v="89"/>
    <x v="0"/>
  </r>
  <r>
    <x v="3"/>
    <x v="18"/>
    <s v="Test1-2"/>
    <n v="2"/>
    <s v="heartbeats_pad.wav"/>
    <x v="1"/>
    <x v="0"/>
    <n v="97"/>
    <x v="0"/>
  </r>
  <r>
    <x v="3"/>
    <x v="18"/>
    <s v="Test1-2"/>
    <n v="2"/>
    <s v="Test1-2_sys1_vib_2_heartbeats_pad.wav"/>
    <x v="1"/>
    <x v="1"/>
    <n v="100"/>
    <x v="0"/>
  </r>
  <r>
    <x v="3"/>
    <x v="18"/>
    <s v="Test1-2"/>
    <n v="2"/>
    <s v="Test1-2_sys2_vib_2_heartbeats_pad.wav"/>
    <x v="1"/>
    <x v="2"/>
    <n v="97"/>
    <x v="0"/>
  </r>
  <r>
    <x v="3"/>
    <x v="18"/>
    <s v="Test1-2"/>
    <n v="2"/>
    <s v="Test1-2_sys3_vib_2_heartbeats_pad.wav"/>
    <x v="1"/>
    <x v="3"/>
    <n v="99"/>
    <x v="0"/>
  </r>
  <r>
    <x v="3"/>
    <x v="18"/>
    <s v="Test1-2"/>
    <n v="2"/>
    <s v="Test1-2_sys4_vib_2_heartbeats_pad.wav"/>
    <x v="1"/>
    <x v="4"/>
    <n v="85"/>
    <x v="0"/>
  </r>
  <r>
    <x v="3"/>
    <x v="18"/>
    <s v="Test1-2"/>
    <n v="2"/>
    <s v="inflate_pad.wav"/>
    <x v="2"/>
    <x v="0"/>
    <n v="97"/>
    <x v="0"/>
  </r>
  <r>
    <x v="3"/>
    <x v="18"/>
    <s v="Test1-2"/>
    <n v="2"/>
    <s v="Test1-2_sys1_vib_2_inflate_pad.wav"/>
    <x v="2"/>
    <x v="1"/>
    <n v="100"/>
    <x v="0"/>
  </r>
  <r>
    <x v="3"/>
    <x v="18"/>
    <s v="Test1-2"/>
    <n v="2"/>
    <s v="Test1-2_sys2_vib_2_inflate_pad.wav"/>
    <x v="2"/>
    <x v="2"/>
    <n v="72"/>
    <x v="0"/>
  </r>
  <r>
    <x v="3"/>
    <x v="18"/>
    <s v="Test1-2"/>
    <n v="2"/>
    <s v="Test1-2_sys3_vib_2_inflate_pad.wav"/>
    <x v="2"/>
    <x v="3"/>
    <n v="79"/>
    <x v="0"/>
  </r>
  <r>
    <x v="3"/>
    <x v="18"/>
    <s v="Test1-2"/>
    <n v="2"/>
    <s v="Test1-2_sys4_vib_2_inflate_pad.wav"/>
    <x v="2"/>
    <x v="4"/>
    <n v="86"/>
    <x v="0"/>
  </r>
  <r>
    <x v="3"/>
    <x v="18"/>
    <s v="Test1-2"/>
    <n v="2"/>
    <s v="oscillate_pad.wav"/>
    <x v="3"/>
    <x v="0"/>
    <n v="98"/>
    <x v="0"/>
  </r>
  <r>
    <x v="3"/>
    <x v="18"/>
    <s v="Test1-2"/>
    <n v="2"/>
    <s v="Test1-2_sys1_vib_2_oscillate_pad.wav"/>
    <x v="3"/>
    <x v="1"/>
    <n v="100"/>
    <x v="0"/>
  </r>
  <r>
    <x v="3"/>
    <x v="18"/>
    <s v="Test1-2"/>
    <n v="2"/>
    <s v="Test1-2_sys2_vib_2_oscillate_pad.wav"/>
    <x v="3"/>
    <x v="2"/>
    <n v="94"/>
    <x v="0"/>
  </r>
  <r>
    <x v="3"/>
    <x v="18"/>
    <s v="Test1-2"/>
    <n v="2"/>
    <s v="Test1-2_sys3_vib_2_oscillate_pad.wav"/>
    <x v="3"/>
    <x v="3"/>
    <n v="97"/>
    <x v="0"/>
  </r>
  <r>
    <x v="3"/>
    <x v="18"/>
    <s v="Test1-2"/>
    <n v="2"/>
    <s v="Test1-2_sys4_vib_2_oscillate_pad.wav"/>
    <x v="3"/>
    <x v="4"/>
    <n v="92"/>
    <x v="0"/>
  </r>
  <r>
    <x v="3"/>
    <x v="18"/>
    <s v="Test1-2"/>
    <n v="2"/>
    <s v="pantheongrandstarfall_pad.wav"/>
    <x v="4"/>
    <x v="0"/>
    <n v="100"/>
    <x v="0"/>
  </r>
  <r>
    <x v="3"/>
    <x v="18"/>
    <s v="Test1-2"/>
    <n v="2"/>
    <s v="Test1-2_sys1_vib_2_pantheongrandstarfall_pad.wav"/>
    <x v="4"/>
    <x v="1"/>
    <n v="90"/>
    <x v="0"/>
  </r>
  <r>
    <x v="3"/>
    <x v="18"/>
    <s v="Test1-2"/>
    <n v="2"/>
    <s v="Test1-2_sys2_vib_2_pantheongrandstarfall_pad.wav"/>
    <x v="4"/>
    <x v="2"/>
    <n v="94"/>
    <x v="0"/>
  </r>
  <r>
    <x v="3"/>
    <x v="18"/>
    <s v="Test1-2"/>
    <n v="2"/>
    <s v="Test1-2_sys3_vib_2_pantheongrandstarfall_pad.wav"/>
    <x v="4"/>
    <x v="3"/>
    <n v="91"/>
    <x v="0"/>
  </r>
  <r>
    <x v="3"/>
    <x v="18"/>
    <s v="Test1-2"/>
    <n v="2"/>
    <s v="Test1-2_sys4_vib_2_pantheongrandstarfall_pad.wav"/>
    <x v="4"/>
    <x v="4"/>
    <n v="93"/>
    <x v="0"/>
  </r>
  <r>
    <x v="3"/>
    <x v="18"/>
    <s v="Test1-2"/>
    <n v="2"/>
    <s v="PersTexture1_pad.wav"/>
    <x v="5"/>
    <x v="0"/>
    <n v="96"/>
    <x v="0"/>
  </r>
  <r>
    <x v="3"/>
    <x v="18"/>
    <s v="Test1-2"/>
    <n v="2"/>
    <s v="Test1-2_sys1_vib_2_PersTexture1_pad.wav"/>
    <x v="5"/>
    <x v="1"/>
    <n v="97"/>
    <x v="0"/>
  </r>
  <r>
    <x v="3"/>
    <x v="18"/>
    <s v="Test1-2"/>
    <n v="2"/>
    <s v="Test1-2_sys2_vib_2_PersTexture1_pad.wav"/>
    <x v="5"/>
    <x v="2"/>
    <n v="67"/>
    <x v="0"/>
  </r>
  <r>
    <x v="3"/>
    <x v="18"/>
    <s v="Test1-2"/>
    <n v="2"/>
    <s v="Test1-2_sys3_vib_2_PersTexture1_pad.wav"/>
    <x v="5"/>
    <x v="3"/>
    <n v="100"/>
    <x v="0"/>
  </r>
  <r>
    <x v="3"/>
    <x v="18"/>
    <s v="Test1-2"/>
    <n v="2"/>
    <s v="Test1-2_sys4_vib_2_PersTexture1_pad.wav"/>
    <x v="5"/>
    <x v="4"/>
    <n v="85"/>
    <x v="0"/>
  </r>
  <r>
    <x v="3"/>
    <x v="18"/>
    <s v="Test1-2"/>
    <n v="2"/>
    <s v="Rain_chan2_pad.wav"/>
    <x v="6"/>
    <x v="0"/>
    <n v="100"/>
    <x v="0"/>
  </r>
  <r>
    <x v="3"/>
    <x v="18"/>
    <s v="Test1-2"/>
    <n v="2"/>
    <s v="Test1-2_sys1_vib_2_Rain_chan2_pad.wav"/>
    <x v="6"/>
    <x v="1"/>
    <n v="94"/>
    <x v="0"/>
  </r>
  <r>
    <x v="3"/>
    <x v="18"/>
    <s v="Test1-2"/>
    <n v="2"/>
    <s v="Test1-2_sys2_vib_2_Rain_chan2_pad.wav"/>
    <x v="6"/>
    <x v="2"/>
    <n v="10"/>
    <x v="0"/>
  </r>
  <r>
    <x v="3"/>
    <x v="18"/>
    <s v="Test1-2"/>
    <n v="2"/>
    <s v="Test1-2_sys3_vib_2_Rain_chan2_pad.wav"/>
    <x v="6"/>
    <x v="3"/>
    <n v="33"/>
    <x v="0"/>
  </r>
  <r>
    <x v="3"/>
    <x v="18"/>
    <s v="Test1-2"/>
    <n v="2"/>
    <s v="Test1-2_sys4_vib_2_Rain_chan2_pad.wav"/>
    <x v="6"/>
    <x v="4"/>
    <n v="67"/>
    <x v="0"/>
  </r>
  <r>
    <x v="3"/>
    <x v="18"/>
    <s v="Test1-2"/>
    <n v="2"/>
    <s v="Ringtone1_pad.wav"/>
    <x v="7"/>
    <x v="0"/>
    <n v="100"/>
    <x v="0"/>
  </r>
  <r>
    <x v="3"/>
    <x v="18"/>
    <s v="Test1-2"/>
    <n v="2"/>
    <s v="Test1-2_sys1_vib_2_Ringtone1_pad.wav"/>
    <x v="7"/>
    <x v="1"/>
    <n v="99"/>
    <x v="0"/>
  </r>
  <r>
    <x v="3"/>
    <x v="18"/>
    <s v="Test1-2"/>
    <n v="2"/>
    <s v="Test1-2_sys2_vib_2_Ringtone1_pad.wav"/>
    <x v="7"/>
    <x v="2"/>
    <n v="81"/>
    <x v="0"/>
  </r>
  <r>
    <x v="3"/>
    <x v="18"/>
    <s v="Test1-2"/>
    <n v="2"/>
    <s v="Test1-2_sys3_vib_2_Ringtone1_pad.wav"/>
    <x v="7"/>
    <x v="3"/>
    <n v="92"/>
    <x v="0"/>
  </r>
  <r>
    <x v="3"/>
    <x v="18"/>
    <s v="Test1-2"/>
    <n v="2"/>
    <s v="Test1-2_sys4_vib_2_Ringtone1_pad.wav"/>
    <x v="7"/>
    <x v="4"/>
    <n v="78"/>
    <x v="0"/>
  </r>
  <r>
    <x v="3"/>
    <x v="18"/>
    <s v="Test1-2"/>
    <n v="2"/>
    <s v="rumble_pad.wav"/>
    <x v="8"/>
    <x v="0"/>
    <n v="97"/>
    <x v="0"/>
  </r>
  <r>
    <x v="3"/>
    <x v="18"/>
    <s v="Test1-2"/>
    <n v="2"/>
    <s v="Test1-2_sys1_vib_2_rumble_pad.wav"/>
    <x v="8"/>
    <x v="1"/>
    <n v="100"/>
    <x v="0"/>
  </r>
  <r>
    <x v="3"/>
    <x v="18"/>
    <s v="Test1-2"/>
    <n v="2"/>
    <s v="Test1-2_sys2_vib_2_rumble_pad.wav"/>
    <x v="8"/>
    <x v="2"/>
    <n v="32"/>
    <x v="0"/>
  </r>
  <r>
    <x v="3"/>
    <x v="18"/>
    <s v="Test1-2"/>
    <n v="2"/>
    <s v="Test1-2_sys3_vib_2_rumble_pad.wav"/>
    <x v="8"/>
    <x v="3"/>
    <n v="98"/>
    <x v="0"/>
  </r>
  <r>
    <x v="3"/>
    <x v="18"/>
    <s v="Test1-2"/>
    <n v="2"/>
    <s v="Test1-2_sys4_vib_2_rumble_pad.wav"/>
    <x v="8"/>
    <x v="4"/>
    <n v="31"/>
    <x v="0"/>
  </r>
  <r>
    <x v="3"/>
    <x v="18"/>
    <s v="Test1-2"/>
    <n v="2"/>
    <s v="Towel_pad.wav"/>
    <x v="9"/>
    <x v="0"/>
    <n v="97"/>
    <x v="0"/>
  </r>
  <r>
    <x v="3"/>
    <x v="18"/>
    <s v="Test1-2"/>
    <n v="2"/>
    <s v="Test1-2_sys1_vib_2_Towel_pad.wav"/>
    <x v="9"/>
    <x v="1"/>
    <n v="68"/>
    <x v="0"/>
  </r>
  <r>
    <x v="3"/>
    <x v="18"/>
    <s v="Test1-2"/>
    <n v="2"/>
    <s v="Test1-2_sys2_vib_2_Towel_pad.wav"/>
    <x v="9"/>
    <x v="2"/>
    <n v="91"/>
    <x v="0"/>
  </r>
  <r>
    <x v="3"/>
    <x v="18"/>
    <s v="Test1-2"/>
    <n v="2"/>
    <s v="Test1-2_sys3_vib_2_Towel_pad.wav"/>
    <x v="9"/>
    <x v="3"/>
    <n v="98"/>
    <x v="0"/>
  </r>
  <r>
    <x v="3"/>
    <x v="18"/>
    <s v="Test1-2"/>
    <n v="2"/>
    <s v="Test1-2_sys4_vib_2_Towel_pad.wav"/>
    <x v="9"/>
    <x v="4"/>
    <n v="69"/>
    <x v="0"/>
  </r>
  <r>
    <x v="3"/>
    <x v="18"/>
    <s v="Test1-2"/>
    <n v="2"/>
    <s v="Weapon1_pad.wav"/>
    <x v="10"/>
    <x v="0"/>
    <n v="91"/>
    <x v="0"/>
  </r>
  <r>
    <x v="3"/>
    <x v="18"/>
    <s v="Test1-2"/>
    <n v="2"/>
    <s v="Test1-2_sys1_vib_2_Weapon1_pad.wav"/>
    <x v="10"/>
    <x v="1"/>
    <n v="100"/>
    <x v="0"/>
  </r>
  <r>
    <x v="3"/>
    <x v="18"/>
    <s v="Test1-2"/>
    <n v="2"/>
    <s v="Test1-2_sys2_vib_2_Weapon1_pad.wav"/>
    <x v="10"/>
    <x v="2"/>
    <n v="99"/>
    <x v="0"/>
  </r>
  <r>
    <x v="3"/>
    <x v="18"/>
    <s v="Test1-2"/>
    <n v="2"/>
    <s v="Test1-2_sys3_vib_2_Weapon1_pad.wav"/>
    <x v="10"/>
    <x v="3"/>
    <n v="100"/>
    <x v="0"/>
  </r>
  <r>
    <x v="3"/>
    <x v="18"/>
    <s v="Test1-2"/>
    <n v="2"/>
    <s v="Test1-2_sys4_vib_2_Weapon1_pad.wav"/>
    <x v="10"/>
    <x v="4"/>
    <n v="95"/>
    <x v="0"/>
  </r>
  <r>
    <x v="3"/>
    <x v="19"/>
    <s v="Test1-2"/>
    <n v="2"/>
    <s v="Content1_pad.wav"/>
    <x v="0"/>
    <x v="0"/>
    <n v="94"/>
    <x v="0"/>
  </r>
  <r>
    <x v="3"/>
    <x v="19"/>
    <s v="Test1-2"/>
    <n v="2"/>
    <s v="Test1-2_sys1_vib_2_Content1_pad.wav"/>
    <x v="0"/>
    <x v="1"/>
    <n v="59"/>
    <x v="0"/>
  </r>
  <r>
    <x v="3"/>
    <x v="19"/>
    <s v="Test1-2"/>
    <n v="2"/>
    <s v="Test1-2_sys2_vib_2_Content1_pad.wav"/>
    <x v="0"/>
    <x v="2"/>
    <n v="81"/>
    <x v="0"/>
  </r>
  <r>
    <x v="3"/>
    <x v="19"/>
    <s v="Test1-2"/>
    <n v="2"/>
    <s v="Test1-2_sys3_vib_2_Content1_pad.wav"/>
    <x v="0"/>
    <x v="3"/>
    <n v="47"/>
    <x v="0"/>
  </r>
  <r>
    <x v="3"/>
    <x v="19"/>
    <s v="Test1-2"/>
    <n v="2"/>
    <s v="Test1-2_sys4_vib_2_Content1_pad.wav"/>
    <x v="0"/>
    <x v="4"/>
    <n v="39"/>
    <x v="0"/>
  </r>
  <r>
    <x v="3"/>
    <x v="19"/>
    <s v="Test1-2"/>
    <n v="2"/>
    <s v="heartbeats_pad.wav"/>
    <x v="1"/>
    <x v="0"/>
    <n v="81"/>
    <x v="0"/>
  </r>
  <r>
    <x v="3"/>
    <x v="19"/>
    <s v="Test1-2"/>
    <n v="2"/>
    <s v="Test1-2_sys1_vib_2_heartbeats_pad.wav"/>
    <x v="1"/>
    <x v="1"/>
    <n v="82"/>
    <x v="0"/>
  </r>
  <r>
    <x v="3"/>
    <x v="19"/>
    <s v="Test1-2"/>
    <n v="2"/>
    <s v="Test1-2_sys2_vib_2_heartbeats_pad.wav"/>
    <x v="1"/>
    <x v="2"/>
    <n v="39"/>
    <x v="0"/>
  </r>
  <r>
    <x v="3"/>
    <x v="19"/>
    <s v="Test1-2"/>
    <n v="2"/>
    <s v="Test1-2_sys3_vib_2_heartbeats_pad.wav"/>
    <x v="1"/>
    <x v="3"/>
    <n v="96"/>
    <x v="0"/>
  </r>
  <r>
    <x v="3"/>
    <x v="19"/>
    <s v="Test1-2"/>
    <n v="2"/>
    <s v="Test1-2_sys4_vib_2_heartbeats_pad.wav"/>
    <x v="1"/>
    <x v="4"/>
    <n v="65"/>
    <x v="0"/>
  </r>
  <r>
    <x v="3"/>
    <x v="19"/>
    <s v="Test1-2"/>
    <n v="2"/>
    <s v="inflate_pad.wav"/>
    <x v="2"/>
    <x v="0"/>
    <n v="94"/>
    <x v="0"/>
  </r>
  <r>
    <x v="3"/>
    <x v="19"/>
    <s v="Test1-2"/>
    <n v="2"/>
    <s v="Test1-2_sys1_vib_2_inflate_pad.wav"/>
    <x v="2"/>
    <x v="1"/>
    <n v="94"/>
    <x v="0"/>
  </r>
  <r>
    <x v="3"/>
    <x v="19"/>
    <s v="Test1-2"/>
    <n v="2"/>
    <s v="Test1-2_sys2_vib_2_inflate_pad.wav"/>
    <x v="2"/>
    <x v="2"/>
    <n v="61"/>
    <x v="0"/>
  </r>
  <r>
    <x v="3"/>
    <x v="19"/>
    <s v="Test1-2"/>
    <n v="2"/>
    <s v="Test1-2_sys3_vib_2_inflate_pad.wav"/>
    <x v="2"/>
    <x v="3"/>
    <n v="73"/>
    <x v="0"/>
  </r>
  <r>
    <x v="3"/>
    <x v="19"/>
    <s v="Test1-2"/>
    <n v="2"/>
    <s v="Test1-2_sys4_vib_2_inflate_pad.wav"/>
    <x v="2"/>
    <x v="4"/>
    <n v="93"/>
    <x v="0"/>
  </r>
  <r>
    <x v="3"/>
    <x v="19"/>
    <s v="Test1-2"/>
    <n v="2"/>
    <s v="oscillate_pad.wav"/>
    <x v="3"/>
    <x v="0"/>
    <n v="94"/>
    <x v="0"/>
  </r>
  <r>
    <x v="3"/>
    <x v="19"/>
    <s v="Test1-2"/>
    <n v="2"/>
    <s v="Test1-2_sys1_vib_2_oscillate_pad.wav"/>
    <x v="3"/>
    <x v="1"/>
    <n v="94"/>
    <x v="0"/>
  </r>
  <r>
    <x v="3"/>
    <x v="19"/>
    <s v="Test1-2"/>
    <n v="2"/>
    <s v="Test1-2_sys2_vib_2_oscillate_pad.wav"/>
    <x v="3"/>
    <x v="2"/>
    <n v="94"/>
    <x v="0"/>
  </r>
  <r>
    <x v="3"/>
    <x v="19"/>
    <s v="Test1-2"/>
    <n v="2"/>
    <s v="Test1-2_sys3_vib_2_oscillate_pad.wav"/>
    <x v="3"/>
    <x v="3"/>
    <n v="94"/>
    <x v="0"/>
  </r>
  <r>
    <x v="3"/>
    <x v="19"/>
    <s v="Test1-2"/>
    <n v="2"/>
    <s v="Test1-2_sys4_vib_2_oscillate_pad.wav"/>
    <x v="3"/>
    <x v="4"/>
    <n v="64"/>
    <x v="0"/>
  </r>
  <r>
    <x v="3"/>
    <x v="19"/>
    <s v="Test1-2"/>
    <n v="2"/>
    <s v="pantheongrandstarfall_pad.wav"/>
    <x v="4"/>
    <x v="0"/>
    <n v="91"/>
    <x v="0"/>
  </r>
  <r>
    <x v="3"/>
    <x v="19"/>
    <s v="Test1-2"/>
    <n v="2"/>
    <s v="Test1-2_sys1_vib_2_pantheongrandstarfall_pad.wav"/>
    <x v="4"/>
    <x v="1"/>
    <n v="91"/>
    <x v="0"/>
  </r>
  <r>
    <x v="3"/>
    <x v="19"/>
    <s v="Test1-2"/>
    <n v="2"/>
    <s v="Test1-2_sys2_vib_2_pantheongrandstarfall_pad.wav"/>
    <x v="4"/>
    <x v="2"/>
    <n v="84"/>
    <x v="0"/>
  </r>
  <r>
    <x v="3"/>
    <x v="19"/>
    <s v="Test1-2"/>
    <n v="2"/>
    <s v="Test1-2_sys3_vib_2_pantheongrandstarfall_pad.wav"/>
    <x v="4"/>
    <x v="3"/>
    <n v="91"/>
    <x v="0"/>
  </r>
  <r>
    <x v="3"/>
    <x v="19"/>
    <s v="Test1-2"/>
    <n v="2"/>
    <s v="Test1-2_sys4_vib_2_pantheongrandstarfall_pad.wav"/>
    <x v="4"/>
    <x v="4"/>
    <n v="56"/>
    <x v="0"/>
  </r>
  <r>
    <x v="3"/>
    <x v="19"/>
    <s v="Test1-2"/>
    <n v="2"/>
    <s v="PersTexture1_pad.wav"/>
    <x v="5"/>
    <x v="0"/>
    <n v="95"/>
    <x v="0"/>
  </r>
  <r>
    <x v="3"/>
    <x v="19"/>
    <s v="Test1-2"/>
    <n v="2"/>
    <s v="Test1-2_sys1_vib_2_PersTexture1_pad.wav"/>
    <x v="5"/>
    <x v="1"/>
    <n v="95"/>
    <x v="0"/>
  </r>
  <r>
    <x v="3"/>
    <x v="19"/>
    <s v="Test1-2"/>
    <n v="2"/>
    <s v="Test1-2_sys2_vib_2_PersTexture1_pad.wav"/>
    <x v="5"/>
    <x v="2"/>
    <n v="49"/>
    <x v="0"/>
  </r>
  <r>
    <x v="3"/>
    <x v="19"/>
    <s v="Test1-2"/>
    <n v="2"/>
    <s v="Test1-2_sys3_vib_2_PersTexture1_pad.wav"/>
    <x v="5"/>
    <x v="3"/>
    <n v="87"/>
    <x v="0"/>
  </r>
  <r>
    <x v="3"/>
    <x v="19"/>
    <s v="Test1-2"/>
    <n v="2"/>
    <s v="Test1-2_sys4_vib_2_PersTexture1_pad.wav"/>
    <x v="5"/>
    <x v="4"/>
    <n v="27"/>
    <x v="0"/>
  </r>
  <r>
    <x v="3"/>
    <x v="19"/>
    <s v="Test1-2"/>
    <n v="2"/>
    <s v="Rain_chan2_pad.wav"/>
    <x v="6"/>
    <x v="0"/>
    <n v="95"/>
    <x v="0"/>
  </r>
  <r>
    <x v="3"/>
    <x v="19"/>
    <s v="Test1-2"/>
    <n v="2"/>
    <s v="Test1-2_sys1_vib_2_Rain_chan2_pad.wav"/>
    <x v="6"/>
    <x v="1"/>
    <n v="95"/>
    <x v="0"/>
  </r>
  <r>
    <x v="3"/>
    <x v="19"/>
    <s v="Test1-2"/>
    <n v="2"/>
    <s v="Test1-2_sys2_vib_2_Rain_chan2_pad.wav"/>
    <x v="6"/>
    <x v="2"/>
    <n v="0"/>
    <x v="0"/>
  </r>
  <r>
    <x v="3"/>
    <x v="19"/>
    <s v="Test1-2"/>
    <n v="2"/>
    <s v="Test1-2_sys3_vib_2_Rain_chan2_pad.wav"/>
    <x v="6"/>
    <x v="3"/>
    <n v="34"/>
    <x v="0"/>
  </r>
  <r>
    <x v="3"/>
    <x v="19"/>
    <s v="Test1-2"/>
    <n v="2"/>
    <s v="Test1-2_sys4_vib_2_Rain_chan2_pad.wav"/>
    <x v="6"/>
    <x v="4"/>
    <n v="53"/>
    <x v="0"/>
  </r>
  <r>
    <x v="3"/>
    <x v="19"/>
    <s v="Test1-2"/>
    <n v="2"/>
    <s v="Ringtone1_pad.wav"/>
    <x v="7"/>
    <x v="0"/>
    <n v="92"/>
    <x v="0"/>
  </r>
  <r>
    <x v="3"/>
    <x v="19"/>
    <s v="Test1-2"/>
    <n v="2"/>
    <s v="Test1-2_sys1_vib_2_Ringtone1_pad.wav"/>
    <x v="7"/>
    <x v="1"/>
    <n v="94"/>
    <x v="0"/>
  </r>
  <r>
    <x v="3"/>
    <x v="19"/>
    <s v="Test1-2"/>
    <n v="2"/>
    <s v="Test1-2_sys2_vib_2_Ringtone1_pad.wav"/>
    <x v="7"/>
    <x v="2"/>
    <n v="87"/>
    <x v="0"/>
  </r>
  <r>
    <x v="3"/>
    <x v="19"/>
    <s v="Test1-2"/>
    <n v="2"/>
    <s v="Test1-2_sys3_vib_2_Ringtone1_pad.wav"/>
    <x v="7"/>
    <x v="3"/>
    <n v="94"/>
    <x v="0"/>
  </r>
  <r>
    <x v="3"/>
    <x v="19"/>
    <s v="Test1-2"/>
    <n v="2"/>
    <s v="Test1-2_sys4_vib_2_Ringtone1_pad.wav"/>
    <x v="7"/>
    <x v="4"/>
    <n v="66"/>
    <x v="0"/>
  </r>
  <r>
    <x v="3"/>
    <x v="19"/>
    <s v="Test1-2"/>
    <n v="2"/>
    <s v="rumble_pad.wav"/>
    <x v="8"/>
    <x v="0"/>
    <n v="92"/>
    <x v="0"/>
  </r>
  <r>
    <x v="3"/>
    <x v="19"/>
    <s v="Test1-2"/>
    <n v="2"/>
    <s v="Test1-2_sys1_vib_2_rumble_pad.wav"/>
    <x v="8"/>
    <x v="1"/>
    <n v="93"/>
    <x v="0"/>
  </r>
  <r>
    <x v="3"/>
    <x v="19"/>
    <s v="Test1-2"/>
    <n v="2"/>
    <s v="Test1-2_sys2_vib_2_rumble_pad.wav"/>
    <x v="8"/>
    <x v="2"/>
    <n v="32"/>
    <x v="0"/>
  </r>
  <r>
    <x v="3"/>
    <x v="19"/>
    <s v="Test1-2"/>
    <n v="2"/>
    <s v="Test1-2_sys3_vib_2_rumble_pad.wav"/>
    <x v="8"/>
    <x v="3"/>
    <n v="94"/>
    <x v="0"/>
  </r>
  <r>
    <x v="3"/>
    <x v="19"/>
    <s v="Test1-2"/>
    <n v="2"/>
    <s v="Test1-2_sys4_vib_2_rumble_pad.wav"/>
    <x v="8"/>
    <x v="4"/>
    <n v="30"/>
    <x v="0"/>
  </r>
  <r>
    <x v="3"/>
    <x v="19"/>
    <s v="Test1-2"/>
    <n v="2"/>
    <s v="Towel_pad.wav"/>
    <x v="9"/>
    <x v="0"/>
    <n v="96"/>
    <x v="0"/>
  </r>
  <r>
    <x v="3"/>
    <x v="19"/>
    <s v="Test1-2"/>
    <n v="2"/>
    <s v="Test1-2_sys1_vib_2_Towel_pad.wav"/>
    <x v="9"/>
    <x v="1"/>
    <n v="67"/>
    <x v="0"/>
  </r>
  <r>
    <x v="3"/>
    <x v="19"/>
    <s v="Test1-2"/>
    <n v="2"/>
    <s v="Test1-2_sys2_vib_2_Towel_pad.wav"/>
    <x v="9"/>
    <x v="2"/>
    <n v="70"/>
    <x v="0"/>
  </r>
  <r>
    <x v="3"/>
    <x v="19"/>
    <s v="Test1-2"/>
    <n v="2"/>
    <s v="Test1-2_sys3_vib_2_Towel_pad.wav"/>
    <x v="9"/>
    <x v="3"/>
    <n v="74"/>
    <x v="0"/>
  </r>
  <r>
    <x v="3"/>
    <x v="19"/>
    <s v="Test1-2"/>
    <n v="2"/>
    <s v="Test1-2_sys4_vib_2_Towel_pad.wav"/>
    <x v="9"/>
    <x v="4"/>
    <n v="11"/>
    <x v="0"/>
  </r>
  <r>
    <x v="3"/>
    <x v="19"/>
    <s v="Test1-2"/>
    <n v="2"/>
    <s v="Weapon1_pad.wav"/>
    <x v="10"/>
    <x v="0"/>
    <n v="97"/>
    <x v="0"/>
  </r>
  <r>
    <x v="3"/>
    <x v="19"/>
    <s v="Test1-2"/>
    <n v="2"/>
    <s v="Test1-2_sys1_vib_2_Weapon1_pad.wav"/>
    <x v="10"/>
    <x v="1"/>
    <n v="86"/>
    <x v="0"/>
  </r>
  <r>
    <x v="3"/>
    <x v="19"/>
    <s v="Test1-2"/>
    <n v="2"/>
    <s v="Test1-2_sys2_vib_2_Weapon1_pad.wav"/>
    <x v="10"/>
    <x v="2"/>
    <n v="77"/>
    <x v="0"/>
  </r>
  <r>
    <x v="3"/>
    <x v="19"/>
    <s v="Test1-2"/>
    <n v="2"/>
    <s v="Test1-2_sys3_vib_2_Weapon1_pad.wav"/>
    <x v="10"/>
    <x v="3"/>
    <n v="61"/>
    <x v="0"/>
  </r>
  <r>
    <x v="3"/>
    <x v="19"/>
    <s v="Test1-2"/>
    <n v="2"/>
    <s v="Test1-2_sys4_vib_2_Weapon1_pad.wav"/>
    <x v="10"/>
    <x v="4"/>
    <n v="14"/>
    <x v="0"/>
  </r>
  <r>
    <x v="3"/>
    <x v="20"/>
    <s v="Test1-2"/>
    <n v="2"/>
    <s v="Content1_pad.wav"/>
    <x v="0"/>
    <x v="0"/>
    <n v="95"/>
    <x v="0"/>
  </r>
  <r>
    <x v="3"/>
    <x v="20"/>
    <s v="Test1-2"/>
    <n v="2"/>
    <s v="Test1-2_sys1_vib_2_Content1_pad.wav"/>
    <x v="0"/>
    <x v="1"/>
    <n v="95"/>
    <x v="0"/>
  </r>
  <r>
    <x v="3"/>
    <x v="20"/>
    <s v="Test1-2"/>
    <n v="2"/>
    <s v="Test1-2_sys2_vib_2_Content1_pad.wav"/>
    <x v="0"/>
    <x v="2"/>
    <n v="85"/>
    <x v="0"/>
  </r>
  <r>
    <x v="3"/>
    <x v="20"/>
    <s v="Test1-2"/>
    <n v="2"/>
    <s v="Test1-2_sys3_vib_2_Content1_pad.wav"/>
    <x v="0"/>
    <x v="3"/>
    <n v="80"/>
    <x v="0"/>
  </r>
  <r>
    <x v="3"/>
    <x v="20"/>
    <s v="Test1-2"/>
    <n v="2"/>
    <s v="Test1-2_sys4_vib_2_Content1_pad.wav"/>
    <x v="0"/>
    <x v="4"/>
    <n v="70"/>
    <x v="0"/>
  </r>
  <r>
    <x v="3"/>
    <x v="20"/>
    <s v="Test1-2"/>
    <n v="2"/>
    <s v="heartbeats_pad.wav"/>
    <x v="1"/>
    <x v="0"/>
    <n v="95"/>
    <x v="0"/>
  </r>
  <r>
    <x v="3"/>
    <x v="20"/>
    <s v="Test1-2"/>
    <n v="2"/>
    <s v="Test1-2_sys1_vib_2_heartbeats_pad.wav"/>
    <x v="1"/>
    <x v="1"/>
    <n v="100"/>
    <x v="0"/>
  </r>
  <r>
    <x v="3"/>
    <x v="20"/>
    <s v="Test1-2"/>
    <n v="2"/>
    <s v="Test1-2_sys2_vib_2_heartbeats_pad.wav"/>
    <x v="1"/>
    <x v="2"/>
    <n v="60"/>
    <x v="0"/>
  </r>
  <r>
    <x v="3"/>
    <x v="20"/>
    <s v="Test1-2"/>
    <n v="2"/>
    <s v="Test1-2_sys3_vib_2_heartbeats_pad.wav"/>
    <x v="1"/>
    <x v="3"/>
    <n v="90"/>
    <x v="0"/>
  </r>
  <r>
    <x v="3"/>
    <x v="20"/>
    <s v="Test1-2"/>
    <n v="2"/>
    <s v="Test1-2_sys4_vib_2_heartbeats_pad.wav"/>
    <x v="1"/>
    <x v="4"/>
    <n v="70"/>
    <x v="0"/>
  </r>
  <r>
    <x v="3"/>
    <x v="20"/>
    <s v="Test1-2"/>
    <n v="2"/>
    <s v="inflate_pad.wav"/>
    <x v="2"/>
    <x v="0"/>
    <n v="100"/>
    <x v="0"/>
  </r>
  <r>
    <x v="3"/>
    <x v="20"/>
    <s v="Test1-2"/>
    <n v="2"/>
    <s v="Test1-2_sys1_vib_2_inflate_pad.wav"/>
    <x v="2"/>
    <x v="1"/>
    <n v="95"/>
    <x v="0"/>
  </r>
  <r>
    <x v="3"/>
    <x v="20"/>
    <s v="Test1-2"/>
    <n v="2"/>
    <s v="Test1-2_sys2_vib_2_inflate_pad.wav"/>
    <x v="2"/>
    <x v="2"/>
    <n v="59"/>
    <x v="0"/>
  </r>
  <r>
    <x v="3"/>
    <x v="20"/>
    <s v="Test1-2"/>
    <n v="2"/>
    <s v="Test1-2_sys3_vib_2_inflate_pad.wav"/>
    <x v="2"/>
    <x v="3"/>
    <n v="50"/>
    <x v="0"/>
  </r>
  <r>
    <x v="3"/>
    <x v="20"/>
    <s v="Test1-2"/>
    <n v="2"/>
    <s v="Test1-2_sys4_vib_2_inflate_pad.wav"/>
    <x v="2"/>
    <x v="4"/>
    <n v="90"/>
    <x v="0"/>
  </r>
  <r>
    <x v="3"/>
    <x v="20"/>
    <s v="Test1-2"/>
    <n v="2"/>
    <s v="oscillate_pad.wav"/>
    <x v="3"/>
    <x v="0"/>
    <n v="100"/>
    <x v="0"/>
  </r>
  <r>
    <x v="3"/>
    <x v="20"/>
    <s v="Test1-2"/>
    <n v="2"/>
    <s v="Test1-2_sys1_vib_2_oscillate_pad.wav"/>
    <x v="3"/>
    <x v="1"/>
    <n v="100"/>
    <x v="0"/>
  </r>
  <r>
    <x v="3"/>
    <x v="20"/>
    <s v="Test1-2"/>
    <n v="2"/>
    <s v="Test1-2_sys2_vib_2_oscillate_pad.wav"/>
    <x v="3"/>
    <x v="2"/>
    <n v="90"/>
    <x v="0"/>
  </r>
  <r>
    <x v="3"/>
    <x v="20"/>
    <s v="Test1-2"/>
    <n v="2"/>
    <s v="Test1-2_sys3_vib_2_oscillate_pad.wav"/>
    <x v="3"/>
    <x v="3"/>
    <n v="95"/>
    <x v="0"/>
  </r>
  <r>
    <x v="3"/>
    <x v="20"/>
    <s v="Test1-2"/>
    <n v="2"/>
    <s v="Test1-2_sys4_vib_2_oscillate_pad.wav"/>
    <x v="3"/>
    <x v="4"/>
    <n v="40"/>
    <x v="0"/>
  </r>
  <r>
    <x v="3"/>
    <x v="20"/>
    <s v="Test1-2"/>
    <n v="2"/>
    <s v="pantheongrandstarfall_pad.wav"/>
    <x v="4"/>
    <x v="0"/>
    <n v="95"/>
    <x v="0"/>
  </r>
  <r>
    <x v="3"/>
    <x v="20"/>
    <s v="Test1-2"/>
    <n v="2"/>
    <s v="Test1-2_sys1_vib_2_pantheongrandstarfall_pad.wav"/>
    <x v="4"/>
    <x v="1"/>
    <n v="80"/>
    <x v="0"/>
  </r>
  <r>
    <x v="3"/>
    <x v="20"/>
    <s v="Test1-2"/>
    <n v="2"/>
    <s v="Test1-2_sys2_vib_2_pantheongrandstarfall_pad.wav"/>
    <x v="4"/>
    <x v="2"/>
    <n v="50"/>
    <x v="0"/>
  </r>
  <r>
    <x v="3"/>
    <x v="20"/>
    <s v="Test1-2"/>
    <n v="2"/>
    <s v="Test1-2_sys3_vib_2_pantheongrandstarfall_pad.wav"/>
    <x v="4"/>
    <x v="3"/>
    <n v="100"/>
    <x v="0"/>
  </r>
  <r>
    <x v="3"/>
    <x v="20"/>
    <s v="Test1-2"/>
    <n v="2"/>
    <s v="Test1-2_sys4_vib_2_pantheongrandstarfall_pad.wav"/>
    <x v="4"/>
    <x v="4"/>
    <n v="20"/>
    <x v="0"/>
  </r>
  <r>
    <x v="3"/>
    <x v="20"/>
    <s v="Test1-2"/>
    <n v="2"/>
    <s v="PersTexture1_pad.wav"/>
    <x v="5"/>
    <x v="0"/>
    <n v="100"/>
    <x v="0"/>
  </r>
  <r>
    <x v="3"/>
    <x v="20"/>
    <s v="Test1-2"/>
    <n v="2"/>
    <s v="Test1-2_sys1_vib_2_PersTexture1_pad.wav"/>
    <x v="5"/>
    <x v="1"/>
    <n v="40"/>
    <x v="0"/>
  </r>
  <r>
    <x v="3"/>
    <x v="20"/>
    <s v="Test1-2"/>
    <n v="2"/>
    <s v="Test1-2_sys2_vib_2_PersTexture1_pad.wav"/>
    <x v="5"/>
    <x v="2"/>
    <n v="60"/>
    <x v="0"/>
  </r>
  <r>
    <x v="3"/>
    <x v="20"/>
    <s v="Test1-2"/>
    <n v="2"/>
    <s v="Test1-2_sys3_vib_2_PersTexture1_pad.wav"/>
    <x v="5"/>
    <x v="3"/>
    <n v="95"/>
    <x v="0"/>
  </r>
  <r>
    <x v="3"/>
    <x v="20"/>
    <s v="Test1-2"/>
    <n v="2"/>
    <s v="Test1-2_sys4_vib_2_PersTexture1_pad.wav"/>
    <x v="5"/>
    <x v="4"/>
    <n v="20"/>
    <x v="0"/>
  </r>
  <r>
    <x v="3"/>
    <x v="20"/>
    <s v="Test1-2"/>
    <n v="2"/>
    <s v="Rain_chan2_pad.wav"/>
    <x v="6"/>
    <x v="0"/>
    <n v="100"/>
    <x v="0"/>
  </r>
  <r>
    <x v="3"/>
    <x v="20"/>
    <s v="Test1-2"/>
    <n v="2"/>
    <s v="Test1-2_sys1_vib_2_Rain_chan2_pad.wav"/>
    <x v="6"/>
    <x v="1"/>
    <n v="95"/>
    <x v="0"/>
  </r>
  <r>
    <x v="3"/>
    <x v="20"/>
    <s v="Test1-2"/>
    <n v="2"/>
    <s v="Test1-2_sys2_vib_2_Rain_chan2_pad.wav"/>
    <x v="6"/>
    <x v="2"/>
    <n v="10"/>
    <x v="0"/>
  </r>
  <r>
    <x v="3"/>
    <x v="20"/>
    <s v="Test1-2"/>
    <n v="2"/>
    <s v="Test1-2_sys3_vib_2_Rain_chan2_pad.wav"/>
    <x v="6"/>
    <x v="3"/>
    <n v="50"/>
    <x v="0"/>
  </r>
  <r>
    <x v="3"/>
    <x v="20"/>
    <s v="Test1-2"/>
    <n v="2"/>
    <s v="Test1-2_sys4_vib_2_Rain_chan2_pad.wav"/>
    <x v="6"/>
    <x v="4"/>
    <n v="40"/>
    <x v="0"/>
  </r>
  <r>
    <x v="3"/>
    <x v="20"/>
    <s v="Test1-2"/>
    <n v="2"/>
    <s v="Ringtone1_pad.wav"/>
    <x v="7"/>
    <x v="0"/>
    <n v="100"/>
    <x v="0"/>
  </r>
  <r>
    <x v="3"/>
    <x v="20"/>
    <s v="Test1-2"/>
    <n v="2"/>
    <s v="Test1-2_sys1_vib_2_Ringtone1_pad.wav"/>
    <x v="7"/>
    <x v="1"/>
    <n v="80"/>
    <x v="0"/>
  </r>
  <r>
    <x v="3"/>
    <x v="20"/>
    <s v="Test1-2"/>
    <n v="2"/>
    <s v="Test1-2_sys2_vib_2_Ringtone1_pad.wav"/>
    <x v="7"/>
    <x v="2"/>
    <n v="70"/>
    <x v="0"/>
  </r>
  <r>
    <x v="3"/>
    <x v="20"/>
    <s v="Test1-2"/>
    <n v="2"/>
    <s v="Test1-2_sys3_vib_2_Ringtone1_pad.wav"/>
    <x v="7"/>
    <x v="3"/>
    <n v="90"/>
    <x v="0"/>
  </r>
  <r>
    <x v="3"/>
    <x v="20"/>
    <s v="Test1-2"/>
    <n v="2"/>
    <s v="Test1-2_sys4_vib_2_Ringtone1_pad.wav"/>
    <x v="7"/>
    <x v="4"/>
    <n v="20"/>
    <x v="0"/>
  </r>
  <r>
    <x v="3"/>
    <x v="20"/>
    <s v="Test1-2"/>
    <n v="2"/>
    <s v="rumble_pad.wav"/>
    <x v="8"/>
    <x v="0"/>
    <n v="100"/>
    <x v="0"/>
  </r>
  <r>
    <x v="3"/>
    <x v="20"/>
    <s v="Test1-2"/>
    <n v="2"/>
    <s v="Test1-2_sys1_vib_2_rumble_pad.wav"/>
    <x v="8"/>
    <x v="1"/>
    <n v="95"/>
    <x v="0"/>
  </r>
  <r>
    <x v="3"/>
    <x v="20"/>
    <s v="Test1-2"/>
    <n v="2"/>
    <s v="Test1-2_sys2_vib_2_rumble_pad.wav"/>
    <x v="8"/>
    <x v="2"/>
    <n v="30"/>
    <x v="0"/>
  </r>
  <r>
    <x v="3"/>
    <x v="20"/>
    <s v="Test1-2"/>
    <n v="2"/>
    <s v="Test1-2_sys3_vib_2_rumble_pad.wav"/>
    <x v="8"/>
    <x v="3"/>
    <n v="90"/>
    <x v="0"/>
  </r>
  <r>
    <x v="3"/>
    <x v="20"/>
    <s v="Test1-2"/>
    <n v="2"/>
    <s v="Test1-2_sys4_vib_2_rumble_pad.wav"/>
    <x v="8"/>
    <x v="4"/>
    <n v="40"/>
    <x v="0"/>
  </r>
  <r>
    <x v="3"/>
    <x v="20"/>
    <s v="Test1-2"/>
    <n v="2"/>
    <s v="Towel_pad.wav"/>
    <x v="9"/>
    <x v="0"/>
    <n v="100"/>
    <x v="0"/>
  </r>
  <r>
    <x v="3"/>
    <x v="20"/>
    <s v="Test1-2"/>
    <n v="2"/>
    <s v="Test1-2_sys1_vib_2_Towel_pad.wav"/>
    <x v="9"/>
    <x v="1"/>
    <n v="70"/>
    <x v="0"/>
  </r>
  <r>
    <x v="3"/>
    <x v="20"/>
    <s v="Test1-2"/>
    <n v="2"/>
    <s v="Test1-2_sys2_vib_2_Towel_pad.wav"/>
    <x v="9"/>
    <x v="2"/>
    <n v="80"/>
    <x v="0"/>
  </r>
  <r>
    <x v="3"/>
    <x v="20"/>
    <s v="Test1-2"/>
    <n v="2"/>
    <s v="Test1-2_sys3_vib_2_Towel_pad.wav"/>
    <x v="9"/>
    <x v="3"/>
    <n v="90"/>
    <x v="0"/>
  </r>
  <r>
    <x v="3"/>
    <x v="20"/>
    <s v="Test1-2"/>
    <n v="2"/>
    <s v="Test1-2_sys4_vib_2_Towel_pad.wav"/>
    <x v="9"/>
    <x v="4"/>
    <n v="20"/>
    <x v="0"/>
  </r>
  <r>
    <x v="3"/>
    <x v="20"/>
    <s v="Test1-2"/>
    <n v="2"/>
    <s v="Weapon1_pad.wav"/>
    <x v="10"/>
    <x v="0"/>
    <n v="100"/>
    <x v="0"/>
  </r>
  <r>
    <x v="3"/>
    <x v="20"/>
    <s v="Test1-2"/>
    <n v="2"/>
    <s v="Test1-2_sys1_vib_2_Weapon1_pad.wav"/>
    <x v="10"/>
    <x v="1"/>
    <n v="95"/>
    <x v="0"/>
  </r>
  <r>
    <x v="3"/>
    <x v="20"/>
    <s v="Test1-2"/>
    <n v="2"/>
    <s v="Test1-2_sys2_vib_2_Weapon1_pad.wav"/>
    <x v="10"/>
    <x v="2"/>
    <n v="80"/>
    <x v="0"/>
  </r>
  <r>
    <x v="3"/>
    <x v="20"/>
    <s v="Test1-2"/>
    <n v="2"/>
    <s v="Test1-2_sys3_vib_2_Weapon1_pad.wav"/>
    <x v="10"/>
    <x v="3"/>
    <n v="90"/>
    <x v="0"/>
  </r>
  <r>
    <x v="3"/>
    <x v="20"/>
    <s v="Test1-2"/>
    <n v="2"/>
    <s v="Test1-2_sys4_vib_2_Weapon1_pad.wav"/>
    <x v="10"/>
    <x v="4"/>
    <n v="50"/>
    <x v="0"/>
  </r>
  <r>
    <x v="3"/>
    <x v="21"/>
    <s v="Test1-2"/>
    <n v="2"/>
    <s v="Content1_pad.wav"/>
    <x v="0"/>
    <x v="0"/>
    <n v="100"/>
    <x v="1"/>
  </r>
  <r>
    <x v="3"/>
    <x v="21"/>
    <s v="Test1-2"/>
    <n v="2"/>
    <s v="Test1-2_sys1_vib_2_Content1_pad.wav"/>
    <x v="0"/>
    <x v="1"/>
    <n v="100"/>
    <x v="1"/>
  </r>
  <r>
    <x v="3"/>
    <x v="21"/>
    <s v="Test1-2"/>
    <n v="2"/>
    <s v="Test1-2_sys2_vib_2_Content1_pad.wav"/>
    <x v="0"/>
    <x v="2"/>
    <n v="82"/>
    <x v="1"/>
  </r>
  <r>
    <x v="3"/>
    <x v="21"/>
    <s v="Test1-2"/>
    <n v="2"/>
    <s v="Test1-2_sys3_vib_2_Content1_pad.wav"/>
    <x v="0"/>
    <x v="3"/>
    <n v="91"/>
    <x v="1"/>
  </r>
  <r>
    <x v="3"/>
    <x v="21"/>
    <s v="Test1-2"/>
    <n v="2"/>
    <s v="Test1-2_sys4_vib_2_Content1_pad.wav"/>
    <x v="0"/>
    <x v="4"/>
    <n v="87"/>
    <x v="1"/>
  </r>
  <r>
    <x v="3"/>
    <x v="21"/>
    <s v="Test1-2"/>
    <n v="2"/>
    <s v="heartbeats_pad.wav"/>
    <x v="1"/>
    <x v="0"/>
    <n v="100"/>
    <x v="1"/>
  </r>
  <r>
    <x v="3"/>
    <x v="21"/>
    <s v="Test1-2"/>
    <n v="2"/>
    <s v="Test1-2_sys1_vib_2_heartbeats_pad.wav"/>
    <x v="1"/>
    <x v="1"/>
    <n v="85"/>
    <x v="1"/>
  </r>
  <r>
    <x v="3"/>
    <x v="21"/>
    <s v="Test1-2"/>
    <n v="2"/>
    <s v="Test1-2_sys2_vib_2_heartbeats_pad.wav"/>
    <x v="1"/>
    <x v="2"/>
    <n v="26"/>
    <x v="1"/>
  </r>
  <r>
    <x v="3"/>
    <x v="21"/>
    <s v="Test1-2"/>
    <n v="2"/>
    <s v="Test1-2_sys3_vib_2_heartbeats_pad.wav"/>
    <x v="1"/>
    <x v="3"/>
    <n v="100"/>
    <x v="1"/>
  </r>
  <r>
    <x v="3"/>
    <x v="21"/>
    <s v="Test1-2"/>
    <n v="2"/>
    <s v="Test1-2_sys4_vib_2_heartbeats_pad.wav"/>
    <x v="1"/>
    <x v="4"/>
    <n v="81"/>
    <x v="1"/>
  </r>
  <r>
    <x v="3"/>
    <x v="21"/>
    <s v="Test1-2"/>
    <n v="2"/>
    <s v="inflate_pad.wav"/>
    <x v="2"/>
    <x v="0"/>
    <n v="87"/>
    <x v="1"/>
  </r>
  <r>
    <x v="3"/>
    <x v="21"/>
    <s v="Test1-2"/>
    <n v="2"/>
    <s v="Test1-2_sys1_vib_2_inflate_pad.wav"/>
    <x v="2"/>
    <x v="1"/>
    <n v="100"/>
    <x v="1"/>
  </r>
  <r>
    <x v="3"/>
    <x v="21"/>
    <s v="Test1-2"/>
    <n v="2"/>
    <s v="Test1-2_sys2_vib_2_inflate_pad.wav"/>
    <x v="2"/>
    <x v="2"/>
    <n v="65"/>
    <x v="1"/>
  </r>
  <r>
    <x v="3"/>
    <x v="21"/>
    <s v="Test1-2"/>
    <n v="2"/>
    <s v="Test1-2_sys3_vib_2_inflate_pad.wav"/>
    <x v="2"/>
    <x v="3"/>
    <n v="72"/>
    <x v="1"/>
  </r>
  <r>
    <x v="3"/>
    <x v="21"/>
    <s v="Test1-2"/>
    <n v="2"/>
    <s v="Test1-2_sys4_vib_2_inflate_pad.wav"/>
    <x v="2"/>
    <x v="4"/>
    <n v="89"/>
    <x v="1"/>
  </r>
  <r>
    <x v="3"/>
    <x v="21"/>
    <s v="Test1-2"/>
    <n v="2"/>
    <s v="oscillate_pad.wav"/>
    <x v="3"/>
    <x v="0"/>
    <n v="92"/>
    <x v="1"/>
  </r>
  <r>
    <x v="3"/>
    <x v="21"/>
    <s v="Test1-2"/>
    <n v="2"/>
    <s v="Test1-2_sys1_vib_2_oscillate_pad.wav"/>
    <x v="3"/>
    <x v="1"/>
    <n v="100"/>
    <x v="1"/>
  </r>
  <r>
    <x v="3"/>
    <x v="21"/>
    <s v="Test1-2"/>
    <n v="2"/>
    <s v="Test1-2_sys2_vib_2_oscillate_pad.wav"/>
    <x v="3"/>
    <x v="2"/>
    <n v="100"/>
    <x v="1"/>
  </r>
  <r>
    <x v="3"/>
    <x v="21"/>
    <s v="Test1-2"/>
    <n v="2"/>
    <s v="Test1-2_sys3_vib_2_oscillate_pad.wav"/>
    <x v="3"/>
    <x v="3"/>
    <n v="91"/>
    <x v="1"/>
  </r>
  <r>
    <x v="3"/>
    <x v="21"/>
    <s v="Test1-2"/>
    <n v="2"/>
    <s v="Test1-2_sys4_vib_2_oscillate_pad.wav"/>
    <x v="3"/>
    <x v="4"/>
    <n v="97"/>
    <x v="1"/>
  </r>
  <r>
    <x v="3"/>
    <x v="21"/>
    <s v="Test1-2"/>
    <n v="2"/>
    <s v="pantheongrandstarfall_pad.wav"/>
    <x v="4"/>
    <x v="0"/>
    <n v="100"/>
    <x v="1"/>
  </r>
  <r>
    <x v="3"/>
    <x v="21"/>
    <s v="Test1-2"/>
    <n v="2"/>
    <s v="Test1-2_sys1_vib_2_pantheongrandstarfall_pad.wav"/>
    <x v="4"/>
    <x v="1"/>
    <n v="84"/>
    <x v="1"/>
  </r>
  <r>
    <x v="3"/>
    <x v="21"/>
    <s v="Test1-2"/>
    <n v="2"/>
    <s v="Test1-2_sys2_vib_2_pantheongrandstarfall_pad.wav"/>
    <x v="4"/>
    <x v="2"/>
    <n v="73"/>
    <x v="1"/>
  </r>
  <r>
    <x v="3"/>
    <x v="21"/>
    <s v="Test1-2"/>
    <n v="2"/>
    <s v="Test1-2_sys3_vib_2_pantheongrandstarfall_pad.wav"/>
    <x v="4"/>
    <x v="3"/>
    <n v="82"/>
    <x v="1"/>
  </r>
  <r>
    <x v="3"/>
    <x v="21"/>
    <s v="Test1-2"/>
    <n v="2"/>
    <s v="Test1-2_sys4_vib_2_pantheongrandstarfall_pad.wav"/>
    <x v="4"/>
    <x v="4"/>
    <n v="100"/>
    <x v="1"/>
  </r>
  <r>
    <x v="3"/>
    <x v="21"/>
    <s v="Test1-2"/>
    <n v="2"/>
    <s v="PersTexture1_pad.wav"/>
    <x v="5"/>
    <x v="0"/>
    <n v="86"/>
    <x v="1"/>
  </r>
  <r>
    <x v="3"/>
    <x v="21"/>
    <s v="Test1-2"/>
    <n v="2"/>
    <s v="Test1-2_sys1_vib_2_PersTexture1_pad.wav"/>
    <x v="5"/>
    <x v="1"/>
    <n v="94"/>
    <x v="1"/>
  </r>
  <r>
    <x v="3"/>
    <x v="21"/>
    <s v="Test1-2"/>
    <n v="2"/>
    <s v="Test1-2_sys2_vib_2_PersTexture1_pad.wav"/>
    <x v="5"/>
    <x v="2"/>
    <n v="69"/>
    <x v="1"/>
  </r>
  <r>
    <x v="3"/>
    <x v="21"/>
    <s v="Test1-2"/>
    <n v="2"/>
    <s v="Test1-2_sys3_vib_2_PersTexture1_pad.wav"/>
    <x v="5"/>
    <x v="3"/>
    <n v="100"/>
    <x v="1"/>
  </r>
  <r>
    <x v="3"/>
    <x v="21"/>
    <s v="Test1-2"/>
    <n v="2"/>
    <s v="Test1-2_sys4_vib_2_PersTexture1_pad.wav"/>
    <x v="5"/>
    <x v="4"/>
    <n v="77"/>
    <x v="1"/>
  </r>
  <r>
    <x v="3"/>
    <x v="21"/>
    <s v="Test1-2"/>
    <n v="2"/>
    <s v="Rain_chan2_pad.wav"/>
    <x v="6"/>
    <x v="0"/>
    <n v="86"/>
    <x v="1"/>
  </r>
  <r>
    <x v="3"/>
    <x v="21"/>
    <s v="Test1-2"/>
    <n v="2"/>
    <s v="Test1-2_sys1_vib_2_Rain_chan2_pad.wav"/>
    <x v="6"/>
    <x v="1"/>
    <n v="100"/>
    <x v="1"/>
  </r>
  <r>
    <x v="3"/>
    <x v="21"/>
    <s v="Test1-2"/>
    <n v="2"/>
    <s v="Test1-2_sys2_vib_2_Rain_chan2_pad.wav"/>
    <x v="6"/>
    <x v="2"/>
    <n v="12"/>
    <x v="1"/>
  </r>
  <r>
    <x v="3"/>
    <x v="21"/>
    <s v="Test1-2"/>
    <n v="2"/>
    <s v="Test1-2_sys3_vib_2_Rain_chan2_pad.wav"/>
    <x v="6"/>
    <x v="3"/>
    <n v="72"/>
    <x v="1"/>
  </r>
  <r>
    <x v="3"/>
    <x v="21"/>
    <s v="Test1-2"/>
    <n v="2"/>
    <s v="Test1-2_sys4_vib_2_Rain_chan2_pad.wav"/>
    <x v="6"/>
    <x v="4"/>
    <n v="39"/>
    <x v="1"/>
  </r>
  <r>
    <x v="3"/>
    <x v="21"/>
    <s v="Test1-2"/>
    <n v="2"/>
    <s v="Ringtone1_pad.wav"/>
    <x v="7"/>
    <x v="0"/>
    <n v="94"/>
    <x v="1"/>
  </r>
  <r>
    <x v="3"/>
    <x v="21"/>
    <s v="Test1-2"/>
    <n v="2"/>
    <s v="Test1-2_sys1_vib_2_Ringtone1_pad.wav"/>
    <x v="7"/>
    <x v="1"/>
    <n v="100"/>
    <x v="1"/>
  </r>
  <r>
    <x v="3"/>
    <x v="21"/>
    <s v="Test1-2"/>
    <n v="2"/>
    <s v="Test1-2_sys2_vib_2_Ringtone1_pad.wav"/>
    <x v="7"/>
    <x v="2"/>
    <n v="90"/>
    <x v="1"/>
  </r>
  <r>
    <x v="3"/>
    <x v="21"/>
    <s v="Test1-2"/>
    <n v="2"/>
    <s v="Test1-2_sys3_vib_2_Ringtone1_pad.wav"/>
    <x v="7"/>
    <x v="3"/>
    <n v="82"/>
    <x v="1"/>
  </r>
  <r>
    <x v="3"/>
    <x v="21"/>
    <s v="Test1-2"/>
    <n v="2"/>
    <s v="Test1-2_sys4_vib_2_Ringtone1_pad.wav"/>
    <x v="7"/>
    <x v="4"/>
    <n v="86"/>
    <x v="1"/>
  </r>
  <r>
    <x v="3"/>
    <x v="21"/>
    <s v="Test1-2"/>
    <n v="2"/>
    <s v="rumble_pad.wav"/>
    <x v="8"/>
    <x v="0"/>
    <n v="93"/>
    <x v="1"/>
  </r>
  <r>
    <x v="3"/>
    <x v="21"/>
    <s v="Test1-2"/>
    <n v="2"/>
    <s v="Test1-2_sys1_vib_2_rumble_pad.wav"/>
    <x v="8"/>
    <x v="1"/>
    <n v="100"/>
    <x v="1"/>
  </r>
  <r>
    <x v="3"/>
    <x v="21"/>
    <s v="Test1-2"/>
    <n v="2"/>
    <s v="Test1-2_sys2_vib_2_rumble_pad.wav"/>
    <x v="8"/>
    <x v="2"/>
    <n v="30"/>
    <x v="1"/>
  </r>
  <r>
    <x v="3"/>
    <x v="21"/>
    <s v="Test1-2"/>
    <n v="2"/>
    <s v="Test1-2_sys3_vib_2_rumble_pad.wav"/>
    <x v="8"/>
    <x v="3"/>
    <n v="87"/>
    <x v="1"/>
  </r>
  <r>
    <x v="3"/>
    <x v="21"/>
    <s v="Test1-2"/>
    <n v="2"/>
    <s v="Test1-2_sys4_vib_2_rumble_pad.wav"/>
    <x v="8"/>
    <x v="4"/>
    <n v="45"/>
    <x v="1"/>
  </r>
  <r>
    <x v="3"/>
    <x v="21"/>
    <s v="Test1-2"/>
    <n v="2"/>
    <s v="Towel_pad.wav"/>
    <x v="9"/>
    <x v="0"/>
    <n v="85"/>
    <x v="1"/>
  </r>
  <r>
    <x v="3"/>
    <x v="21"/>
    <s v="Test1-2"/>
    <n v="2"/>
    <s v="Test1-2_sys1_vib_2_Towel_pad.wav"/>
    <x v="9"/>
    <x v="1"/>
    <n v="85"/>
    <x v="1"/>
  </r>
  <r>
    <x v="3"/>
    <x v="21"/>
    <s v="Test1-2"/>
    <n v="2"/>
    <s v="Test1-2_sys2_vib_2_Towel_pad.wav"/>
    <x v="9"/>
    <x v="2"/>
    <n v="100"/>
    <x v="1"/>
  </r>
  <r>
    <x v="3"/>
    <x v="21"/>
    <s v="Test1-2"/>
    <n v="2"/>
    <s v="Test1-2_sys3_vib_2_Towel_pad.wav"/>
    <x v="9"/>
    <x v="3"/>
    <n v="76"/>
    <x v="1"/>
  </r>
  <r>
    <x v="3"/>
    <x v="21"/>
    <s v="Test1-2"/>
    <n v="2"/>
    <s v="Test1-2_sys4_vib_2_Towel_pad.wav"/>
    <x v="9"/>
    <x v="4"/>
    <n v="71"/>
    <x v="1"/>
  </r>
  <r>
    <x v="3"/>
    <x v="21"/>
    <s v="Test1-2"/>
    <n v="2"/>
    <s v="Weapon1_pad.wav"/>
    <x v="10"/>
    <x v="0"/>
    <n v="100"/>
    <x v="1"/>
  </r>
  <r>
    <x v="3"/>
    <x v="21"/>
    <s v="Test1-2"/>
    <n v="2"/>
    <s v="Test1-2_sys1_vib_2_Weapon1_pad.wav"/>
    <x v="10"/>
    <x v="1"/>
    <n v="93"/>
    <x v="1"/>
  </r>
  <r>
    <x v="3"/>
    <x v="21"/>
    <s v="Test1-2"/>
    <n v="2"/>
    <s v="Test1-2_sys2_vib_2_Weapon1_pad.wav"/>
    <x v="10"/>
    <x v="2"/>
    <n v="37"/>
    <x v="1"/>
  </r>
  <r>
    <x v="3"/>
    <x v="21"/>
    <s v="Test1-2"/>
    <n v="2"/>
    <s v="Test1-2_sys3_vib_2_Weapon1_pad.wav"/>
    <x v="10"/>
    <x v="3"/>
    <n v="97"/>
    <x v="1"/>
  </r>
  <r>
    <x v="3"/>
    <x v="21"/>
    <s v="Test1-2"/>
    <n v="2"/>
    <s v="Test1-2_sys4_vib_2_Weapon1_pad.wav"/>
    <x v="10"/>
    <x v="4"/>
    <n v="91"/>
    <x v="1"/>
  </r>
  <r>
    <x v="3"/>
    <x v="22"/>
    <s v="Test1-2"/>
    <n v="2"/>
    <s v="Content1_pad.wav"/>
    <x v="0"/>
    <x v="0"/>
    <n v="100"/>
    <x v="0"/>
  </r>
  <r>
    <x v="3"/>
    <x v="22"/>
    <s v="Test1-2"/>
    <n v="2"/>
    <s v="Test1-2_sys1_vib_2_Content1_pad.wav"/>
    <x v="0"/>
    <x v="1"/>
    <n v="72"/>
    <x v="0"/>
  </r>
  <r>
    <x v="3"/>
    <x v="22"/>
    <s v="Test1-2"/>
    <n v="2"/>
    <s v="Test1-2_sys2_vib_2_Content1_pad.wav"/>
    <x v="0"/>
    <x v="2"/>
    <n v="61"/>
    <x v="0"/>
  </r>
  <r>
    <x v="3"/>
    <x v="22"/>
    <s v="Test1-2"/>
    <n v="2"/>
    <s v="Test1-2_sys3_vib_2_Content1_pad.wav"/>
    <x v="0"/>
    <x v="3"/>
    <n v="27"/>
    <x v="0"/>
  </r>
  <r>
    <x v="3"/>
    <x v="22"/>
    <s v="Test1-2"/>
    <n v="2"/>
    <s v="Test1-2_sys4_vib_2_Content1_pad.wav"/>
    <x v="0"/>
    <x v="4"/>
    <n v="0"/>
    <x v="0"/>
  </r>
  <r>
    <x v="3"/>
    <x v="22"/>
    <s v="Test1-2"/>
    <n v="2"/>
    <s v="heartbeats_pad.wav"/>
    <x v="1"/>
    <x v="0"/>
    <n v="100"/>
    <x v="0"/>
  </r>
  <r>
    <x v="3"/>
    <x v="22"/>
    <s v="Test1-2"/>
    <n v="2"/>
    <s v="Test1-2_sys1_vib_2_heartbeats_pad.wav"/>
    <x v="1"/>
    <x v="1"/>
    <n v="100"/>
    <x v="0"/>
  </r>
  <r>
    <x v="3"/>
    <x v="22"/>
    <s v="Test1-2"/>
    <n v="2"/>
    <s v="Test1-2_sys2_vib_2_heartbeats_pad.wav"/>
    <x v="1"/>
    <x v="2"/>
    <n v="100"/>
    <x v="0"/>
  </r>
  <r>
    <x v="3"/>
    <x v="22"/>
    <s v="Test1-2"/>
    <n v="2"/>
    <s v="Test1-2_sys3_vib_2_heartbeats_pad.wav"/>
    <x v="1"/>
    <x v="3"/>
    <n v="100"/>
    <x v="0"/>
  </r>
  <r>
    <x v="3"/>
    <x v="22"/>
    <s v="Test1-2"/>
    <n v="2"/>
    <s v="Test1-2_sys4_vib_2_heartbeats_pad.wav"/>
    <x v="1"/>
    <x v="4"/>
    <n v="100"/>
    <x v="0"/>
  </r>
  <r>
    <x v="3"/>
    <x v="22"/>
    <s v="Test1-2"/>
    <n v="2"/>
    <s v="inflate_pad.wav"/>
    <x v="2"/>
    <x v="0"/>
    <n v="100"/>
    <x v="0"/>
  </r>
  <r>
    <x v="3"/>
    <x v="22"/>
    <s v="Test1-2"/>
    <n v="2"/>
    <s v="Test1-2_sys1_vib_2_inflate_pad.wav"/>
    <x v="2"/>
    <x v="1"/>
    <n v="100"/>
    <x v="0"/>
  </r>
  <r>
    <x v="3"/>
    <x v="22"/>
    <s v="Test1-2"/>
    <n v="2"/>
    <s v="Test1-2_sys2_vib_2_inflate_pad.wav"/>
    <x v="2"/>
    <x v="2"/>
    <n v="0"/>
    <x v="0"/>
  </r>
  <r>
    <x v="3"/>
    <x v="22"/>
    <s v="Test1-2"/>
    <n v="2"/>
    <s v="Test1-2_sys3_vib_2_inflate_pad.wav"/>
    <x v="2"/>
    <x v="3"/>
    <n v="56"/>
    <x v="0"/>
  </r>
  <r>
    <x v="3"/>
    <x v="22"/>
    <s v="Test1-2"/>
    <n v="2"/>
    <s v="Test1-2_sys4_vib_2_inflate_pad.wav"/>
    <x v="2"/>
    <x v="4"/>
    <n v="100"/>
    <x v="0"/>
  </r>
  <r>
    <x v="3"/>
    <x v="22"/>
    <s v="Test1-2"/>
    <n v="2"/>
    <s v="oscillate_pad.wav"/>
    <x v="3"/>
    <x v="0"/>
    <n v="100"/>
    <x v="0"/>
  </r>
  <r>
    <x v="3"/>
    <x v="22"/>
    <s v="Test1-2"/>
    <n v="2"/>
    <s v="Test1-2_sys1_vib_2_oscillate_pad.wav"/>
    <x v="3"/>
    <x v="1"/>
    <n v="100"/>
    <x v="0"/>
  </r>
  <r>
    <x v="3"/>
    <x v="22"/>
    <s v="Test1-2"/>
    <n v="2"/>
    <s v="Test1-2_sys2_vib_2_oscillate_pad.wav"/>
    <x v="3"/>
    <x v="2"/>
    <n v="78"/>
    <x v="0"/>
  </r>
  <r>
    <x v="3"/>
    <x v="22"/>
    <s v="Test1-2"/>
    <n v="2"/>
    <s v="Test1-2_sys3_vib_2_oscillate_pad.wav"/>
    <x v="3"/>
    <x v="3"/>
    <n v="100"/>
    <x v="0"/>
  </r>
  <r>
    <x v="3"/>
    <x v="22"/>
    <s v="Test1-2"/>
    <n v="2"/>
    <s v="Test1-2_sys4_vib_2_oscillate_pad.wav"/>
    <x v="3"/>
    <x v="4"/>
    <n v="28"/>
    <x v="0"/>
  </r>
  <r>
    <x v="3"/>
    <x v="22"/>
    <s v="Test1-2"/>
    <n v="2"/>
    <s v="pantheongrandstarfall_pad.wav"/>
    <x v="4"/>
    <x v="0"/>
    <n v="100"/>
    <x v="0"/>
  </r>
  <r>
    <x v="3"/>
    <x v="22"/>
    <s v="Test1-2"/>
    <n v="2"/>
    <s v="Test1-2_sys1_vib_2_pantheongrandstarfall_pad.wav"/>
    <x v="4"/>
    <x v="1"/>
    <n v="52"/>
    <x v="0"/>
  </r>
  <r>
    <x v="3"/>
    <x v="22"/>
    <s v="Test1-2"/>
    <n v="2"/>
    <s v="Test1-2_sys2_vib_2_pantheongrandstarfall_pad.wav"/>
    <x v="4"/>
    <x v="2"/>
    <n v="0"/>
    <x v="0"/>
  </r>
  <r>
    <x v="3"/>
    <x v="22"/>
    <s v="Test1-2"/>
    <n v="2"/>
    <s v="Test1-2_sys3_vib_2_pantheongrandstarfall_pad.wav"/>
    <x v="4"/>
    <x v="3"/>
    <n v="100"/>
    <x v="0"/>
  </r>
  <r>
    <x v="3"/>
    <x v="22"/>
    <s v="Test1-2"/>
    <n v="2"/>
    <s v="Test1-2_sys4_vib_2_pantheongrandstarfall_pad.wav"/>
    <x v="4"/>
    <x v="4"/>
    <n v="51"/>
    <x v="0"/>
  </r>
  <r>
    <x v="3"/>
    <x v="22"/>
    <s v="Test1-2"/>
    <n v="2"/>
    <s v="PersTexture1_pad.wav"/>
    <x v="5"/>
    <x v="0"/>
    <n v="100"/>
    <x v="0"/>
  </r>
  <r>
    <x v="3"/>
    <x v="22"/>
    <s v="Test1-2"/>
    <n v="2"/>
    <s v="Test1-2_sys1_vib_2_PersTexture1_pad.wav"/>
    <x v="5"/>
    <x v="1"/>
    <n v="100"/>
    <x v="0"/>
  </r>
  <r>
    <x v="3"/>
    <x v="22"/>
    <s v="Test1-2"/>
    <n v="2"/>
    <s v="Test1-2_sys2_vib_2_PersTexture1_pad.wav"/>
    <x v="5"/>
    <x v="2"/>
    <n v="21"/>
    <x v="0"/>
  </r>
  <r>
    <x v="3"/>
    <x v="22"/>
    <s v="Test1-2"/>
    <n v="2"/>
    <s v="Test1-2_sys3_vib_2_PersTexture1_pad.wav"/>
    <x v="5"/>
    <x v="3"/>
    <n v="100"/>
    <x v="0"/>
  </r>
  <r>
    <x v="3"/>
    <x v="22"/>
    <s v="Test1-2"/>
    <n v="2"/>
    <s v="Test1-2_sys4_vib_2_PersTexture1_pad.wav"/>
    <x v="5"/>
    <x v="4"/>
    <n v="0"/>
    <x v="0"/>
  </r>
  <r>
    <x v="3"/>
    <x v="22"/>
    <s v="Test1-2"/>
    <n v="2"/>
    <s v="Rain_chan2_pad.wav"/>
    <x v="6"/>
    <x v="0"/>
    <n v="100"/>
    <x v="0"/>
  </r>
  <r>
    <x v="3"/>
    <x v="22"/>
    <s v="Test1-2"/>
    <n v="2"/>
    <s v="Test1-2_sys1_vib_2_Rain_chan2_pad.wav"/>
    <x v="6"/>
    <x v="1"/>
    <n v="100"/>
    <x v="0"/>
  </r>
  <r>
    <x v="3"/>
    <x v="22"/>
    <s v="Test1-2"/>
    <n v="2"/>
    <s v="Test1-2_sys2_vib_2_Rain_chan2_pad.wav"/>
    <x v="6"/>
    <x v="2"/>
    <n v="0"/>
    <x v="0"/>
  </r>
  <r>
    <x v="3"/>
    <x v="22"/>
    <s v="Test1-2"/>
    <n v="2"/>
    <s v="Test1-2_sys3_vib_2_Rain_chan2_pad.wav"/>
    <x v="6"/>
    <x v="3"/>
    <n v="27"/>
    <x v="0"/>
  </r>
  <r>
    <x v="3"/>
    <x v="22"/>
    <s v="Test1-2"/>
    <n v="2"/>
    <s v="Test1-2_sys4_vib_2_Rain_chan2_pad.wav"/>
    <x v="6"/>
    <x v="4"/>
    <n v="73"/>
    <x v="0"/>
  </r>
  <r>
    <x v="3"/>
    <x v="22"/>
    <s v="Test1-2"/>
    <n v="2"/>
    <s v="Ringtone1_pad.wav"/>
    <x v="7"/>
    <x v="0"/>
    <n v="100"/>
    <x v="0"/>
  </r>
  <r>
    <x v="3"/>
    <x v="22"/>
    <s v="Test1-2"/>
    <n v="2"/>
    <s v="Test1-2_sys1_vib_2_Ringtone1_pad.wav"/>
    <x v="7"/>
    <x v="1"/>
    <n v="100"/>
    <x v="0"/>
  </r>
  <r>
    <x v="3"/>
    <x v="22"/>
    <s v="Test1-2"/>
    <n v="2"/>
    <s v="Test1-2_sys2_vib_2_Ringtone1_pad.wav"/>
    <x v="7"/>
    <x v="2"/>
    <n v="100"/>
    <x v="0"/>
  </r>
  <r>
    <x v="3"/>
    <x v="22"/>
    <s v="Test1-2"/>
    <n v="2"/>
    <s v="Test1-2_sys3_vib_2_Ringtone1_pad.wav"/>
    <x v="7"/>
    <x v="3"/>
    <n v="100"/>
    <x v="0"/>
  </r>
  <r>
    <x v="3"/>
    <x v="22"/>
    <s v="Test1-2"/>
    <n v="2"/>
    <s v="Test1-2_sys4_vib_2_Ringtone1_pad.wav"/>
    <x v="7"/>
    <x v="4"/>
    <n v="100"/>
    <x v="0"/>
  </r>
  <r>
    <x v="3"/>
    <x v="22"/>
    <s v="Test1-2"/>
    <n v="2"/>
    <s v="rumble_pad.wav"/>
    <x v="8"/>
    <x v="0"/>
    <n v="99"/>
    <x v="0"/>
  </r>
  <r>
    <x v="3"/>
    <x v="22"/>
    <s v="Test1-2"/>
    <n v="2"/>
    <s v="Test1-2_sys1_vib_2_rumble_pad.wav"/>
    <x v="8"/>
    <x v="1"/>
    <n v="100"/>
    <x v="0"/>
  </r>
  <r>
    <x v="3"/>
    <x v="22"/>
    <s v="Test1-2"/>
    <n v="2"/>
    <s v="Test1-2_sys2_vib_2_rumble_pad.wav"/>
    <x v="8"/>
    <x v="2"/>
    <n v="0"/>
    <x v="0"/>
  </r>
  <r>
    <x v="3"/>
    <x v="22"/>
    <s v="Test1-2"/>
    <n v="2"/>
    <s v="Test1-2_sys3_vib_2_rumble_pad.wav"/>
    <x v="8"/>
    <x v="3"/>
    <n v="100"/>
    <x v="0"/>
  </r>
  <r>
    <x v="3"/>
    <x v="22"/>
    <s v="Test1-2"/>
    <n v="2"/>
    <s v="Test1-2_sys4_vib_2_rumble_pad.wav"/>
    <x v="8"/>
    <x v="4"/>
    <n v="27"/>
    <x v="0"/>
  </r>
  <r>
    <x v="3"/>
    <x v="22"/>
    <s v="Test1-2"/>
    <n v="2"/>
    <s v="Towel_pad.wav"/>
    <x v="9"/>
    <x v="0"/>
    <n v="100"/>
    <x v="0"/>
  </r>
  <r>
    <x v="3"/>
    <x v="22"/>
    <s v="Test1-2"/>
    <n v="2"/>
    <s v="Test1-2_sys1_vib_2_Towel_pad.wav"/>
    <x v="9"/>
    <x v="1"/>
    <n v="47"/>
    <x v="0"/>
  </r>
  <r>
    <x v="3"/>
    <x v="22"/>
    <s v="Test1-2"/>
    <n v="2"/>
    <s v="Test1-2_sys2_vib_2_Towel_pad.wav"/>
    <x v="9"/>
    <x v="2"/>
    <n v="86"/>
    <x v="0"/>
  </r>
  <r>
    <x v="3"/>
    <x v="22"/>
    <s v="Test1-2"/>
    <n v="2"/>
    <s v="Test1-2_sys3_vib_2_Towel_pad.wav"/>
    <x v="9"/>
    <x v="3"/>
    <n v="100"/>
    <x v="0"/>
  </r>
  <r>
    <x v="3"/>
    <x v="22"/>
    <s v="Test1-2"/>
    <n v="2"/>
    <s v="Test1-2_sys4_vib_2_Towel_pad.wav"/>
    <x v="9"/>
    <x v="4"/>
    <n v="0"/>
    <x v="0"/>
  </r>
  <r>
    <x v="3"/>
    <x v="22"/>
    <s v="Test1-2"/>
    <n v="2"/>
    <s v="Weapon1_pad.wav"/>
    <x v="10"/>
    <x v="0"/>
    <n v="100"/>
    <x v="0"/>
  </r>
  <r>
    <x v="3"/>
    <x v="22"/>
    <s v="Test1-2"/>
    <n v="2"/>
    <s v="Test1-2_sys1_vib_2_Weapon1_pad.wav"/>
    <x v="10"/>
    <x v="1"/>
    <n v="100"/>
    <x v="0"/>
  </r>
  <r>
    <x v="3"/>
    <x v="22"/>
    <s v="Test1-2"/>
    <n v="2"/>
    <s v="Test1-2_sys2_vib_2_Weapon1_pad.wav"/>
    <x v="10"/>
    <x v="2"/>
    <n v="67"/>
    <x v="0"/>
  </r>
  <r>
    <x v="3"/>
    <x v="22"/>
    <s v="Test1-2"/>
    <n v="2"/>
    <s v="Test1-2_sys3_vib_2_Weapon1_pad.wav"/>
    <x v="10"/>
    <x v="3"/>
    <n v="100"/>
    <x v="0"/>
  </r>
  <r>
    <x v="3"/>
    <x v="22"/>
    <s v="Test1-2"/>
    <n v="2"/>
    <s v="Test1-2_sys4_vib_2_Weapon1_pad.wav"/>
    <x v="10"/>
    <x v="4"/>
    <n v="100"/>
    <x v="0"/>
  </r>
  <r>
    <x v="3"/>
    <x v="23"/>
    <s v="Test1-2"/>
    <n v="2"/>
    <s v="Content1_pad.wav"/>
    <x v="0"/>
    <x v="0"/>
    <n v="95"/>
    <x v="0"/>
  </r>
  <r>
    <x v="3"/>
    <x v="23"/>
    <s v="Test1-2"/>
    <n v="2"/>
    <s v="Test1-2_sys1_vib_2_Content1_pad.wav"/>
    <x v="0"/>
    <x v="1"/>
    <n v="100"/>
    <x v="0"/>
  </r>
  <r>
    <x v="3"/>
    <x v="23"/>
    <s v="Test1-2"/>
    <n v="2"/>
    <s v="Test1-2_sys2_vib_2_Content1_pad.wav"/>
    <x v="0"/>
    <x v="2"/>
    <n v="100"/>
    <x v="0"/>
  </r>
  <r>
    <x v="3"/>
    <x v="23"/>
    <s v="Test1-2"/>
    <n v="2"/>
    <s v="Test1-2_sys3_vib_2_Content1_pad.wav"/>
    <x v="0"/>
    <x v="3"/>
    <n v="100"/>
    <x v="0"/>
  </r>
  <r>
    <x v="3"/>
    <x v="23"/>
    <s v="Test1-2"/>
    <n v="2"/>
    <s v="Test1-2_sys4_vib_2_Content1_pad.wav"/>
    <x v="0"/>
    <x v="4"/>
    <n v="60"/>
    <x v="0"/>
  </r>
  <r>
    <x v="3"/>
    <x v="23"/>
    <s v="Test1-2"/>
    <n v="2"/>
    <s v="heartbeats_pad.wav"/>
    <x v="1"/>
    <x v="0"/>
    <n v="100"/>
    <x v="0"/>
  </r>
  <r>
    <x v="3"/>
    <x v="23"/>
    <s v="Test1-2"/>
    <n v="2"/>
    <s v="Test1-2_sys1_vib_2_heartbeats_pad.wav"/>
    <x v="1"/>
    <x v="1"/>
    <n v="100"/>
    <x v="0"/>
  </r>
  <r>
    <x v="3"/>
    <x v="23"/>
    <s v="Test1-2"/>
    <n v="2"/>
    <s v="Test1-2_sys2_vib_2_heartbeats_pad.wav"/>
    <x v="1"/>
    <x v="2"/>
    <n v="60"/>
    <x v="0"/>
  </r>
  <r>
    <x v="3"/>
    <x v="23"/>
    <s v="Test1-2"/>
    <n v="2"/>
    <s v="Test1-2_sys3_vib_2_heartbeats_pad.wav"/>
    <x v="1"/>
    <x v="3"/>
    <n v="100"/>
    <x v="0"/>
  </r>
  <r>
    <x v="3"/>
    <x v="23"/>
    <s v="Test1-2"/>
    <n v="2"/>
    <s v="Test1-2_sys4_vib_2_heartbeats_pad.wav"/>
    <x v="1"/>
    <x v="4"/>
    <n v="85"/>
    <x v="0"/>
  </r>
  <r>
    <x v="3"/>
    <x v="23"/>
    <s v="Test1-2"/>
    <n v="2"/>
    <s v="inflate_pad.wav"/>
    <x v="2"/>
    <x v="0"/>
    <n v="100"/>
    <x v="0"/>
  </r>
  <r>
    <x v="3"/>
    <x v="23"/>
    <s v="Test1-2"/>
    <n v="2"/>
    <s v="Test1-2_sys1_vib_2_inflate_pad.wav"/>
    <x v="2"/>
    <x v="1"/>
    <n v="75"/>
    <x v="0"/>
  </r>
  <r>
    <x v="3"/>
    <x v="23"/>
    <s v="Test1-2"/>
    <n v="2"/>
    <s v="Test1-2_sys2_vib_2_inflate_pad.wav"/>
    <x v="2"/>
    <x v="2"/>
    <n v="90"/>
    <x v="0"/>
  </r>
  <r>
    <x v="3"/>
    <x v="23"/>
    <s v="Test1-2"/>
    <n v="2"/>
    <s v="Test1-2_sys3_vib_2_inflate_pad.wav"/>
    <x v="2"/>
    <x v="3"/>
    <n v="15"/>
    <x v="0"/>
  </r>
  <r>
    <x v="3"/>
    <x v="23"/>
    <s v="Test1-2"/>
    <n v="2"/>
    <s v="Test1-2_sys4_vib_2_inflate_pad.wav"/>
    <x v="2"/>
    <x v="4"/>
    <n v="90"/>
    <x v="0"/>
  </r>
  <r>
    <x v="3"/>
    <x v="23"/>
    <s v="Test1-2"/>
    <n v="2"/>
    <s v="oscillate_pad.wav"/>
    <x v="3"/>
    <x v="0"/>
    <n v="90"/>
    <x v="0"/>
  </r>
  <r>
    <x v="3"/>
    <x v="23"/>
    <s v="Test1-2"/>
    <n v="2"/>
    <s v="Test1-2_sys1_vib_2_oscillate_pad.wav"/>
    <x v="3"/>
    <x v="1"/>
    <n v="100"/>
    <x v="0"/>
  </r>
  <r>
    <x v="3"/>
    <x v="23"/>
    <s v="Test1-2"/>
    <n v="2"/>
    <s v="Test1-2_sys2_vib_2_oscillate_pad.wav"/>
    <x v="3"/>
    <x v="2"/>
    <n v="100"/>
    <x v="0"/>
  </r>
  <r>
    <x v="3"/>
    <x v="23"/>
    <s v="Test1-2"/>
    <n v="2"/>
    <s v="Test1-2_sys3_vib_2_oscillate_pad.wav"/>
    <x v="3"/>
    <x v="3"/>
    <n v="100"/>
    <x v="0"/>
  </r>
  <r>
    <x v="3"/>
    <x v="23"/>
    <s v="Test1-2"/>
    <n v="2"/>
    <s v="Test1-2_sys4_vib_2_oscillate_pad.wav"/>
    <x v="3"/>
    <x v="4"/>
    <n v="55"/>
    <x v="0"/>
  </r>
  <r>
    <x v="3"/>
    <x v="23"/>
    <s v="Test1-2"/>
    <n v="2"/>
    <s v="pantheongrandstarfall_pad.wav"/>
    <x v="4"/>
    <x v="0"/>
    <n v="75"/>
    <x v="0"/>
  </r>
  <r>
    <x v="3"/>
    <x v="23"/>
    <s v="Test1-2"/>
    <n v="2"/>
    <s v="Test1-2_sys1_vib_2_pantheongrandstarfall_pad.wav"/>
    <x v="4"/>
    <x v="1"/>
    <n v="70"/>
    <x v="0"/>
  </r>
  <r>
    <x v="3"/>
    <x v="23"/>
    <s v="Test1-2"/>
    <n v="2"/>
    <s v="Test1-2_sys2_vib_2_pantheongrandstarfall_pad.wav"/>
    <x v="4"/>
    <x v="2"/>
    <n v="60"/>
    <x v="0"/>
  </r>
  <r>
    <x v="3"/>
    <x v="23"/>
    <s v="Test1-2"/>
    <n v="2"/>
    <s v="Test1-2_sys3_vib_2_pantheongrandstarfall_pad.wav"/>
    <x v="4"/>
    <x v="3"/>
    <n v="100"/>
    <x v="0"/>
  </r>
  <r>
    <x v="3"/>
    <x v="23"/>
    <s v="Test1-2"/>
    <n v="2"/>
    <s v="Test1-2_sys4_vib_2_pantheongrandstarfall_pad.wav"/>
    <x v="4"/>
    <x v="4"/>
    <n v="40"/>
    <x v="0"/>
  </r>
  <r>
    <x v="3"/>
    <x v="23"/>
    <s v="Test1-2"/>
    <n v="2"/>
    <s v="PersTexture1_pad.wav"/>
    <x v="5"/>
    <x v="0"/>
    <n v="100"/>
    <x v="0"/>
  </r>
  <r>
    <x v="3"/>
    <x v="23"/>
    <s v="Test1-2"/>
    <n v="2"/>
    <s v="Test1-2_sys1_vib_2_PersTexture1_pad.wav"/>
    <x v="5"/>
    <x v="1"/>
    <n v="100"/>
    <x v="0"/>
  </r>
  <r>
    <x v="3"/>
    <x v="23"/>
    <s v="Test1-2"/>
    <n v="2"/>
    <s v="Test1-2_sys2_vib_2_PersTexture1_pad.wav"/>
    <x v="5"/>
    <x v="2"/>
    <n v="80"/>
    <x v="0"/>
  </r>
  <r>
    <x v="3"/>
    <x v="23"/>
    <s v="Test1-2"/>
    <n v="2"/>
    <s v="Test1-2_sys3_vib_2_PersTexture1_pad.wav"/>
    <x v="5"/>
    <x v="3"/>
    <n v="100"/>
    <x v="0"/>
  </r>
  <r>
    <x v="3"/>
    <x v="23"/>
    <s v="Test1-2"/>
    <n v="2"/>
    <s v="Test1-2_sys4_vib_2_PersTexture1_pad.wav"/>
    <x v="5"/>
    <x v="4"/>
    <n v="20"/>
    <x v="0"/>
  </r>
  <r>
    <x v="3"/>
    <x v="23"/>
    <s v="Test1-2"/>
    <n v="2"/>
    <s v="Rain_chan2_pad.wav"/>
    <x v="6"/>
    <x v="0"/>
    <n v="100"/>
    <x v="0"/>
  </r>
  <r>
    <x v="3"/>
    <x v="23"/>
    <s v="Test1-2"/>
    <n v="2"/>
    <s v="Test1-2_sys1_vib_2_Rain_chan2_pad.wav"/>
    <x v="6"/>
    <x v="1"/>
    <n v="80"/>
    <x v="0"/>
  </r>
  <r>
    <x v="3"/>
    <x v="23"/>
    <s v="Test1-2"/>
    <n v="2"/>
    <s v="Test1-2_sys2_vib_2_Rain_chan2_pad.wav"/>
    <x v="6"/>
    <x v="2"/>
    <n v="0"/>
    <x v="0"/>
  </r>
  <r>
    <x v="3"/>
    <x v="23"/>
    <s v="Test1-2"/>
    <n v="2"/>
    <s v="Test1-2_sys3_vib_2_Rain_chan2_pad.wav"/>
    <x v="6"/>
    <x v="3"/>
    <n v="35"/>
    <x v="0"/>
  </r>
  <r>
    <x v="3"/>
    <x v="23"/>
    <s v="Test1-2"/>
    <n v="2"/>
    <s v="Test1-2_sys4_vib_2_Rain_chan2_pad.wav"/>
    <x v="6"/>
    <x v="4"/>
    <n v="45"/>
    <x v="0"/>
  </r>
  <r>
    <x v="3"/>
    <x v="23"/>
    <s v="Test1-2"/>
    <n v="2"/>
    <s v="Ringtone1_pad.wav"/>
    <x v="7"/>
    <x v="0"/>
    <n v="100"/>
    <x v="0"/>
  </r>
  <r>
    <x v="3"/>
    <x v="23"/>
    <s v="Test1-2"/>
    <n v="2"/>
    <s v="Test1-2_sys1_vib_2_Ringtone1_pad.wav"/>
    <x v="7"/>
    <x v="1"/>
    <n v="100"/>
    <x v="0"/>
  </r>
  <r>
    <x v="3"/>
    <x v="23"/>
    <s v="Test1-2"/>
    <n v="2"/>
    <s v="Test1-2_sys2_vib_2_Ringtone1_pad.wav"/>
    <x v="7"/>
    <x v="2"/>
    <n v="50"/>
    <x v="0"/>
  </r>
  <r>
    <x v="3"/>
    <x v="23"/>
    <s v="Test1-2"/>
    <n v="2"/>
    <s v="Test1-2_sys3_vib_2_Ringtone1_pad.wav"/>
    <x v="7"/>
    <x v="3"/>
    <n v="100"/>
    <x v="0"/>
  </r>
  <r>
    <x v="3"/>
    <x v="23"/>
    <s v="Test1-2"/>
    <n v="2"/>
    <s v="Test1-2_sys4_vib_2_Ringtone1_pad.wav"/>
    <x v="7"/>
    <x v="4"/>
    <n v="75"/>
    <x v="0"/>
  </r>
  <r>
    <x v="3"/>
    <x v="23"/>
    <s v="Test1-2"/>
    <n v="2"/>
    <s v="rumble_pad.wav"/>
    <x v="8"/>
    <x v="0"/>
    <n v="100"/>
    <x v="0"/>
  </r>
  <r>
    <x v="3"/>
    <x v="23"/>
    <s v="Test1-2"/>
    <n v="2"/>
    <s v="Test1-2_sys1_vib_2_rumble_pad.wav"/>
    <x v="8"/>
    <x v="1"/>
    <n v="100"/>
    <x v="0"/>
  </r>
  <r>
    <x v="3"/>
    <x v="23"/>
    <s v="Test1-2"/>
    <n v="2"/>
    <s v="Test1-2_sys2_vib_2_rumble_pad.wav"/>
    <x v="8"/>
    <x v="2"/>
    <n v="20"/>
    <x v="0"/>
  </r>
  <r>
    <x v="3"/>
    <x v="23"/>
    <s v="Test1-2"/>
    <n v="2"/>
    <s v="Test1-2_sys3_vib_2_rumble_pad.wav"/>
    <x v="8"/>
    <x v="3"/>
    <n v="100"/>
    <x v="0"/>
  </r>
  <r>
    <x v="3"/>
    <x v="23"/>
    <s v="Test1-2"/>
    <n v="2"/>
    <s v="Test1-2_sys4_vib_2_rumble_pad.wav"/>
    <x v="8"/>
    <x v="4"/>
    <n v="55"/>
    <x v="0"/>
  </r>
  <r>
    <x v="3"/>
    <x v="23"/>
    <s v="Test1-2"/>
    <n v="2"/>
    <s v="Towel_pad.wav"/>
    <x v="9"/>
    <x v="0"/>
    <n v="100"/>
    <x v="0"/>
  </r>
  <r>
    <x v="3"/>
    <x v="23"/>
    <s v="Test1-2"/>
    <n v="2"/>
    <s v="Test1-2_sys1_vib_2_Towel_pad.wav"/>
    <x v="9"/>
    <x v="1"/>
    <n v="98"/>
    <x v="0"/>
  </r>
  <r>
    <x v="3"/>
    <x v="23"/>
    <s v="Test1-2"/>
    <n v="2"/>
    <s v="Test1-2_sys2_vib_2_Towel_pad.wav"/>
    <x v="9"/>
    <x v="2"/>
    <n v="100"/>
    <x v="0"/>
  </r>
  <r>
    <x v="3"/>
    <x v="23"/>
    <s v="Test1-2"/>
    <n v="2"/>
    <s v="Test1-2_sys3_vib_2_Towel_pad.wav"/>
    <x v="9"/>
    <x v="3"/>
    <n v="100"/>
    <x v="0"/>
  </r>
  <r>
    <x v="3"/>
    <x v="23"/>
    <s v="Test1-2"/>
    <n v="2"/>
    <s v="Test1-2_sys4_vib_2_Towel_pad.wav"/>
    <x v="9"/>
    <x v="4"/>
    <n v="15"/>
    <x v="0"/>
  </r>
  <r>
    <x v="3"/>
    <x v="23"/>
    <s v="Test1-2"/>
    <n v="2"/>
    <s v="Weapon1_pad.wav"/>
    <x v="10"/>
    <x v="0"/>
    <n v="100"/>
    <x v="0"/>
  </r>
  <r>
    <x v="3"/>
    <x v="23"/>
    <s v="Test1-2"/>
    <n v="2"/>
    <s v="Test1-2_sys1_vib_2_Weapon1_pad.wav"/>
    <x v="10"/>
    <x v="1"/>
    <n v="100"/>
    <x v="0"/>
  </r>
  <r>
    <x v="3"/>
    <x v="23"/>
    <s v="Test1-2"/>
    <n v="2"/>
    <s v="Test1-2_sys2_vib_2_Weapon1_pad.wav"/>
    <x v="10"/>
    <x v="2"/>
    <n v="60"/>
    <x v="0"/>
  </r>
  <r>
    <x v="3"/>
    <x v="23"/>
    <s v="Test1-2"/>
    <n v="2"/>
    <s v="Test1-2_sys3_vib_2_Weapon1_pad.wav"/>
    <x v="10"/>
    <x v="3"/>
    <n v="75"/>
    <x v="0"/>
  </r>
  <r>
    <x v="3"/>
    <x v="23"/>
    <s v="Test1-2"/>
    <n v="2"/>
    <s v="Test1-2_sys4_vib_2_Weapon1_pad.wav"/>
    <x v="10"/>
    <x v="4"/>
    <n v="60"/>
    <x v="0"/>
  </r>
  <r>
    <x v="3"/>
    <x v="24"/>
    <s v="Test1-2"/>
    <n v="2"/>
    <s v="Content1_pad.wav"/>
    <x v="0"/>
    <x v="0"/>
    <n v="70"/>
    <x v="0"/>
  </r>
  <r>
    <x v="3"/>
    <x v="24"/>
    <s v="Test1-2"/>
    <n v="2"/>
    <s v="Test1-2_sys1_vib_2_Content1_pad.wav"/>
    <x v="0"/>
    <x v="1"/>
    <n v="92"/>
    <x v="0"/>
  </r>
  <r>
    <x v="3"/>
    <x v="24"/>
    <s v="Test1-2"/>
    <n v="2"/>
    <s v="Test1-2_sys2_vib_2_Content1_pad.wav"/>
    <x v="0"/>
    <x v="2"/>
    <n v="82"/>
    <x v="0"/>
  </r>
  <r>
    <x v="3"/>
    <x v="24"/>
    <s v="Test1-2"/>
    <n v="2"/>
    <s v="Test1-2_sys3_vib_2_Content1_pad.wav"/>
    <x v="0"/>
    <x v="3"/>
    <n v="81"/>
    <x v="0"/>
  </r>
  <r>
    <x v="3"/>
    <x v="24"/>
    <s v="Test1-2"/>
    <n v="2"/>
    <s v="Test1-2_sys4_vib_2_Content1_pad.wav"/>
    <x v="0"/>
    <x v="4"/>
    <n v="80"/>
    <x v="0"/>
  </r>
  <r>
    <x v="3"/>
    <x v="24"/>
    <s v="Test1-2"/>
    <n v="2"/>
    <s v="heartbeats_pad.wav"/>
    <x v="1"/>
    <x v="0"/>
    <n v="98"/>
    <x v="0"/>
  </r>
  <r>
    <x v="3"/>
    <x v="24"/>
    <s v="Test1-2"/>
    <n v="2"/>
    <s v="Test1-2_sys1_vib_2_heartbeats_pad.wav"/>
    <x v="1"/>
    <x v="1"/>
    <n v="96"/>
    <x v="0"/>
  </r>
  <r>
    <x v="3"/>
    <x v="24"/>
    <s v="Test1-2"/>
    <n v="2"/>
    <s v="Test1-2_sys2_vib_2_heartbeats_pad.wav"/>
    <x v="1"/>
    <x v="2"/>
    <n v="80"/>
    <x v="0"/>
  </r>
  <r>
    <x v="3"/>
    <x v="24"/>
    <s v="Test1-2"/>
    <n v="2"/>
    <s v="Test1-2_sys3_vib_2_heartbeats_pad.wav"/>
    <x v="1"/>
    <x v="3"/>
    <n v="81"/>
    <x v="0"/>
  </r>
  <r>
    <x v="3"/>
    <x v="24"/>
    <s v="Test1-2"/>
    <n v="2"/>
    <s v="Test1-2_sys4_vib_2_heartbeats_pad.wav"/>
    <x v="1"/>
    <x v="4"/>
    <n v="60"/>
    <x v="0"/>
  </r>
  <r>
    <x v="3"/>
    <x v="24"/>
    <s v="Test1-2"/>
    <n v="2"/>
    <s v="inflate_pad.wav"/>
    <x v="2"/>
    <x v="0"/>
    <n v="98"/>
    <x v="0"/>
  </r>
  <r>
    <x v="3"/>
    <x v="24"/>
    <s v="Test1-2"/>
    <n v="2"/>
    <s v="Test1-2_sys1_vib_2_inflate_pad.wav"/>
    <x v="2"/>
    <x v="1"/>
    <n v="82"/>
    <x v="0"/>
  </r>
  <r>
    <x v="3"/>
    <x v="24"/>
    <s v="Test1-2"/>
    <n v="2"/>
    <s v="Test1-2_sys2_vib_2_inflate_pad.wav"/>
    <x v="2"/>
    <x v="2"/>
    <n v="78"/>
    <x v="0"/>
  </r>
  <r>
    <x v="3"/>
    <x v="24"/>
    <s v="Test1-2"/>
    <n v="2"/>
    <s v="Test1-2_sys3_vib_2_inflate_pad.wav"/>
    <x v="2"/>
    <x v="3"/>
    <n v="60"/>
    <x v="0"/>
  </r>
  <r>
    <x v="3"/>
    <x v="24"/>
    <s v="Test1-2"/>
    <n v="2"/>
    <s v="Test1-2_sys4_vib_2_inflate_pad.wav"/>
    <x v="2"/>
    <x v="4"/>
    <n v="95"/>
    <x v="0"/>
  </r>
  <r>
    <x v="3"/>
    <x v="24"/>
    <s v="Test1-2"/>
    <n v="2"/>
    <s v="oscillate_pad.wav"/>
    <x v="3"/>
    <x v="0"/>
    <n v="91"/>
    <x v="0"/>
  </r>
  <r>
    <x v="3"/>
    <x v="24"/>
    <s v="Test1-2"/>
    <n v="2"/>
    <s v="Test1-2_sys1_vib_2_oscillate_pad.wav"/>
    <x v="3"/>
    <x v="1"/>
    <n v="90"/>
    <x v="0"/>
  </r>
  <r>
    <x v="3"/>
    <x v="24"/>
    <s v="Test1-2"/>
    <n v="2"/>
    <s v="Test1-2_sys2_vib_2_oscillate_pad.wav"/>
    <x v="3"/>
    <x v="2"/>
    <n v="98"/>
    <x v="0"/>
  </r>
  <r>
    <x v="3"/>
    <x v="24"/>
    <s v="Test1-2"/>
    <n v="2"/>
    <s v="Test1-2_sys3_vib_2_oscillate_pad.wav"/>
    <x v="3"/>
    <x v="3"/>
    <n v="93"/>
    <x v="0"/>
  </r>
  <r>
    <x v="3"/>
    <x v="24"/>
    <s v="Test1-2"/>
    <n v="2"/>
    <s v="Test1-2_sys4_vib_2_oscillate_pad.wav"/>
    <x v="3"/>
    <x v="4"/>
    <n v="80"/>
    <x v="0"/>
  </r>
  <r>
    <x v="3"/>
    <x v="24"/>
    <s v="Test1-2"/>
    <n v="2"/>
    <s v="pantheongrandstarfall_pad.wav"/>
    <x v="4"/>
    <x v="0"/>
    <n v="95"/>
    <x v="0"/>
  </r>
  <r>
    <x v="3"/>
    <x v="24"/>
    <s v="Test1-2"/>
    <n v="2"/>
    <s v="Test1-2_sys1_vib_2_pantheongrandstarfall_pad.wav"/>
    <x v="4"/>
    <x v="1"/>
    <n v="78"/>
    <x v="0"/>
  </r>
  <r>
    <x v="3"/>
    <x v="24"/>
    <s v="Test1-2"/>
    <n v="2"/>
    <s v="Test1-2_sys2_vib_2_pantheongrandstarfall_pad.wav"/>
    <x v="4"/>
    <x v="2"/>
    <n v="71"/>
    <x v="0"/>
  </r>
  <r>
    <x v="3"/>
    <x v="24"/>
    <s v="Test1-2"/>
    <n v="2"/>
    <s v="Test1-2_sys3_vib_2_pantheongrandstarfall_pad.wav"/>
    <x v="4"/>
    <x v="3"/>
    <n v="91"/>
    <x v="0"/>
  </r>
  <r>
    <x v="3"/>
    <x v="24"/>
    <s v="Test1-2"/>
    <n v="2"/>
    <s v="Test1-2_sys4_vib_2_pantheongrandstarfall_pad.wav"/>
    <x v="4"/>
    <x v="4"/>
    <n v="57"/>
    <x v="0"/>
  </r>
  <r>
    <x v="3"/>
    <x v="24"/>
    <s v="Test1-2"/>
    <n v="2"/>
    <s v="PersTexture1_pad.wav"/>
    <x v="5"/>
    <x v="0"/>
    <n v="94"/>
    <x v="0"/>
  </r>
  <r>
    <x v="3"/>
    <x v="24"/>
    <s v="Test1-2"/>
    <n v="2"/>
    <s v="Test1-2_sys1_vib_2_PersTexture1_pad.wav"/>
    <x v="5"/>
    <x v="1"/>
    <n v="95"/>
    <x v="0"/>
  </r>
  <r>
    <x v="3"/>
    <x v="24"/>
    <s v="Test1-2"/>
    <n v="2"/>
    <s v="Test1-2_sys2_vib_2_PersTexture1_pad.wav"/>
    <x v="5"/>
    <x v="2"/>
    <n v="93"/>
    <x v="0"/>
  </r>
  <r>
    <x v="3"/>
    <x v="24"/>
    <s v="Test1-2"/>
    <n v="2"/>
    <s v="Test1-2_sys3_vib_2_PersTexture1_pad.wav"/>
    <x v="5"/>
    <x v="3"/>
    <n v="90"/>
    <x v="0"/>
  </r>
  <r>
    <x v="3"/>
    <x v="24"/>
    <s v="Test1-2"/>
    <n v="2"/>
    <s v="Test1-2_sys4_vib_2_PersTexture1_pad.wav"/>
    <x v="5"/>
    <x v="4"/>
    <n v="72"/>
    <x v="0"/>
  </r>
  <r>
    <x v="3"/>
    <x v="24"/>
    <s v="Test1-2"/>
    <n v="2"/>
    <s v="Rain_chan2_pad.wav"/>
    <x v="6"/>
    <x v="0"/>
    <n v="95"/>
    <x v="0"/>
  </r>
  <r>
    <x v="3"/>
    <x v="24"/>
    <s v="Test1-2"/>
    <n v="2"/>
    <s v="Test1-2_sys1_vib_2_Rain_chan2_pad.wav"/>
    <x v="6"/>
    <x v="1"/>
    <n v="89"/>
    <x v="0"/>
  </r>
  <r>
    <x v="3"/>
    <x v="24"/>
    <s v="Test1-2"/>
    <n v="2"/>
    <s v="Test1-2_sys2_vib_2_Rain_chan2_pad.wav"/>
    <x v="6"/>
    <x v="2"/>
    <n v="10"/>
    <x v="0"/>
  </r>
  <r>
    <x v="3"/>
    <x v="24"/>
    <s v="Test1-2"/>
    <n v="2"/>
    <s v="Test1-2_sys3_vib_2_Rain_chan2_pad.wav"/>
    <x v="6"/>
    <x v="3"/>
    <n v="76"/>
    <x v="0"/>
  </r>
  <r>
    <x v="3"/>
    <x v="24"/>
    <s v="Test1-2"/>
    <n v="2"/>
    <s v="Test1-2_sys4_vib_2_Rain_chan2_pad.wav"/>
    <x v="6"/>
    <x v="4"/>
    <n v="63"/>
    <x v="0"/>
  </r>
  <r>
    <x v="3"/>
    <x v="24"/>
    <s v="Test1-2"/>
    <n v="2"/>
    <s v="Ringtone1_pad.wav"/>
    <x v="7"/>
    <x v="0"/>
    <n v="93"/>
    <x v="0"/>
  </r>
  <r>
    <x v="3"/>
    <x v="24"/>
    <s v="Test1-2"/>
    <n v="2"/>
    <s v="Test1-2_sys1_vib_2_Ringtone1_pad.wav"/>
    <x v="7"/>
    <x v="1"/>
    <n v="89"/>
    <x v="0"/>
  </r>
  <r>
    <x v="3"/>
    <x v="24"/>
    <s v="Test1-2"/>
    <n v="2"/>
    <s v="Test1-2_sys2_vib_2_Ringtone1_pad.wav"/>
    <x v="7"/>
    <x v="2"/>
    <n v="75"/>
    <x v="0"/>
  </r>
  <r>
    <x v="3"/>
    <x v="24"/>
    <s v="Test1-2"/>
    <n v="2"/>
    <s v="Test1-2_sys3_vib_2_Ringtone1_pad.wav"/>
    <x v="7"/>
    <x v="3"/>
    <n v="94"/>
    <x v="0"/>
  </r>
  <r>
    <x v="3"/>
    <x v="24"/>
    <s v="Test1-2"/>
    <n v="2"/>
    <s v="Test1-2_sys4_vib_2_Ringtone1_pad.wav"/>
    <x v="7"/>
    <x v="4"/>
    <n v="80"/>
    <x v="0"/>
  </r>
  <r>
    <x v="3"/>
    <x v="24"/>
    <s v="Test1-2"/>
    <n v="2"/>
    <s v="rumble_pad.wav"/>
    <x v="8"/>
    <x v="0"/>
    <n v="96"/>
    <x v="0"/>
  </r>
  <r>
    <x v="3"/>
    <x v="24"/>
    <s v="Test1-2"/>
    <n v="2"/>
    <s v="Test1-2_sys1_vib_2_rumble_pad.wav"/>
    <x v="8"/>
    <x v="1"/>
    <n v="95"/>
    <x v="0"/>
  </r>
  <r>
    <x v="3"/>
    <x v="24"/>
    <s v="Test1-2"/>
    <n v="2"/>
    <s v="Test1-2_sys2_vib_2_rumble_pad.wav"/>
    <x v="8"/>
    <x v="2"/>
    <n v="70"/>
    <x v="0"/>
  </r>
  <r>
    <x v="3"/>
    <x v="24"/>
    <s v="Test1-2"/>
    <n v="2"/>
    <s v="Test1-2_sys3_vib_2_rumble_pad.wav"/>
    <x v="8"/>
    <x v="3"/>
    <n v="95"/>
    <x v="0"/>
  </r>
  <r>
    <x v="3"/>
    <x v="24"/>
    <s v="Test1-2"/>
    <n v="2"/>
    <s v="Test1-2_sys4_vib_2_rumble_pad.wav"/>
    <x v="8"/>
    <x v="4"/>
    <n v="39"/>
    <x v="0"/>
  </r>
  <r>
    <x v="3"/>
    <x v="24"/>
    <s v="Test1-2"/>
    <n v="2"/>
    <s v="Towel_pad.wav"/>
    <x v="9"/>
    <x v="0"/>
    <n v="95"/>
    <x v="0"/>
  </r>
  <r>
    <x v="3"/>
    <x v="24"/>
    <s v="Test1-2"/>
    <n v="2"/>
    <s v="Test1-2_sys1_vib_2_Towel_pad.wav"/>
    <x v="9"/>
    <x v="1"/>
    <n v="96"/>
    <x v="0"/>
  </r>
  <r>
    <x v="3"/>
    <x v="24"/>
    <s v="Test1-2"/>
    <n v="2"/>
    <s v="Test1-2_sys2_vib_2_Towel_pad.wav"/>
    <x v="9"/>
    <x v="2"/>
    <n v="90"/>
    <x v="0"/>
  </r>
  <r>
    <x v="3"/>
    <x v="24"/>
    <s v="Test1-2"/>
    <n v="2"/>
    <s v="Test1-2_sys3_vib_2_Towel_pad.wav"/>
    <x v="9"/>
    <x v="3"/>
    <n v="95"/>
    <x v="0"/>
  </r>
  <r>
    <x v="3"/>
    <x v="24"/>
    <s v="Test1-2"/>
    <n v="2"/>
    <s v="Test1-2_sys4_vib_2_Towel_pad.wav"/>
    <x v="9"/>
    <x v="4"/>
    <n v="39"/>
    <x v="0"/>
  </r>
  <r>
    <x v="3"/>
    <x v="24"/>
    <s v="Test1-2"/>
    <n v="2"/>
    <s v="Weapon1_pad.wav"/>
    <x v="10"/>
    <x v="0"/>
    <n v="97"/>
    <x v="0"/>
  </r>
  <r>
    <x v="3"/>
    <x v="24"/>
    <s v="Test1-2"/>
    <n v="2"/>
    <s v="Test1-2_sys1_vib_2_Weapon1_pad.wav"/>
    <x v="10"/>
    <x v="1"/>
    <n v="96"/>
    <x v="0"/>
  </r>
  <r>
    <x v="3"/>
    <x v="24"/>
    <s v="Test1-2"/>
    <n v="2"/>
    <s v="Test1-2_sys2_vib_2_Weapon1_pad.wav"/>
    <x v="10"/>
    <x v="2"/>
    <n v="97"/>
    <x v="0"/>
  </r>
  <r>
    <x v="3"/>
    <x v="24"/>
    <s v="Test1-2"/>
    <n v="2"/>
    <s v="Test1-2_sys3_vib_2_Weapon1_pad.wav"/>
    <x v="10"/>
    <x v="3"/>
    <n v="95"/>
    <x v="0"/>
  </r>
  <r>
    <x v="3"/>
    <x v="24"/>
    <s v="Test1-2"/>
    <n v="2"/>
    <s v="Test1-2_sys4_vib_2_Weapon1_pad.wav"/>
    <x v="10"/>
    <x v="4"/>
    <n v="98"/>
    <x v="0"/>
  </r>
  <r>
    <x v="1"/>
    <x v="25"/>
    <s v="Test1-2"/>
    <n v="2"/>
    <s v="./Test1-2/Originals/Content1_pad.wav"/>
    <x v="0"/>
    <x v="0"/>
    <n v="100"/>
    <x v="0"/>
  </r>
  <r>
    <x v="1"/>
    <x v="25"/>
    <s v="Test1-2"/>
    <n v="2"/>
    <s v="./Test1-2/Test1-2_sys1_vib_2_Content1_pad.wav"/>
    <x v="0"/>
    <x v="1"/>
    <n v="90"/>
    <x v="0"/>
  </r>
  <r>
    <x v="1"/>
    <x v="25"/>
    <s v="Test1-2"/>
    <n v="2"/>
    <s v="./Test1-2/Test1-2_sys2_vib_2_Content1_pad.wav"/>
    <x v="0"/>
    <x v="2"/>
    <n v="95"/>
    <x v="0"/>
  </r>
  <r>
    <x v="1"/>
    <x v="25"/>
    <s v="Test1-2"/>
    <n v="2"/>
    <s v="./Test1-2/Test1-2_sys3_vib_2_Content1_pad.wav"/>
    <x v="0"/>
    <x v="3"/>
    <n v="95"/>
    <x v="0"/>
  </r>
  <r>
    <x v="1"/>
    <x v="25"/>
    <s v="Test1-2"/>
    <n v="2"/>
    <s v="./Test1-2/Test1-2_sys4_vib_2_Content1_pad.wav"/>
    <x v="0"/>
    <x v="4"/>
    <n v="80"/>
    <x v="0"/>
  </r>
  <r>
    <x v="1"/>
    <x v="25"/>
    <s v="Test1-2"/>
    <n v="2"/>
    <s v="./Test1-2/Originals/heartbeats_pad.wav"/>
    <x v="1"/>
    <x v="0"/>
    <n v="100"/>
    <x v="0"/>
  </r>
  <r>
    <x v="1"/>
    <x v="25"/>
    <s v="Test1-2"/>
    <n v="2"/>
    <s v="./Test1-2/Test1-2_sys1_vib_2_heartbeats_pad.wav"/>
    <x v="1"/>
    <x v="1"/>
    <n v="95"/>
    <x v="0"/>
  </r>
  <r>
    <x v="1"/>
    <x v="25"/>
    <s v="Test1-2"/>
    <n v="2"/>
    <s v="./Test1-2/Test1-2_sys2_vib_2_heartbeats_pad.wav"/>
    <x v="1"/>
    <x v="2"/>
    <n v="100"/>
    <x v="0"/>
  </r>
  <r>
    <x v="1"/>
    <x v="25"/>
    <s v="Test1-2"/>
    <n v="2"/>
    <s v="./Test1-2/Test1-2_sys3_vib_2_heartbeats_pad.wav"/>
    <x v="1"/>
    <x v="3"/>
    <n v="97"/>
    <x v="0"/>
  </r>
  <r>
    <x v="1"/>
    <x v="25"/>
    <s v="Test1-2"/>
    <n v="2"/>
    <s v="./Test1-2/Test1-2_sys4_vib_2_heartbeats_pad.wav"/>
    <x v="1"/>
    <x v="4"/>
    <n v="85"/>
    <x v="0"/>
  </r>
  <r>
    <x v="1"/>
    <x v="25"/>
    <s v="Test1-2"/>
    <n v="2"/>
    <s v="./Test1-2/Originals/inflate_pad.wav"/>
    <x v="2"/>
    <x v="0"/>
    <n v="90"/>
    <x v="0"/>
  </r>
  <r>
    <x v="1"/>
    <x v="25"/>
    <s v="Test1-2"/>
    <n v="2"/>
    <s v="./Test1-2/Test1-2_sys1_vib_2_inflate_pad.wav"/>
    <x v="2"/>
    <x v="1"/>
    <n v="100"/>
    <x v="0"/>
  </r>
  <r>
    <x v="1"/>
    <x v="25"/>
    <s v="Test1-2"/>
    <n v="2"/>
    <s v="./Test1-2/Test1-2_sys2_vib_2_inflate_pad.wav"/>
    <x v="2"/>
    <x v="2"/>
    <n v="80"/>
    <x v="0"/>
  </r>
  <r>
    <x v="1"/>
    <x v="25"/>
    <s v="Test1-2"/>
    <n v="2"/>
    <s v="./Test1-2/Test1-2_sys3_vib_2_inflate_pad.wav"/>
    <x v="2"/>
    <x v="3"/>
    <n v="80"/>
    <x v="0"/>
  </r>
  <r>
    <x v="1"/>
    <x v="25"/>
    <s v="Test1-2"/>
    <n v="2"/>
    <s v="./Test1-2/Test1-2_sys4_vib_2_inflate_pad.wav"/>
    <x v="2"/>
    <x v="4"/>
    <n v="95"/>
    <x v="0"/>
  </r>
  <r>
    <x v="1"/>
    <x v="25"/>
    <s v="Test1-2"/>
    <n v="2"/>
    <s v="./Test1-2/Originals/oscillate_pad.wav"/>
    <x v="3"/>
    <x v="0"/>
    <n v="95"/>
    <x v="0"/>
  </r>
  <r>
    <x v="1"/>
    <x v="25"/>
    <s v="Test1-2"/>
    <n v="2"/>
    <s v="./Test1-2/Test1-2_sys1_vib_2_oscillate_pad.wav"/>
    <x v="3"/>
    <x v="1"/>
    <n v="100"/>
    <x v="0"/>
  </r>
  <r>
    <x v="1"/>
    <x v="25"/>
    <s v="Test1-2"/>
    <n v="2"/>
    <s v="./Test1-2/Test1-2_sys2_vib_2_oscillate_pad.wav"/>
    <x v="3"/>
    <x v="2"/>
    <n v="100"/>
    <x v="0"/>
  </r>
  <r>
    <x v="1"/>
    <x v="25"/>
    <s v="Test1-2"/>
    <n v="2"/>
    <s v="./Test1-2/Test1-2_sys3_vib_2_oscillate_pad.wav"/>
    <x v="3"/>
    <x v="3"/>
    <n v="100"/>
    <x v="0"/>
  </r>
  <r>
    <x v="1"/>
    <x v="25"/>
    <s v="Test1-2"/>
    <n v="2"/>
    <s v="./Test1-2/Test1-2_sys4_vib_2_oscillate_pad.wav"/>
    <x v="3"/>
    <x v="4"/>
    <n v="90"/>
    <x v="0"/>
  </r>
  <r>
    <x v="1"/>
    <x v="25"/>
    <s v="Test1-2"/>
    <n v="2"/>
    <s v="./Test1-2/Originals/pantheongrandstarfall_pad.wav"/>
    <x v="4"/>
    <x v="0"/>
    <n v="90"/>
    <x v="0"/>
  </r>
  <r>
    <x v="1"/>
    <x v="25"/>
    <s v="Test1-2"/>
    <n v="2"/>
    <s v="./Test1-2/Test1-2_sys1_vib_2_pantheongrandstarfall_pad.wav"/>
    <x v="4"/>
    <x v="1"/>
    <n v="100"/>
    <x v="0"/>
  </r>
  <r>
    <x v="1"/>
    <x v="25"/>
    <s v="Test1-2"/>
    <n v="2"/>
    <s v="./Test1-2/Test1-2_sys2_vib_2_pantheongrandstarfall_pad.wav"/>
    <x v="4"/>
    <x v="2"/>
    <n v="85"/>
    <x v="0"/>
  </r>
  <r>
    <x v="1"/>
    <x v="25"/>
    <s v="Test1-2"/>
    <n v="2"/>
    <s v="./Test1-2/Test1-2_sys3_vib_2_pantheongrandstarfall_pad.wav"/>
    <x v="4"/>
    <x v="3"/>
    <n v="100"/>
    <x v="0"/>
  </r>
  <r>
    <x v="1"/>
    <x v="25"/>
    <s v="Test1-2"/>
    <n v="2"/>
    <s v="./Test1-2/Test1-2_sys4_vib_2_pantheongrandstarfall_pad.wav"/>
    <x v="4"/>
    <x v="4"/>
    <n v="75"/>
    <x v="0"/>
  </r>
  <r>
    <x v="1"/>
    <x v="25"/>
    <s v="Test1-2"/>
    <n v="2"/>
    <s v="./Test1-2/Originals/PersTexture1_pad.wav"/>
    <x v="5"/>
    <x v="0"/>
    <n v="100"/>
    <x v="0"/>
  </r>
  <r>
    <x v="1"/>
    <x v="25"/>
    <s v="Test1-2"/>
    <n v="2"/>
    <s v="./Test1-2/Test1-2_sys1_vib_2_PersTexture1_pad.wav"/>
    <x v="5"/>
    <x v="1"/>
    <n v="95"/>
    <x v="0"/>
  </r>
  <r>
    <x v="1"/>
    <x v="25"/>
    <s v="Test1-2"/>
    <n v="2"/>
    <s v="./Test1-2/Test1-2_sys2_vib_2_PersTexture1_pad.wav"/>
    <x v="5"/>
    <x v="2"/>
    <n v="87"/>
    <x v="0"/>
  </r>
  <r>
    <x v="1"/>
    <x v="25"/>
    <s v="Test1-2"/>
    <n v="2"/>
    <s v="./Test1-2/Test1-2_sys3_vib_2_PersTexture1_pad.wav"/>
    <x v="5"/>
    <x v="3"/>
    <n v="100"/>
    <x v="0"/>
  </r>
  <r>
    <x v="1"/>
    <x v="25"/>
    <s v="Test1-2"/>
    <n v="2"/>
    <s v="./Test1-2/Test1-2_sys4_vib_2_PersTexture1_pad.wav"/>
    <x v="5"/>
    <x v="4"/>
    <n v="80"/>
    <x v="0"/>
  </r>
  <r>
    <x v="1"/>
    <x v="25"/>
    <s v="Test1-2"/>
    <n v="2"/>
    <s v="./Test1-2/Originals/Rain_chan2_pad.wav"/>
    <x v="6"/>
    <x v="0"/>
    <n v="100"/>
    <x v="0"/>
  </r>
  <r>
    <x v="1"/>
    <x v="25"/>
    <s v="Test1-2"/>
    <n v="2"/>
    <s v="./Test1-2/Test1-2_sys1_vib_2_Rain_chan2_pad.wav"/>
    <x v="6"/>
    <x v="1"/>
    <n v="94"/>
    <x v="0"/>
  </r>
  <r>
    <x v="1"/>
    <x v="25"/>
    <s v="Test1-2"/>
    <n v="2"/>
    <s v="./Test1-2/Test1-2_sys2_vib_2_Rain_chan2_pad.wav"/>
    <x v="6"/>
    <x v="2"/>
    <n v="0"/>
    <x v="0"/>
  </r>
  <r>
    <x v="1"/>
    <x v="25"/>
    <s v="Test1-2"/>
    <n v="2"/>
    <s v="./Test1-2/Test1-2_sys3_vib_2_Rain_chan2_pad.wav"/>
    <x v="6"/>
    <x v="3"/>
    <n v="75"/>
    <x v="0"/>
  </r>
  <r>
    <x v="1"/>
    <x v="25"/>
    <s v="Test1-2"/>
    <n v="2"/>
    <s v="./Test1-2/Test1-2_sys4_vib_2_Rain_chan2_pad.wav"/>
    <x v="6"/>
    <x v="4"/>
    <n v="80"/>
    <x v="0"/>
  </r>
  <r>
    <x v="1"/>
    <x v="25"/>
    <s v="Test1-2"/>
    <n v="2"/>
    <s v="./Test1-2/Originals/Ringtone1_pad.wav"/>
    <x v="7"/>
    <x v="0"/>
    <n v="100"/>
    <x v="0"/>
  </r>
  <r>
    <x v="1"/>
    <x v="25"/>
    <s v="Test1-2"/>
    <n v="2"/>
    <s v="./Test1-2/Test1-2_sys1_vib_2_Ringtone1_pad.wav"/>
    <x v="7"/>
    <x v="1"/>
    <n v="95"/>
    <x v="0"/>
  </r>
  <r>
    <x v="1"/>
    <x v="25"/>
    <s v="Test1-2"/>
    <n v="2"/>
    <s v="./Test1-2/Test1-2_sys2_vib_2_Ringtone1_pad.wav"/>
    <x v="7"/>
    <x v="2"/>
    <n v="85"/>
    <x v="0"/>
  </r>
  <r>
    <x v="1"/>
    <x v="25"/>
    <s v="Test1-2"/>
    <n v="2"/>
    <s v="./Test1-2/Test1-2_sys3_vib_2_Ringtone1_pad.wav"/>
    <x v="7"/>
    <x v="3"/>
    <n v="100"/>
    <x v="0"/>
  </r>
  <r>
    <x v="1"/>
    <x v="25"/>
    <s v="Test1-2"/>
    <n v="2"/>
    <s v="./Test1-2/Test1-2_sys4_vib_2_Ringtone1_pad.wav"/>
    <x v="7"/>
    <x v="4"/>
    <n v="80"/>
    <x v="0"/>
  </r>
  <r>
    <x v="1"/>
    <x v="25"/>
    <s v="Test1-2"/>
    <n v="2"/>
    <s v="./Test1-2/Originals/rumble_pad.wav"/>
    <x v="8"/>
    <x v="0"/>
    <n v="100"/>
    <x v="0"/>
  </r>
  <r>
    <x v="1"/>
    <x v="25"/>
    <s v="Test1-2"/>
    <n v="2"/>
    <s v="./Test1-2/Test1-2_sys1_vib_2_rumble_pad.wav"/>
    <x v="8"/>
    <x v="1"/>
    <n v="95"/>
    <x v="0"/>
  </r>
  <r>
    <x v="1"/>
    <x v="25"/>
    <s v="Test1-2"/>
    <n v="2"/>
    <s v="./Test1-2/Test1-2_sys2_vib_2_rumble_pad.wav"/>
    <x v="8"/>
    <x v="2"/>
    <n v="80"/>
    <x v="0"/>
  </r>
  <r>
    <x v="1"/>
    <x v="25"/>
    <s v="Test1-2"/>
    <n v="2"/>
    <s v="./Test1-2/Test1-2_sys3_vib_2_rumble_pad.wav"/>
    <x v="8"/>
    <x v="3"/>
    <n v="90"/>
    <x v="0"/>
  </r>
  <r>
    <x v="1"/>
    <x v="25"/>
    <s v="Test1-2"/>
    <n v="2"/>
    <s v="./Test1-2/Test1-2_sys4_vib_2_rumble_pad.wav"/>
    <x v="8"/>
    <x v="4"/>
    <n v="70"/>
    <x v="0"/>
  </r>
  <r>
    <x v="1"/>
    <x v="25"/>
    <s v="Test1-2"/>
    <n v="2"/>
    <s v="./Test1-2/Originals/Towel_pad.wav"/>
    <x v="9"/>
    <x v="0"/>
    <n v="90"/>
    <x v="0"/>
  </r>
  <r>
    <x v="1"/>
    <x v="25"/>
    <s v="Test1-2"/>
    <n v="2"/>
    <s v="./Test1-2/Test1-2_sys1_vib_2_Towel_pad.wav"/>
    <x v="9"/>
    <x v="1"/>
    <n v="85"/>
    <x v="0"/>
  </r>
  <r>
    <x v="1"/>
    <x v="25"/>
    <s v="Test1-2"/>
    <n v="2"/>
    <s v="./Test1-2/Test1-2_sys2_vib_2_Towel_pad.wav"/>
    <x v="9"/>
    <x v="2"/>
    <n v="100"/>
    <x v="0"/>
  </r>
  <r>
    <x v="1"/>
    <x v="25"/>
    <s v="Test1-2"/>
    <n v="2"/>
    <s v="./Test1-2/Test1-2_sys3_vib_2_Towel_pad.wav"/>
    <x v="9"/>
    <x v="3"/>
    <n v="100"/>
    <x v="0"/>
  </r>
  <r>
    <x v="1"/>
    <x v="25"/>
    <s v="Test1-2"/>
    <n v="2"/>
    <s v="./Test1-2/Test1-2_sys4_vib_2_Towel_pad.wav"/>
    <x v="9"/>
    <x v="4"/>
    <n v="50"/>
    <x v="0"/>
  </r>
  <r>
    <x v="1"/>
    <x v="25"/>
    <s v="Test1-2"/>
    <n v="2"/>
    <s v="./Test1-2/Originals/Weapon1_pad.wav"/>
    <x v="10"/>
    <x v="0"/>
    <n v="100"/>
    <x v="0"/>
  </r>
  <r>
    <x v="1"/>
    <x v="25"/>
    <s v="Test1-2"/>
    <n v="2"/>
    <s v="./Test1-2/Test1-2_sys1_vib_2_Weapon1_pad.wav"/>
    <x v="10"/>
    <x v="1"/>
    <n v="90"/>
    <x v="0"/>
  </r>
  <r>
    <x v="1"/>
    <x v="25"/>
    <s v="Test1-2"/>
    <n v="2"/>
    <s v="./Test1-2/Test1-2_sys2_vib_2_Weapon1_pad.wav"/>
    <x v="10"/>
    <x v="2"/>
    <n v="90"/>
    <x v="0"/>
  </r>
  <r>
    <x v="1"/>
    <x v="25"/>
    <s v="Test1-2"/>
    <n v="2"/>
    <s v="./Test1-2/Test1-2_sys3_vib_2_Weapon1_pad.wav"/>
    <x v="10"/>
    <x v="3"/>
    <n v="100"/>
    <x v="0"/>
  </r>
  <r>
    <x v="1"/>
    <x v="25"/>
    <s v="Test1-2"/>
    <n v="2"/>
    <s v="./Test1-2/Test1-2_sys4_vib_2_Weapon1_pad.wav"/>
    <x v="10"/>
    <x v="4"/>
    <n v="80"/>
    <x v="0"/>
  </r>
  <r>
    <x v="1"/>
    <x v="26"/>
    <s v="Test1-2"/>
    <n v="2"/>
    <s v="./Test1-2/Originals/Content1_pad.wav"/>
    <x v="0"/>
    <x v="0"/>
    <n v="100"/>
    <x v="0"/>
  </r>
  <r>
    <x v="1"/>
    <x v="26"/>
    <s v="Test1-2"/>
    <n v="2"/>
    <s v="./Test1-2/Test1-2_sys1_vib_2_Content1_pad.wav"/>
    <x v="0"/>
    <x v="1"/>
    <n v="96"/>
    <x v="0"/>
  </r>
  <r>
    <x v="1"/>
    <x v="26"/>
    <s v="Test1-2"/>
    <n v="2"/>
    <s v="./Test1-2/Test1-2_sys2_vib_2_Content1_pad.wav"/>
    <x v="0"/>
    <x v="2"/>
    <n v="59"/>
    <x v="0"/>
  </r>
  <r>
    <x v="1"/>
    <x v="26"/>
    <s v="Test1-2"/>
    <n v="2"/>
    <s v="./Test1-2/Test1-2_sys3_vib_2_Content1_pad.wav"/>
    <x v="0"/>
    <x v="3"/>
    <n v="54"/>
    <x v="0"/>
  </r>
  <r>
    <x v="1"/>
    <x v="26"/>
    <s v="Test1-2"/>
    <n v="2"/>
    <s v="./Test1-2/Test1-2_sys4_vib_2_Content1_pad.wav"/>
    <x v="0"/>
    <x v="4"/>
    <n v="82"/>
    <x v="0"/>
  </r>
  <r>
    <x v="1"/>
    <x v="26"/>
    <s v="Test1-2"/>
    <n v="2"/>
    <s v="./Test1-2/Originals/heartbeats_pad.wav"/>
    <x v="1"/>
    <x v="0"/>
    <n v="100"/>
    <x v="0"/>
  </r>
  <r>
    <x v="1"/>
    <x v="26"/>
    <s v="Test1-2"/>
    <n v="2"/>
    <s v="./Test1-2/Test1-2_sys1_vib_2_heartbeats_pad.wav"/>
    <x v="1"/>
    <x v="1"/>
    <n v="94"/>
    <x v="0"/>
  </r>
  <r>
    <x v="1"/>
    <x v="26"/>
    <s v="Test1-2"/>
    <n v="2"/>
    <s v="./Test1-2/Test1-2_sys2_vib_2_heartbeats_pad.wav"/>
    <x v="1"/>
    <x v="2"/>
    <n v="86"/>
    <x v="0"/>
  </r>
  <r>
    <x v="1"/>
    <x v="26"/>
    <s v="Test1-2"/>
    <n v="2"/>
    <s v="./Test1-2/Test1-2_sys3_vib_2_heartbeats_pad.wav"/>
    <x v="1"/>
    <x v="3"/>
    <n v="94"/>
    <x v="0"/>
  </r>
  <r>
    <x v="1"/>
    <x v="26"/>
    <s v="Test1-2"/>
    <n v="2"/>
    <s v="./Test1-2/Test1-2_sys4_vib_2_heartbeats_pad.wav"/>
    <x v="1"/>
    <x v="4"/>
    <n v="82"/>
    <x v="0"/>
  </r>
  <r>
    <x v="1"/>
    <x v="26"/>
    <s v="Test1-2"/>
    <n v="2"/>
    <s v="./Test1-2/Originals/inflate_pad.wav"/>
    <x v="2"/>
    <x v="0"/>
    <n v="100"/>
    <x v="0"/>
  </r>
  <r>
    <x v="1"/>
    <x v="26"/>
    <s v="Test1-2"/>
    <n v="2"/>
    <s v="./Test1-2/Test1-2_sys1_vib_2_inflate_pad.wav"/>
    <x v="2"/>
    <x v="1"/>
    <n v="94"/>
    <x v="0"/>
  </r>
  <r>
    <x v="1"/>
    <x v="26"/>
    <s v="Test1-2"/>
    <n v="2"/>
    <s v="./Test1-2/Test1-2_sys2_vib_2_inflate_pad.wav"/>
    <x v="2"/>
    <x v="2"/>
    <n v="68"/>
    <x v="0"/>
  </r>
  <r>
    <x v="1"/>
    <x v="26"/>
    <s v="Test1-2"/>
    <n v="2"/>
    <s v="./Test1-2/Test1-2_sys3_vib_2_inflate_pad.wav"/>
    <x v="2"/>
    <x v="3"/>
    <n v="75"/>
    <x v="0"/>
  </r>
  <r>
    <x v="1"/>
    <x v="26"/>
    <s v="Test1-2"/>
    <n v="2"/>
    <s v="./Test1-2/Test1-2_sys4_vib_2_inflate_pad.wav"/>
    <x v="2"/>
    <x v="4"/>
    <n v="98"/>
    <x v="0"/>
  </r>
  <r>
    <x v="1"/>
    <x v="26"/>
    <s v="Test1-2"/>
    <n v="2"/>
    <s v="./Test1-2/Originals/oscillate_pad.wav"/>
    <x v="3"/>
    <x v="0"/>
    <n v="96"/>
    <x v="0"/>
  </r>
  <r>
    <x v="1"/>
    <x v="26"/>
    <s v="Test1-2"/>
    <n v="2"/>
    <s v="./Test1-2/Test1-2_sys1_vib_2_oscillate_pad.wav"/>
    <x v="3"/>
    <x v="1"/>
    <n v="83"/>
    <x v="0"/>
  </r>
  <r>
    <x v="1"/>
    <x v="26"/>
    <s v="Test1-2"/>
    <n v="2"/>
    <s v="./Test1-2/Test1-2_sys2_vib_2_oscillate_pad.wav"/>
    <x v="3"/>
    <x v="2"/>
    <n v="92"/>
    <x v="0"/>
  </r>
  <r>
    <x v="1"/>
    <x v="26"/>
    <s v="Test1-2"/>
    <n v="2"/>
    <s v="./Test1-2/Test1-2_sys3_vib_2_oscillate_pad.wav"/>
    <x v="3"/>
    <x v="3"/>
    <n v="100"/>
    <x v="0"/>
  </r>
  <r>
    <x v="1"/>
    <x v="26"/>
    <s v="Test1-2"/>
    <n v="2"/>
    <s v="./Test1-2/Test1-2_sys4_vib_2_oscillate_pad.wav"/>
    <x v="3"/>
    <x v="4"/>
    <n v="65"/>
    <x v="0"/>
  </r>
  <r>
    <x v="1"/>
    <x v="26"/>
    <s v="Test1-2"/>
    <n v="2"/>
    <s v="./Test1-2/Originals/pantheongrandstarfall_pad.wav"/>
    <x v="4"/>
    <x v="0"/>
    <n v="87"/>
    <x v="0"/>
  </r>
  <r>
    <x v="1"/>
    <x v="26"/>
    <s v="Test1-2"/>
    <n v="2"/>
    <s v="./Test1-2/Test1-2_sys1_vib_2_pantheongrandstarfall_pad.wav"/>
    <x v="4"/>
    <x v="1"/>
    <n v="75"/>
    <x v="0"/>
  </r>
  <r>
    <x v="1"/>
    <x v="26"/>
    <s v="Test1-2"/>
    <n v="2"/>
    <s v="./Test1-2/Test1-2_sys2_vib_2_pantheongrandstarfall_pad.wav"/>
    <x v="4"/>
    <x v="2"/>
    <n v="74"/>
    <x v="0"/>
  </r>
  <r>
    <x v="1"/>
    <x v="26"/>
    <s v="Test1-2"/>
    <n v="2"/>
    <s v="./Test1-2/Test1-2_sys3_vib_2_pantheongrandstarfall_pad.wav"/>
    <x v="4"/>
    <x v="3"/>
    <n v="100"/>
    <x v="0"/>
  </r>
  <r>
    <x v="1"/>
    <x v="26"/>
    <s v="Test1-2"/>
    <n v="2"/>
    <s v="./Test1-2/Test1-2_sys4_vib_2_pantheongrandstarfall_pad.wav"/>
    <x v="4"/>
    <x v="4"/>
    <n v="77"/>
    <x v="0"/>
  </r>
  <r>
    <x v="1"/>
    <x v="26"/>
    <s v="Test1-2"/>
    <n v="2"/>
    <s v="./Test1-2/Originals/PersTexture1_pad.wav"/>
    <x v="5"/>
    <x v="0"/>
    <n v="92"/>
    <x v="0"/>
  </r>
  <r>
    <x v="1"/>
    <x v="26"/>
    <s v="Test1-2"/>
    <n v="2"/>
    <s v="./Test1-2/Test1-2_sys1_vib_2_PersTexture1_pad.wav"/>
    <x v="5"/>
    <x v="1"/>
    <n v="100"/>
    <x v="0"/>
  </r>
  <r>
    <x v="1"/>
    <x v="26"/>
    <s v="Test1-2"/>
    <n v="2"/>
    <s v="./Test1-2/Test1-2_sys2_vib_2_PersTexture1_pad.wav"/>
    <x v="5"/>
    <x v="2"/>
    <n v="77"/>
    <x v="0"/>
  </r>
  <r>
    <x v="1"/>
    <x v="26"/>
    <s v="Test1-2"/>
    <n v="2"/>
    <s v="./Test1-2/Test1-2_sys3_vib_2_PersTexture1_pad.wav"/>
    <x v="5"/>
    <x v="3"/>
    <n v="84"/>
    <x v="0"/>
  </r>
  <r>
    <x v="1"/>
    <x v="26"/>
    <s v="Test1-2"/>
    <n v="2"/>
    <s v="./Test1-2/Test1-2_sys4_vib_2_PersTexture1_pad.wav"/>
    <x v="5"/>
    <x v="4"/>
    <n v="59"/>
    <x v="0"/>
  </r>
  <r>
    <x v="1"/>
    <x v="26"/>
    <s v="Test1-2"/>
    <n v="2"/>
    <s v="./Test1-2/Originals/Rain_chan2_pad.wav"/>
    <x v="6"/>
    <x v="0"/>
    <n v="94"/>
    <x v="0"/>
  </r>
  <r>
    <x v="1"/>
    <x v="26"/>
    <s v="Test1-2"/>
    <n v="2"/>
    <s v="./Test1-2/Test1-2_sys1_vib_2_Rain_chan2_pad.wav"/>
    <x v="6"/>
    <x v="1"/>
    <n v="100"/>
    <x v="0"/>
  </r>
  <r>
    <x v="1"/>
    <x v="26"/>
    <s v="Test1-2"/>
    <n v="2"/>
    <s v="./Test1-2/Test1-2_sys2_vib_2_Rain_chan2_pad.wav"/>
    <x v="6"/>
    <x v="2"/>
    <n v="19"/>
    <x v="0"/>
  </r>
  <r>
    <x v="1"/>
    <x v="26"/>
    <s v="Test1-2"/>
    <n v="2"/>
    <s v="./Test1-2/Test1-2_sys3_vib_2_Rain_chan2_pad.wav"/>
    <x v="6"/>
    <x v="3"/>
    <n v="47"/>
    <x v="0"/>
  </r>
  <r>
    <x v="1"/>
    <x v="26"/>
    <s v="Test1-2"/>
    <n v="2"/>
    <s v="./Test1-2/Test1-2_sys4_vib_2_Rain_chan2_pad.wav"/>
    <x v="6"/>
    <x v="4"/>
    <n v="49"/>
    <x v="0"/>
  </r>
  <r>
    <x v="1"/>
    <x v="26"/>
    <s v="Test1-2"/>
    <n v="2"/>
    <s v="./Test1-2/Originals/Ringtone1_pad.wav"/>
    <x v="7"/>
    <x v="0"/>
    <n v="95"/>
    <x v="0"/>
  </r>
  <r>
    <x v="1"/>
    <x v="26"/>
    <s v="Test1-2"/>
    <n v="2"/>
    <s v="./Test1-2/Test1-2_sys1_vib_2_Ringtone1_pad.wav"/>
    <x v="7"/>
    <x v="1"/>
    <n v="100"/>
    <x v="0"/>
  </r>
  <r>
    <x v="1"/>
    <x v="26"/>
    <s v="Test1-2"/>
    <n v="2"/>
    <s v="./Test1-2/Test1-2_sys2_vib_2_Ringtone1_pad.wav"/>
    <x v="7"/>
    <x v="2"/>
    <n v="76"/>
    <x v="0"/>
  </r>
  <r>
    <x v="1"/>
    <x v="26"/>
    <s v="Test1-2"/>
    <n v="2"/>
    <s v="./Test1-2/Test1-2_sys3_vib_2_Ringtone1_pad.wav"/>
    <x v="7"/>
    <x v="3"/>
    <n v="84"/>
    <x v="0"/>
  </r>
  <r>
    <x v="1"/>
    <x v="26"/>
    <s v="Test1-2"/>
    <n v="2"/>
    <s v="./Test1-2/Test1-2_sys4_vib_2_Ringtone1_pad.wav"/>
    <x v="7"/>
    <x v="4"/>
    <n v="62"/>
    <x v="0"/>
  </r>
  <r>
    <x v="1"/>
    <x v="26"/>
    <s v="Test1-2"/>
    <n v="2"/>
    <s v="./Test1-2/Originals/rumble_pad.wav"/>
    <x v="8"/>
    <x v="0"/>
    <n v="100"/>
    <x v="0"/>
  </r>
  <r>
    <x v="1"/>
    <x v="26"/>
    <s v="Test1-2"/>
    <n v="2"/>
    <s v="./Test1-2/Test1-2_sys1_vib_2_rumble_pad.wav"/>
    <x v="8"/>
    <x v="1"/>
    <n v="95"/>
    <x v="0"/>
  </r>
  <r>
    <x v="1"/>
    <x v="26"/>
    <s v="Test1-2"/>
    <n v="2"/>
    <s v="./Test1-2/Test1-2_sys2_vib_2_rumble_pad.wav"/>
    <x v="8"/>
    <x v="2"/>
    <n v="64"/>
    <x v="0"/>
  </r>
  <r>
    <x v="1"/>
    <x v="26"/>
    <s v="Test1-2"/>
    <n v="2"/>
    <s v="./Test1-2/Test1-2_sys3_vib_2_rumble_pad.wav"/>
    <x v="8"/>
    <x v="3"/>
    <n v="100"/>
    <x v="0"/>
  </r>
  <r>
    <x v="1"/>
    <x v="26"/>
    <s v="Test1-2"/>
    <n v="2"/>
    <s v="./Test1-2/Test1-2_sys4_vib_2_rumble_pad.wav"/>
    <x v="8"/>
    <x v="4"/>
    <n v="53"/>
    <x v="0"/>
  </r>
  <r>
    <x v="1"/>
    <x v="26"/>
    <s v="Test1-2"/>
    <n v="2"/>
    <s v="./Test1-2/Originals/Towel_pad.wav"/>
    <x v="9"/>
    <x v="0"/>
    <n v="100"/>
    <x v="0"/>
  </r>
  <r>
    <x v="1"/>
    <x v="26"/>
    <s v="Test1-2"/>
    <n v="2"/>
    <s v="./Test1-2/Test1-2_sys1_vib_2_Towel_pad.wav"/>
    <x v="9"/>
    <x v="1"/>
    <n v="84"/>
    <x v="0"/>
  </r>
  <r>
    <x v="1"/>
    <x v="26"/>
    <s v="Test1-2"/>
    <n v="2"/>
    <s v="./Test1-2/Test1-2_sys2_vib_2_Towel_pad.wav"/>
    <x v="9"/>
    <x v="2"/>
    <n v="86"/>
    <x v="0"/>
  </r>
  <r>
    <x v="1"/>
    <x v="26"/>
    <s v="Test1-2"/>
    <n v="2"/>
    <s v="./Test1-2/Test1-2_sys3_vib_2_Towel_pad.wav"/>
    <x v="9"/>
    <x v="3"/>
    <n v="94"/>
    <x v="0"/>
  </r>
  <r>
    <x v="1"/>
    <x v="26"/>
    <s v="Test1-2"/>
    <n v="2"/>
    <s v="./Test1-2/Test1-2_sys4_vib_2_Towel_pad.wav"/>
    <x v="9"/>
    <x v="4"/>
    <n v="39"/>
    <x v="0"/>
  </r>
  <r>
    <x v="1"/>
    <x v="26"/>
    <s v="Test1-2"/>
    <n v="2"/>
    <s v="./Test1-2/Originals/Weapon1_pad.wav"/>
    <x v="10"/>
    <x v="0"/>
    <n v="100"/>
    <x v="0"/>
  </r>
  <r>
    <x v="1"/>
    <x v="26"/>
    <s v="Test1-2"/>
    <n v="2"/>
    <s v="./Test1-2/Test1-2_sys1_vib_2_Weapon1_pad.wav"/>
    <x v="10"/>
    <x v="1"/>
    <n v="84"/>
    <x v="0"/>
  </r>
  <r>
    <x v="1"/>
    <x v="26"/>
    <s v="Test1-2"/>
    <n v="2"/>
    <s v="./Test1-2/Test1-2_sys2_vib_2_Weapon1_pad.wav"/>
    <x v="10"/>
    <x v="2"/>
    <n v="97"/>
    <x v="0"/>
  </r>
  <r>
    <x v="1"/>
    <x v="26"/>
    <s v="Test1-2"/>
    <n v="2"/>
    <s v="./Test1-2/Test1-2_sys3_vib_2_Weapon1_pad.wav"/>
    <x v="10"/>
    <x v="3"/>
    <n v="78"/>
    <x v="0"/>
  </r>
  <r>
    <x v="1"/>
    <x v="26"/>
    <s v="Test1-2"/>
    <n v="2"/>
    <s v="./Test1-2/Test1-2_sys4_vib_2_Weapon1_pad.wav"/>
    <x v="10"/>
    <x v="4"/>
    <n v="91"/>
    <x v="0"/>
  </r>
  <r>
    <x v="3"/>
    <x v="27"/>
    <s v="Test1-2"/>
    <n v="2"/>
    <s v="Content1_pad.wav"/>
    <x v="0"/>
    <x v="0"/>
    <n v="80"/>
    <x v="0"/>
  </r>
  <r>
    <x v="3"/>
    <x v="27"/>
    <s v="Test1-2"/>
    <n v="2"/>
    <s v="Test1-2_sys1_vib_2_Content1_pad.wav"/>
    <x v="0"/>
    <x v="1"/>
    <n v="100"/>
    <x v="0"/>
  </r>
  <r>
    <x v="3"/>
    <x v="27"/>
    <s v="Test1-2"/>
    <n v="2"/>
    <s v="Test1-2_sys2_vib_2_Content1_pad.wav"/>
    <x v="0"/>
    <x v="2"/>
    <n v="69"/>
    <x v="0"/>
  </r>
  <r>
    <x v="3"/>
    <x v="27"/>
    <s v="Test1-2"/>
    <n v="2"/>
    <s v="Test1-2_sys3_vib_2_Content1_pad.wav"/>
    <x v="0"/>
    <x v="3"/>
    <n v="63"/>
    <x v="0"/>
  </r>
  <r>
    <x v="3"/>
    <x v="27"/>
    <s v="Test1-2"/>
    <n v="2"/>
    <s v="Test1-2_sys4_vib_2_Content1_pad.wav"/>
    <x v="0"/>
    <x v="4"/>
    <n v="82"/>
    <x v="0"/>
  </r>
  <r>
    <x v="3"/>
    <x v="27"/>
    <s v="Test1-2"/>
    <n v="2"/>
    <s v="heartbeats_pad.wav"/>
    <x v="1"/>
    <x v="0"/>
    <n v="93"/>
    <x v="0"/>
  </r>
  <r>
    <x v="3"/>
    <x v="27"/>
    <s v="Test1-2"/>
    <n v="2"/>
    <s v="Test1-2_sys1_vib_2_heartbeats_pad.wav"/>
    <x v="1"/>
    <x v="1"/>
    <n v="100"/>
    <x v="0"/>
  </r>
  <r>
    <x v="3"/>
    <x v="27"/>
    <s v="Test1-2"/>
    <n v="2"/>
    <s v="Test1-2_sys2_vib_2_heartbeats_pad.wav"/>
    <x v="1"/>
    <x v="2"/>
    <n v="80"/>
    <x v="0"/>
  </r>
  <r>
    <x v="3"/>
    <x v="27"/>
    <s v="Test1-2"/>
    <n v="2"/>
    <s v="Test1-2_sys3_vib_2_heartbeats_pad.wav"/>
    <x v="1"/>
    <x v="3"/>
    <n v="91"/>
    <x v="0"/>
  </r>
  <r>
    <x v="3"/>
    <x v="27"/>
    <s v="Test1-2"/>
    <n v="2"/>
    <s v="Test1-2_sys4_vib_2_heartbeats_pad.wav"/>
    <x v="1"/>
    <x v="4"/>
    <n v="86"/>
    <x v="0"/>
  </r>
  <r>
    <x v="3"/>
    <x v="27"/>
    <s v="Test1-2"/>
    <n v="2"/>
    <s v="inflate_pad.wav"/>
    <x v="2"/>
    <x v="0"/>
    <n v="94"/>
    <x v="0"/>
  </r>
  <r>
    <x v="3"/>
    <x v="27"/>
    <s v="Test1-2"/>
    <n v="2"/>
    <s v="Test1-2_sys1_vib_2_inflate_pad.wav"/>
    <x v="2"/>
    <x v="1"/>
    <n v="97"/>
    <x v="0"/>
  </r>
  <r>
    <x v="3"/>
    <x v="27"/>
    <s v="Test1-2"/>
    <n v="2"/>
    <s v="Test1-2_sys2_vib_2_inflate_pad.wav"/>
    <x v="2"/>
    <x v="2"/>
    <n v="54"/>
    <x v="0"/>
  </r>
  <r>
    <x v="3"/>
    <x v="27"/>
    <s v="Test1-2"/>
    <n v="2"/>
    <s v="Test1-2_sys3_vib_2_inflate_pad.wav"/>
    <x v="2"/>
    <x v="3"/>
    <n v="54"/>
    <x v="0"/>
  </r>
  <r>
    <x v="3"/>
    <x v="27"/>
    <s v="Test1-2"/>
    <n v="2"/>
    <s v="Test1-2_sys4_vib_2_inflate_pad.wav"/>
    <x v="2"/>
    <x v="4"/>
    <n v="100"/>
    <x v="0"/>
  </r>
  <r>
    <x v="3"/>
    <x v="27"/>
    <s v="Test1-2"/>
    <n v="2"/>
    <s v="oscillate_pad.wav"/>
    <x v="3"/>
    <x v="0"/>
    <n v="91"/>
    <x v="0"/>
  </r>
  <r>
    <x v="3"/>
    <x v="27"/>
    <s v="Test1-2"/>
    <n v="2"/>
    <s v="Test1-2_sys1_vib_2_oscillate_pad.wav"/>
    <x v="3"/>
    <x v="1"/>
    <n v="100"/>
    <x v="0"/>
  </r>
  <r>
    <x v="3"/>
    <x v="27"/>
    <s v="Test1-2"/>
    <n v="2"/>
    <s v="Test1-2_sys2_vib_2_oscillate_pad.wav"/>
    <x v="3"/>
    <x v="2"/>
    <n v="100"/>
    <x v="0"/>
  </r>
  <r>
    <x v="3"/>
    <x v="27"/>
    <s v="Test1-2"/>
    <n v="2"/>
    <s v="Test1-2_sys3_vib_2_oscillate_pad.wav"/>
    <x v="3"/>
    <x v="3"/>
    <n v="100"/>
    <x v="0"/>
  </r>
  <r>
    <x v="3"/>
    <x v="27"/>
    <s v="Test1-2"/>
    <n v="2"/>
    <s v="Test1-2_sys4_vib_2_oscillate_pad.wav"/>
    <x v="3"/>
    <x v="4"/>
    <n v="82"/>
    <x v="0"/>
  </r>
  <r>
    <x v="3"/>
    <x v="27"/>
    <s v="Test1-2"/>
    <n v="2"/>
    <s v="pantheongrandstarfall_pad.wav"/>
    <x v="4"/>
    <x v="0"/>
    <n v="90"/>
    <x v="0"/>
  </r>
  <r>
    <x v="3"/>
    <x v="27"/>
    <s v="Test1-2"/>
    <n v="2"/>
    <s v="Test1-2_sys1_vib_2_pantheongrandstarfall_pad.wav"/>
    <x v="4"/>
    <x v="1"/>
    <n v="50"/>
    <x v="0"/>
  </r>
  <r>
    <x v="3"/>
    <x v="27"/>
    <s v="Test1-2"/>
    <n v="2"/>
    <s v="Test1-2_sys2_vib_2_pantheongrandstarfall_pad.wav"/>
    <x v="4"/>
    <x v="2"/>
    <n v="100"/>
    <x v="0"/>
  </r>
  <r>
    <x v="3"/>
    <x v="27"/>
    <s v="Test1-2"/>
    <n v="2"/>
    <s v="Test1-2_sys3_vib_2_pantheongrandstarfall_pad.wav"/>
    <x v="4"/>
    <x v="3"/>
    <n v="90"/>
    <x v="0"/>
  </r>
  <r>
    <x v="3"/>
    <x v="27"/>
    <s v="Test1-2"/>
    <n v="2"/>
    <s v="Test1-2_sys4_vib_2_pantheongrandstarfall_pad.wav"/>
    <x v="4"/>
    <x v="4"/>
    <n v="72"/>
    <x v="0"/>
  </r>
  <r>
    <x v="3"/>
    <x v="27"/>
    <s v="Test1-2"/>
    <n v="2"/>
    <s v="PersTexture1_pad.wav"/>
    <x v="5"/>
    <x v="0"/>
    <n v="100"/>
    <x v="0"/>
  </r>
  <r>
    <x v="3"/>
    <x v="27"/>
    <s v="Test1-2"/>
    <n v="2"/>
    <s v="Test1-2_sys1_vib_2_PersTexture1_pad.wav"/>
    <x v="5"/>
    <x v="1"/>
    <n v="93"/>
    <x v="0"/>
  </r>
  <r>
    <x v="3"/>
    <x v="27"/>
    <s v="Test1-2"/>
    <n v="2"/>
    <s v="Test1-2_sys2_vib_2_PersTexture1_pad.wav"/>
    <x v="5"/>
    <x v="2"/>
    <n v="82"/>
    <x v="0"/>
  </r>
  <r>
    <x v="3"/>
    <x v="27"/>
    <s v="Test1-2"/>
    <n v="2"/>
    <s v="Test1-2_sys3_vib_2_PersTexture1_pad.wav"/>
    <x v="5"/>
    <x v="3"/>
    <n v="100"/>
    <x v="0"/>
  </r>
  <r>
    <x v="3"/>
    <x v="27"/>
    <s v="Test1-2"/>
    <n v="2"/>
    <s v="Test1-2_sys4_vib_2_PersTexture1_pad.wav"/>
    <x v="5"/>
    <x v="4"/>
    <n v="59"/>
    <x v="0"/>
  </r>
  <r>
    <x v="3"/>
    <x v="27"/>
    <s v="Test1-2"/>
    <n v="2"/>
    <s v="Rain_chan2_pad.wav"/>
    <x v="6"/>
    <x v="0"/>
    <n v="100"/>
    <x v="0"/>
  </r>
  <r>
    <x v="3"/>
    <x v="27"/>
    <s v="Test1-2"/>
    <n v="2"/>
    <s v="Test1-2_sys1_vib_2_Rain_chan2_pad.wav"/>
    <x v="6"/>
    <x v="1"/>
    <n v="100"/>
    <x v="0"/>
  </r>
  <r>
    <x v="3"/>
    <x v="27"/>
    <s v="Test1-2"/>
    <n v="2"/>
    <s v="Test1-2_sys2_vib_2_Rain_chan2_pad.wav"/>
    <x v="6"/>
    <x v="2"/>
    <n v="16"/>
    <x v="0"/>
  </r>
  <r>
    <x v="3"/>
    <x v="27"/>
    <s v="Test1-2"/>
    <n v="2"/>
    <s v="Test1-2_sys3_vib_2_Rain_chan2_pad.wav"/>
    <x v="6"/>
    <x v="3"/>
    <n v="62"/>
    <x v="0"/>
  </r>
  <r>
    <x v="3"/>
    <x v="27"/>
    <s v="Test1-2"/>
    <n v="2"/>
    <s v="Test1-2_sys4_vib_2_Rain_chan2_pad.wav"/>
    <x v="6"/>
    <x v="4"/>
    <n v="62"/>
    <x v="0"/>
  </r>
  <r>
    <x v="3"/>
    <x v="27"/>
    <s v="Test1-2"/>
    <n v="2"/>
    <s v="Ringtone1_pad.wav"/>
    <x v="7"/>
    <x v="0"/>
    <n v="100"/>
    <x v="0"/>
  </r>
  <r>
    <x v="3"/>
    <x v="27"/>
    <s v="Test1-2"/>
    <n v="2"/>
    <s v="Test1-2_sys1_vib_2_Ringtone1_pad.wav"/>
    <x v="7"/>
    <x v="1"/>
    <n v="95"/>
    <x v="0"/>
  </r>
  <r>
    <x v="3"/>
    <x v="27"/>
    <s v="Test1-2"/>
    <n v="2"/>
    <s v="Test1-2_sys2_vib_2_Ringtone1_pad.wav"/>
    <x v="7"/>
    <x v="2"/>
    <n v="75"/>
    <x v="0"/>
  </r>
  <r>
    <x v="3"/>
    <x v="27"/>
    <s v="Test1-2"/>
    <n v="2"/>
    <s v="Test1-2_sys3_vib_2_Ringtone1_pad.wav"/>
    <x v="7"/>
    <x v="3"/>
    <n v="91"/>
    <x v="0"/>
  </r>
  <r>
    <x v="3"/>
    <x v="27"/>
    <s v="Test1-2"/>
    <n v="2"/>
    <s v="Test1-2_sys4_vib_2_Ringtone1_pad.wav"/>
    <x v="7"/>
    <x v="4"/>
    <n v="86"/>
    <x v="0"/>
  </r>
  <r>
    <x v="3"/>
    <x v="27"/>
    <s v="Test1-2"/>
    <n v="2"/>
    <s v="rumble_pad.wav"/>
    <x v="8"/>
    <x v="0"/>
    <n v="100"/>
    <x v="0"/>
  </r>
  <r>
    <x v="3"/>
    <x v="27"/>
    <s v="Test1-2"/>
    <n v="2"/>
    <s v="Test1-2_sys1_vib_2_rumble_pad.wav"/>
    <x v="8"/>
    <x v="1"/>
    <n v="100"/>
    <x v="0"/>
  </r>
  <r>
    <x v="3"/>
    <x v="27"/>
    <s v="Test1-2"/>
    <n v="2"/>
    <s v="Test1-2_sys2_vib_2_rumble_pad.wav"/>
    <x v="8"/>
    <x v="2"/>
    <n v="49"/>
    <x v="0"/>
  </r>
  <r>
    <x v="3"/>
    <x v="27"/>
    <s v="Test1-2"/>
    <n v="2"/>
    <s v="Test1-2_sys3_vib_2_rumble_pad.wav"/>
    <x v="8"/>
    <x v="3"/>
    <n v="100"/>
    <x v="0"/>
  </r>
  <r>
    <x v="3"/>
    <x v="27"/>
    <s v="Test1-2"/>
    <n v="2"/>
    <s v="Test1-2_sys4_vib_2_rumble_pad.wav"/>
    <x v="8"/>
    <x v="4"/>
    <n v="27"/>
    <x v="0"/>
  </r>
  <r>
    <x v="3"/>
    <x v="27"/>
    <s v="Test1-2"/>
    <n v="2"/>
    <s v="Towel_pad.wav"/>
    <x v="9"/>
    <x v="0"/>
    <n v="100"/>
    <x v="0"/>
  </r>
  <r>
    <x v="3"/>
    <x v="27"/>
    <s v="Test1-2"/>
    <n v="2"/>
    <s v="Test1-2_sys1_vib_2_Towel_pad.wav"/>
    <x v="9"/>
    <x v="1"/>
    <n v="79"/>
    <x v="0"/>
  </r>
  <r>
    <x v="3"/>
    <x v="27"/>
    <s v="Test1-2"/>
    <n v="2"/>
    <s v="Test1-2_sys2_vib_2_Towel_pad.wav"/>
    <x v="9"/>
    <x v="2"/>
    <n v="94"/>
    <x v="0"/>
  </r>
  <r>
    <x v="3"/>
    <x v="27"/>
    <s v="Test1-2"/>
    <n v="2"/>
    <s v="Test1-2_sys3_vib_2_Towel_pad.wav"/>
    <x v="9"/>
    <x v="3"/>
    <n v="90"/>
    <x v="0"/>
  </r>
  <r>
    <x v="3"/>
    <x v="27"/>
    <s v="Test1-2"/>
    <n v="2"/>
    <s v="Test1-2_sys4_vib_2_Towel_pad.wav"/>
    <x v="9"/>
    <x v="4"/>
    <n v="64"/>
    <x v="0"/>
  </r>
  <r>
    <x v="3"/>
    <x v="27"/>
    <s v="Test1-2"/>
    <n v="2"/>
    <s v="Weapon1_pad.wav"/>
    <x v="10"/>
    <x v="0"/>
    <n v="100"/>
    <x v="0"/>
  </r>
  <r>
    <x v="3"/>
    <x v="27"/>
    <s v="Test1-2"/>
    <n v="2"/>
    <s v="Test1-2_sys1_vib_2_Weapon1_pad.wav"/>
    <x v="10"/>
    <x v="1"/>
    <n v="100"/>
    <x v="0"/>
  </r>
  <r>
    <x v="3"/>
    <x v="27"/>
    <s v="Test1-2"/>
    <n v="2"/>
    <s v="Test1-2_sys2_vib_2_Weapon1_pad.wav"/>
    <x v="10"/>
    <x v="2"/>
    <n v="94"/>
    <x v="0"/>
  </r>
  <r>
    <x v="3"/>
    <x v="27"/>
    <s v="Test1-2"/>
    <n v="2"/>
    <s v="Test1-2_sys3_vib_2_Weapon1_pad.wav"/>
    <x v="10"/>
    <x v="3"/>
    <n v="84"/>
    <x v="0"/>
  </r>
  <r>
    <x v="3"/>
    <x v="27"/>
    <s v="Test1-2"/>
    <n v="2"/>
    <s v="Test1-2_sys4_vib_2_Weapon1_pad.wav"/>
    <x v="10"/>
    <x v="4"/>
    <n v="85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0">
  <r>
    <x v="0"/>
    <x v="0"/>
    <s v="Test1-1"/>
    <n v="64"/>
    <s v="./Originals/boing_pad.wav"/>
    <x v="0"/>
    <x v="0"/>
    <n v="90"/>
    <x v="0"/>
  </r>
  <r>
    <x v="0"/>
    <x v="0"/>
    <s v="Test1-1"/>
    <n v="64"/>
    <s v="./TestFiles/Test1-1_sys1_vib_64_boing_pad.wav"/>
    <x v="0"/>
    <x v="1"/>
    <n v="80"/>
    <x v="0"/>
  </r>
  <r>
    <x v="0"/>
    <x v="0"/>
    <s v="Test1-1"/>
    <n v="64"/>
    <s v="./TestFiles/Test1-1_sys2_vib_64_boing_pad.wav"/>
    <x v="0"/>
    <x v="2"/>
    <n v="100"/>
    <x v="0"/>
  </r>
  <r>
    <x v="0"/>
    <x v="0"/>
    <s v="Test1-1"/>
    <n v="64"/>
    <s v="./TestFiles/Test1-1_sys3_vib_64_boing_pad.wav"/>
    <x v="0"/>
    <x v="3"/>
    <n v="100"/>
    <x v="0"/>
  </r>
  <r>
    <x v="0"/>
    <x v="0"/>
    <s v="Test1-1"/>
    <n v="64"/>
    <s v="./TestFiles/Test1-1_sys4_vib_64_boing_pad.wav"/>
    <x v="0"/>
    <x v="4"/>
    <n v="100"/>
    <x v="0"/>
  </r>
  <r>
    <x v="0"/>
    <x v="0"/>
    <s v="Test1-1"/>
    <n v="64"/>
    <s v="./Originals/DoubleTick_pad.wav"/>
    <x v="1"/>
    <x v="0"/>
    <n v="100"/>
    <x v="0"/>
  </r>
  <r>
    <x v="0"/>
    <x v="0"/>
    <s v="Test1-1"/>
    <n v="64"/>
    <s v="./TestFiles/Test1-1_sys1_vib_64_DoubleTick_pad.wav"/>
    <x v="1"/>
    <x v="1"/>
    <n v="50"/>
    <x v="0"/>
  </r>
  <r>
    <x v="0"/>
    <x v="0"/>
    <s v="Test1-1"/>
    <n v="64"/>
    <s v="./TestFiles/Test1-1_sys2_vib_64_DoubleTick_pad.wav"/>
    <x v="1"/>
    <x v="2"/>
    <n v="50"/>
    <x v="0"/>
  </r>
  <r>
    <x v="0"/>
    <x v="0"/>
    <s v="Test1-1"/>
    <n v="64"/>
    <s v="./TestFiles/Test1-1_sys3_vib_64_DoubleTick_pad.wav"/>
    <x v="1"/>
    <x v="3"/>
    <n v="50"/>
    <x v="0"/>
  </r>
  <r>
    <x v="0"/>
    <x v="0"/>
    <s v="Test1-1"/>
    <n v="64"/>
    <s v="./TestFiles/Test1-1_sys4_vib_64_DoubleTick_pad.wav"/>
    <x v="1"/>
    <x v="4"/>
    <n v="50"/>
    <x v="0"/>
  </r>
  <r>
    <x v="0"/>
    <x v="0"/>
    <s v="Test1-1"/>
    <n v="64"/>
    <s v="./Originals/Explosion1_pad.wav"/>
    <x v="2"/>
    <x v="0"/>
    <n v="100"/>
    <x v="0"/>
  </r>
  <r>
    <x v="0"/>
    <x v="0"/>
    <s v="Test1-1"/>
    <n v="64"/>
    <s v="./TestFiles/Test1-1_sys1_vib_64_Explosion1_pad.wav"/>
    <x v="2"/>
    <x v="1"/>
    <n v="90"/>
    <x v="0"/>
  </r>
  <r>
    <x v="0"/>
    <x v="0"/>
    <s v="Test1-1"/>
    <n v="64"/>
    <s v="./TestFiles/Test1-1_sys2_vib_64_Explosion1_pad.wav"/>
    <x v="2"/>
    <x v="2"/>
    <n v="100"/>
    <x v="0"/>
  </r>
  <r>
    <x v="0"/>
    <x v="0"/>
    <s v="Test1-1"/>
    <n v="64"/>
    <s v="./TestFiles/Test1-1_sys3_vib_64_Explosion1_pad.wav"/>
    <x v="2"/>
    <x v="3"/>
    <n v="90"/>
    <x v="0"/>
  </r>
  <r>
    <x v="0"/>
    <x v="0"/>
    <s v="Test1-1"/>
    <n v="64"/>
    <s v="./TestFiles/Test1-1_sys4_vib_64_Explosion1_pad.wav"/>
    <x v="2"/>
    <x v="4"/>
    <n v="80"/>
    <x v="0"/>
  </r>
  <r>
    <x v="0"/>
    <x v="0"/>
    <s v="Test1-1"/>
    <n v="64"/>
    <s v="./Originals/FastPulse1_pad.wav"/>
    <x v="3"/>
    <x v="0"/>
    <n v="100"/>
    <x v="0"/>
  </r>
  <r>
    <x v="0"/>
    <x v="0"/>
    <s v="Test1-1"/>
    <n v="64"/>
    <s v="./TestFiles/Test1-1_sys1_vib_64_FastPulse1_pad.wav"/>
    <x v="3"/>
    <x v="1"/>
    <n v="100"/>
    <x v="0"/>
  </r>
  <r>
    <x v="0"/>
    <x v="0"/>
    <s v="Test1-1"/>
    <n v="64"/>
    <s v="./TestFiles/Test1-1_sys2_vib_64_FastPulse1_pad.wav"/>
    <x v="3"/>
    <x v="2"/>
    <n v="100"/>
    <x v="0"/>
  </r>
  <r>
    <x v="0"/>
    <x v="0"/>
    <s v="Test1-1"/>
    <n v="64"/>
    <s v="./TestFiles/Test1-1_sys3_vib_64_FastPulse1_pad.wav"/>
    <x v="3"/>
    <x v="3"/>
    <n v="100"/>
    <x v="0"/>
  </r>
  <r>
    <x v="0"/>
    <x v="0"/>
    <s v="Test1-1"/>
    <n v="64"/>
    <s v="./TestFiles/Test1-1_sys4_vib_64_FastPulse1_pad.wav"/>
    <x v="3"/>
    <x v="4"/>
    <n v="100"/>
    <x v="0"/>
  </r>
  <r>
    <x v="0"/>
    <x v="0"/>
    <s v="Test1-1"/>
    <n v="64"/>
    <s v="./Originals/Fill1_pad.wav"/>
    <x v="4"/>
    <x v="0"/>
    <n v="90"/>
    <x v="0"/>
  </r>
  <r>
    <x v="0"/>
    <x v="0"/>
    <s v="Test1-1"/>
    <n v="64"/>
    <s v="./TestFiles/Test1-1_sys1_vib_64_Fill1_pad.wav"/>
    <x v="4"/>
    <x v="1"/>
    <n v="100"/>
    <x v="0"/>
  </r>
  <r>
    <x v="0"/>
    <x v="0"/>
    <s v="Test1-1"/>
    <n v="64"/>
    <s v="./TestFiles/Test1-1_sys2_vib_64_Fill1_pad.wav"/>
    <x v="4"/>
    <x v="2"/>
    <n v="100"/>
    <x v="0"/>
  </r>
  <r>
    <x v="0"/>
    <x v="0"/>
    <s v="Test1-1"/>
    <n v="64"/>
    <s v="./TestFiles/Test1-1_sys3_vib_64_Fill1_pad.wav"/>
    <x v="4"/>
    <x v="3"/>
    <n v="100"/>
    <x v="0"/>
  </r>
  <r>
    <x v="0"/>
    <x v="0"/>
    <s v="Test1-1"/>
    <n v="64"/>
    <s v="./TestFiles/Test1-1_sys4_vib_64_Fill1_pad.wav"/>
    <x v="4"/>
    <x v="4"/>
    <n v="80"/>
    <x v="0"/>
  </r>
  <r>
    <x v="0"/>
    <x v="0"/>
    <s v="Test1-1"/>
    <n v="64"/>
    <s v="./Originals/Grain1_pad.wav"/>
    <x v="5"/>
    <x v="0"/>
    <n v="100"/>
    <x v="0"/>
  </r>
  <r>
    <x v="0"/>
    <x v="0"/>
    <s v="Test1-1"/>
    <n v="64"/>
    <s v="./TestFiles/Test1-1_sys1_vib_64_Grain1_pad.wav"/>
    <x v="5"/>
    <x v="1"/>
    <n v="80"/>
    <x v="0"/>
  </r>
  <r>
    <x v="0"/>
    <x v="0"/>
    <s v="Test1-1"/>
    <n v="64"/>
    <s v="./TestFiles/Test1-1_sys2_vib_64_Grain1_pad.wav"/>
    <x v="5"/>
    <x v="2"/>
    <n v="100"/>
    <x v="0"/>
  </r>
  <r>
    <x v="0"/>
    <x v="0"/>
    <s v="Test1-1"/>
    <n v="64"/>
    <s v="./TestFiles/Test1-1_sys3_vib_64_Grain1_pad.wav"/>
    <x v="5"/>
    <x v="3"/>
    <n v="90"/>
    <x v="0"/>
  </r>
  <r>
    <x v="0"/>
    <x v="0"/>
    <s v="Test1-1"/>
    <n v="64"/>
    <s v="./TestFiles/Test1-1_sys4_vib_64_Grain1_pad.wav"/>
    <x v="5"/>
    <x v="4"/>
    <n v="70"/>
    <x v="0"/>
  </r>
  <r>
    <x v="0"/>
    <x v="0"/>
    <s v="Test1-1"/>
    <n v="64"/>
    <s v="./Originals/Sweep1_pad.wav"/>
    <x v="6"/>
    <x v="0"/>
    <n v="100"/>
    <x v="0"/>
  </r>
  <r>
    <x v="0"/>
    <x v="0"/>
    <s v="Test1-1"/>
    <n v="64"/>
    <s v="./TestFiles/Test1-1_sys1_vib_64_Sweep1_pad.wav"/>
    <x v="6"/>
    <x v="1"/>
    <n v="100"/>
    <x v="0"/>
  </r>
  <r>
    <x v="0"/>
    <x v="0"/>
    <s v="Test1-1"/>
    <n v="64"/>
    <s v="./TestFiles/Test1-1_sys2_vib_64_Sweep1_pad.wav"/>
    <x v="6"/>
    <x v="2"/>
    <n v="100"/>
    <x v="0"/>
  </r>
  <r>
    <x v="0"/>
    <x v="0"/>
    <s v="Test1-1"/>
    <n v="64"/>
    <s v="./TestFiles/Test1-1_sys3_vib_64_Sweep1_pad.wav"/>
    <x v="6"/>
    <x v="3"/>
    <n v="90"/>
    <x v="0"/>
  </r>
  <r>
    <x v="0"/>
    <x v="0"/>
    <s v="Test1-1"/>
    <n v="64"/>
    <s v="./TestFiles/Test1-1_sys4_vib_64_Sweep1_pad.wav"/>
    <x v="6"/>
    <x v="4"/>
    <n v="80"/>
    <x v="0"/>
  </r>
  <r>
    <x v="0"/>
    <x v="0"/>
    <s v="Test1-1"/>
    <n v="64"/>
    <s v="./Originals/Tick1_pad.wav"/>
    <x v="7"/>
    <x v="0"/>
    <n v="100"/>
    <x v="0"/>
  </r>
  <r>
    <x v="0"/>
    <x v="0"/>
    <s v="Test1-1"/>
    <n v="64"/>
    <s v="./TestFiles/Test1-1_sys1_vib_64_Tick1_pad.wav"/>
    <x v="7"/>
    <x v="1"/>
    <n v="100"/>
    <x v="0"/>
  </r>
  <r>
    <x v="0"/>
    <x v="0"/>
    <s v="Test1-1"/>
    <n v="64"/>
    <s v="./TestFiles/Test1-1_sys2_vib_64_Tick1_pad.wav"/>
    <x v="7"/>
    <x v="2"/>
    <n v="100"/>
    <x v="0"/>
  </r>
  <r>
    <x v="0"/>
    <x v="0"/>
    <s v="Test1-1"/>
    <n v="64"/>
    <s v="./TestFiles/Test1-1_sys3_vib_64_Tick1_pad.wav"/>
    <x v="7"/>
    <x v="3"/>
    <n v="100"/>
    <x v="0"/>
  </r>
  <r>
    <x v="0"/>
    <x v="0"/>
    <s v="Test1-1"/>
    <n v="64"/>
    <s v="./TestFiles/Test1-1_sys4_vib_64_Tick1_pad.wav"/>
    <x v="7"/>
    <x v="4"/>
    <n v="90"/>
    <x v="0"/>
  </r>
  <r>
    <x v="0"/>
    <x v="1"/>
    <s v="Test1-1"/>
    <n v="64"/>
    <s v="./Originals/boing_pad.wav"/>
    <x v="0"/>
    <x v="0"/>
    <n v="100"/>
    <x v="0"/>
  </r>
  <r>
    <x v="0"/>
    <x v="1"/>
    <s v="Test1-1"/>
    <n v="64"/>
    <s v="./TestFiles/Test1-1_sys1_vib_64_boing_pad.wav"/>
    <x v="0"/>
    <x v="1"/>
    <n v="80"/>
    <x v="0"/>
  </r>
  <r>
    <x v="0"/>
    <x v="1"/>
    <s v="Test1-1"/>
    <n v="64"/>
    <s v="./TestFiles/Test1-1_sys2_vib_64_boing_pad.wav"/>
    <x v="0"/>
    <x v="2"/>
    <n v="95"/>
    <x v="0"/>
  </r>
  <r>
    <x v="0"/>
    <x v="1"/>
    <s v="Test1-1"/>
    <n v="64"/>
    <s v="./TestFiles/Test1-1_sys3_vib_64_boing_pad.wav"/>
    <x v="0"/>
    <x v="3"/>
    <n v="98"/>
    <x v="0"/>
  </r>
  <r>
    <x v="0"/>
    <x v="1"/>
    <s v="Test1-1"/>
    <n v="64"/>
    <s v="./TestFiles/Test1-1_sys4_vib_64_boing_pad.wav"/>
    <x v="0"/>
    <x v="4"/>
    <n v="100"/>
    <x v="0"/>
  </r>
  <r>
    <x v="0"/>
    <x v="1"/>
    <s v="Test1-1"/>
    <n v="64"/>
    <s v="./Originals/DoubleTick_pad.wav"/>
    <x v="1"/>
    <x v="0"/>
    <n v="100"/>
    <x v="0"/>
  </r>
  <r>
    <x v="0"/>
    <x v="1"/>
    <s v="Test1-1"/>
    <n v="64"/>
    <s v="./TestFiles/Test1-1_sys1_vib_64_DoubleTick_pad.wav"/>
    <x v="1"/>
    <x v="1"/>
    <n v="80"/>
    <x v="0"/>
  </r>
  <r>
    <x v="0"/>
    <x v="1"/>
    <s v="Test1-1"/>
    <n v="64"/>
    <s v="./TestFiles/Test1-1_sys2_vib_64_DoubleTick_pad.wav"/>
    <x v="1"/>
    <x v="2"/>
    <n v="80"/>
    <x v="0"/>
  </r>
  <r>
    <x v="0"/>
    <x v="1"/>
    <s v="Test1-1"/>
    <n v="64"/>
    <s v="./TestFiles/Test1-1_sys3_vib_64_DoubleTick_pad.wav"/>
    <x v="1"/>
    <x v="3"/>
    <n v="80"/>
    <x v="0"/>
  </r>
  <r>
    <x v="0"/>
    <x v="1"/>
    <s v="Test1-1"/>
    <n v="64"/>
    <s v="./TestFiles/Test1-1_sys4_vib_64_DoubleTick_pad.wav"/>
    <x v="1"/>
    <x v="4"/>
    <n v="95"/>
    <x v="0"/>
  </r>
  <r>
    <x v="0"/>
    <x v="1"/>
    <s v="Test1-1"/>
    <n v="64"/>
    <s v="./Originals/Explosion1_pad.wav"/>
    <x v="2"/>
    <x v="0"/>
    <n v="100"/>
    <x v="0"/>
  </r>
  <r>
    <x v="0"/>
    <x v="1"/>
    <s v="Test1-1"/>
    <n v="64"/>
    <s v="./TestFiles/Test1-1_sys1_vib_64_Explosion1_pad.wav"/>
    <x v="2"/>
    <x v="1"/>
    <n v="98"/>
    <x v="0"/>
  </r>
  <r>
    <x v="0"/>
    <x v="1"/>
    <s v="Test1-1"/>
    <n v="64"/>
    <s v="./TestFiles/Test1-1_sys2_vib_64_Explosion1_pad.wav"/>
    <x v="2"/>
    <x v="2"/>
    <n v="97"/>
    <x v="0"/>
  </r>
  <r>
    <x v="0"/>
    <x v="1"/>
    <s v="Test1-1"/>
    <n v="64"/>
    <s v="./TestFiles/Test1-1_sys3_vib_64_Explosion1_pad.wav"/>
    <x v="2"/>
    <x v="3"/>
    <n v="97"/>
    <x v="0"/>
  </r>
  <r>
    <x v="0"/>
    <x v="1"/>
    <s v="Test1-1"/>
    <n v="64"/>
    <s v="./TestFiles/Test1-1_sys4_vib_64_Explosion1_pad.wav"/>
    <x v="2"/>
    <x v="4"/>
    <n v="97"/>
    <x v="0"/>
  </r>
  <r>
    <x v="0"/>
    <x v="1"/>
    <s v="Test1-1"/>
    <n v="64"/>
    <s v="./Originals/FastPulse1_pad.wav"/>
    <x v="3"/>
    <x v="0"/>
    <n v="100"/>
    <x v="0"/>
  </r>
  <r>
    <x v="0"/>
    <x v="1"/>
    <s v="Test1-1"/>
    <n v="64"/>
    <s v="./TestFiles/Test1-1_sys1_vib_64_FastPulse1_pad.wav"/>
    <x v="3"/>
    <x v="1"/>
    <n v="100"/>
    <x v="0"/>
  </r>
  <r>
    <x v="0"/>
    <x v="1"/>
    <s v="Test1-1"/>
    <n v="64"/>
    <s v="./TestFiles/Test1-1_sys2_vib_64_FastPulse1_pad.wav"/>
    <x v="3"/>
    <x v="2"/>
    <n v="100"/>
    <x v="0"/>
  </r>
  <r>
    <x v="0"/>
    <x v="1"/>
    <s v="Test1-1"/>
    <n v="64"/>
    <s v="./TestFiles/Test1-1_sys3_vib_64_FastPulse1_pad.wav"/>
    <x v="3"/>
    <x v="3"/>
    <n v="100"/>
    <x v="0"/>
  </r>
  <r>
    <x v="0"/>
    <x v="1"/>
    <s v="Test1-1"/>
    <n v="64"/>
    <s v="./TestFiles/Test1-1_sys4_vib_64_FastPulse1_pad.wav"/>
    <x v="3"/>
    <x v="4"/>
    <n v="100"/>
    <x v="0"/>
  </r>
  <r>
    <x v="0"/>
    <x v="1"/>
    <s v="Test1-1"/>
    <n v="64"/>
    <s v="./Originals/Fill1_pad.wav"/>
    <x v="4"/>
    <x v="0"/>
    <n v="100"/>
    <x v="0"/>
  </r>
  <r>
    <x v="0"/>
    <x v="1"/>
    <s v="Test1-1"/>
    <n v="64"/>
    <s v="./TestFiles/Test1-1_sys1_vib_64_Fill1_pad.wav"/>
    <x v="4"/>
    <x v="1"/>
    <n v="100"/>
    <x v="0"/>
  </r>
  <r>
    <x v="0"/>
    <x v="1"/>
    <s v="Test1-1"/>
    <n v="64"/>
    <s v="./TestFiles/Test1-1_sys2_vib_64_Fill1_pad.wav"/>
    <x v="4"/>
    <x v="2"/>
    <n v="100"/>
    <x v="0"/>
  </r>
  <r>
    <x v="0"/>
    <x v="1"/>
    <s v="Test1-1"/>
    <n v="64"/>
    <s v="./TestFiles/Test1-1_sys3_vib_64_Fill1_pad.wav"/>
    <x v="4"/>
    <x v="3"/>
    <n v="99"/>
    <x v="0"/>
  </r>
  <r>
    <x v="0"/>
    <x v="1"/>
    <s v="Test1-1"/>
    <n v="64"/>
    <s v="./TestFiles/Test1-1_sys4_vib_64_Fill1_pad.wav"/>
    <x v="4"/>
    <x v="4"/>
    <n v="95"/>
    <x v="0"/>
  </r>
  <r>
    <x v="0"/>
    <x v="1"/>
    <s v="Test1-1"/>
    <n v="64"/>
    <s v="./Originals/Grain1_pad.wav"/>
    <x v="5"/>
    <x v="0"/>
    <n v="100"/>
    <x v="0"/>
  </r>
  <r>
    <x v="0"/>
    <x v="1"/>
    <s v="Test1-1"/>
    <n v="64"/>
    <s v="./TestFiles/Test1-1_sys1_vib_64_Grain1_pad.wav"/>
    <x v="5"/>
    <x v="1"/>
    <n v="100"/>
    <x v="0"/>
  </r>
  <r>
    <x v="0"/>
    <x v="1"/>
    <s v="Test1-1"/>
    <n v="64"/>
    <s v="./TestFiles/Test1-1_sys2_vib_64_Grain1_pad.wav"/>
    <x v="5"/>
    <x v="2"/>
    <n v="97"/>
    <x v="0"/>
  </r>
  <r>
    <x v="0"/>
    <x v="1"/>
    <s v="Test1-1"/>
    <n v="64"/>
    <s v="./TestFiles/Test1-1_sys3_vib_64_Grain1_pad.wav"/>
    <x v="5"/>
    <x v="3"/>
    <n v="100"/>
    <x v="0"/>
  </r>
  <r>
    <x v="0"/>
    <x v="1"/>
    <s v="Test1-1"/>
    <n v="64"/>
    <s v="./TestFiles/Test1-1_sys4_vib_64_Grain1_pad.wav"/>
    <x v="5"/>
    <x v="4"/>
    <n v="95"/>
    <x v="0"/>
  </r>
  <r>
    <x v="0"/>
    <x v="1"/>
    <s v="Test1-1"/>
    <n v="64"/>
    <s v="./Originals/Sweep1_pad.wav"/>
    <x v="6"/>
    <x v="0"/>
    <n v="100"/>
    <x v="0"/>
  </r>
  <r>
    <x v="0"/>
    <x v="1"/>
    <s v="Test1-1"/>
    <n v="64"/>
    <s v="./TestFiles/Test1-1_sys1_vib_64_Sweep1_pad.wav"/>
    <x v="6"/>
    <x v="1"/>
    <n v="95"/>
    <x v="0"/>
  </r>
  <r>
    <x v="0"/>
    <x v="1"/>
    <s v="Test1-1"/>
    <n v="64"/>
    <s v="./TestFiles/Test1-1_sys2_vib_64_Sweep1_pad.wav"/>
    <x v="6"/>
    <x v="2"/>
    <n v="100"/>
    <x v="0"/>
  </r>
  <r>
    <x v="0"/>
    <x v="1"/>
    <s v="Test1-1"/>
    <n v="64"/>
    <s v="./TestFiles/Test1-1_sys3_vib_64_Sweep1_pad.wav"/>
    <x v="6"/>
    <x v="3"/>
    <n v="99"/>
    <x v="0"/>
  </r>
  <r>
    <x v="0"/>
    <x v="1"/>
    <s v="Test1-1"/>
    <n v="64"/>
    <s v="./TestFiles/Test1-1_sys4_vib_64_Sweep1_pad.wav"/>
    <x v="6"/>
    <x v="4"/>
    <n v="96"/>
    <x v="0"/>
  </r>
  <r>
    <x v="0"/>
    <x v="1"/>
    <s v="Test1-1"/>
    <n v="64"/>
    <s v="./Originals/Tick1_pad.wav"/>
    <x v="7"/>
    <x v="0"/>
    <n v="100"/>
    <x v="0"/>
  </r>
  <r>
    <x v="0"/>
    <x v="1"/>
    <s v="Test1-1"/>
    <n v="64"/>
    <s v="./TestFiles/Test1-1_sys1_vib_64_Tick1_pad.wav"/>
    <x v="7"/>
    <x v="1"/>
    <n v="100"/>
    <x v="0"/>
  </r>
  <r>
    <x v="0"/>
    <x v="1"/>
    <s v="Test1-1"/>
    <n v="64"/>
    <s v="./TestFiles/Test1-1_sys2_vib_64_Tick1_pad.wav"/>
    <x v="7"/>
    <x v="2"/>
    <n v="98"/>
    <x v="0"/>
  </r>
  <r>
    <x v="0"/>
    <x v="1"/>
    <s v="Test1-1"/>
    <n v="64"/>
    <s v="./TestFiles/Test1-1_sys3_vib_64_Tick1_pad.wav"/>
    <x v="7"/>
    <x v="3"/>
    <n v="100"/>
    <x v="0"/>
  </r>
  <r>
    <x v="0"/>
    <x v="1"/>
    <s v="Test1-1"/>
    <n v="64"/>
    <s v="./TestFiles/Test1-1_sys4_vib_64_Tick1_pad.wav"/>
    <x v="7"/>
    <x v="4"/>
    <n v="96"/>
    <x v="0"/>
  </r>
  <r>
    <x v="0"/>
    <x v="2"/>
    <s v="Test1-1"/>
    <n v="64"/>
    <s v="./Originals/boing_pad.wav"/>
    <x v="0"/>
    <x v="0"/>
    <n v="100"/>
    <x v="0"/>
  </r>
  <r>
    <x v="0"/>
    <x v="2"/>
    <s v="Test1-1"/>
    <n v="64"/>
    <s v="./TestFiles/Test1-1_sys1_vib_64_boing_pad.wav"/>
    <x v="0"/>
    <x v="1"/>
    <n v="75"/>
    <x v="0"/>
  </r>
  <r>
    <x v="0"/>
    <x v="2"/>
    <s v="Test1-1"/>
    <n v="64"/>
    <s v="./TestFiles/Test1-1_sys2_vib_64_boing_pad.wav"/>
    <x v="0"/>
    <x v="2"/>
    <n v="100"/>
    <x v="0"/>
  </r>
  <r>
    <x v="0"/>
    <x v="2"/>
    <s v="Test1-1"/>
    <n v="64"/>
    <s v="./TestFiles/Test1-1_sys3_vib_64_boing_pad.wav"/>
    <x v="0"/>
    <x v="3"/>
    <n v="100"/>
    <x v="0"/>
  </r>
  <r>
    <x v="0"/>
    <x v="2"/>
    <s v="Test1-1"/>
    <n v="64"/>
    <s v="./TestFiles/Test1-1_sys4_vib_64_boing_pad.wav"/>
    <x v="0"/>
    <x v="4"/>
    <n v="96"/>
    <x v="0"/>
  </r>
  <r>
    <x v="0"/>
    <x v="2"/>
    <s v="Test1-1"/>
    <n v="64"/>
    <s v="./Originals/DoubleTick_pad.wav"/>
    <x v="1"/>
    <x v="0"/>
    <n v="100"/>
    <x v="0"/>
  </r>
  <r>
    <x v="0"/>
    <x v="2"/>
    <s v="Test1-1"/>
    <n v="64"/>
    <s v="./TestFiles/Test1-1_sys1_vib_64_DoubleTick_pad.wav"/>
    <x v="1"/>
    <x v="1"/>
    <n v="29"/>
    <x v="0"/>
  </r>
  <r>
    <x v="0"/>
    <x v="2"/>
    <s v="Test1-1"/>
    <n v="64"/>
    <s v="./TestFiles/Test1-1_sys2_vib_64_DoubleTick_pad.wav"/>
    <x v="1"/>
    <x v="2"/>
    <n v="39"/>
    <x v="0"/>
  </r>
  <r>
    <x v="0"/>
    <x v="2"/>
    <s v="Test1-1"/>
    <n v="64"/>
    <s v="./TestFiles/Test1-1_sys3_vib_64_DoubleTick_pad.wav"/>
    <x v="1"/>
    <x v="3"/>
    <n v="44"/>
    <x v="0"/>
  </r>
  <r>
    <x v="0"/>
    <x v="2"/>
    <s v="Test1-1"/>
    <n v="64"/>
    <s v="./TestFiles/Test1-1_sys4_vib_64_DoubleTick_pad.wav"/>
    <x v="1"/>
    <x v="4"/>
    <n v="54"/>
    <x v="0"/>
  </r>
  <r>
    <x v="0"/>
    <x v="2"/>
    <s v="Test1-1"/>
    <n v="64"/>
    <s v="./Originals/Explosion1_pad.wav"/>
    <x v="2"/>
    <x v="0"/>
    <n v="100"/>
    <x v="0"/>
  </r>
  <r>
    <x v="0"/>
    <x v="2"/>
    <s v="Test1-1"/>
    <n v="64"/>
    <s v="./TestFiles/Test1-1_sys1_vib_64_Explosion1_pad.wav"/>
    <x v="2"/>
    <x v="1"/>
    <n v="91"/>
    <x v="0"/>
  </r>
  <r>
    <x v="0"/>
    <x v="2"/>
    <s v="Test1-1"/>
    <n v="64"/>
    <s v="./TestFiles/Test1-1_sys2_vib_64_Explosion1_pad.wav"/>
    <x v="2"/>
    <x v="2"/>
    <n v="100"/>
    <x v="0"/>
  </r>
  <r>
    <x v="0"/>
    <x v="2"/>
    <s v="Test1-1"/>
    <n v="64"/>
    <s v="./TestFiles/Test1-1_sys3_vib_64_Explosion1_pad.wav"/>
    <x v="2"/>
    <x v="3"/>
    <n v="96"/>
    <x v="0"/>
  </r>
  <r>
    <x v="0"/>
    <x v="2"/>
    <s v="Test1-1"/>
    <n v="64"/>
    <s v="./TestFiles/Test1-1_sys4_vib_64_Explosion1_pad.wav"/>
    <x v="2"/>
    <x v="4"/>
    <n v="38"/>
    <x v="0"/>
  </r>
  <r>
    <x v="0"/>
    <x v="2"/>
    <s v="Test1-1"/>
    <n v="64"/>
    <s v="./Originals/FastPulse1_pad.wav"/>
    <x v="3"/>
    <x v="0"/>
    <n v="100"/>
    <x v="0"/>
  </r>
  <r>
    <x v="0"/>
    <x v="2"/>
    <s v="Test1-1"/>
    <n v="64"/>
    <s v="./TestFiles/Test1-1_sys1_vib_64_FastPulse1_pad.wav"/>
    <x v="3"/>
    <x v="1"/>
    <n v="97"/>
    <x v="0"/>
  </r>
  <r>
    <x v="0"/>
    <x v="2"/>
    <s v="Test1-1"/>
    <n v="64"/>
    <s v="./TestFiles/Test1-1_sys2_vib_64_FastPulse1_pad.wav"/>
    <x v="3"/>
    <x v="2"/>
    <n v="100"/>
    <x v="0"/>
  </r>
  <r>
    <x v="0"/>
    <x v="2"/>
    <s v="Test1-1"/>
    <n v="64"/>
    <s v="./TestFiles/Test1-1_sys3_vib_64_FastPulse1_pad.wav"/>
    <x v="3"/>
    <x v="3"/>
    <n v="100"/>
    <x v="0"/>
  </r>
  <r>
    <x v="0"/>
    <x v="2"/>
    <s v="Test1-1"/>
    <n v="64"/>
    <s v="./TestFiles/Test1-1_sys4_vib_64_FastPulse1_pad.wav"/>
    <x v="3"/>
    <x v="4"/>
    <n v="100"/>
    <x v="0"/>
  </r>
  <r>
    <x v="0"/>
    <x v="2"/>
    <s v="Test1-1"/>
    <n v="64"/>
    <s v="./Originals/Fill1_pad.wav"/>
    <x v="4"/>
    <x v="0"/>
    <n v="100"/>
    <x v="0"/>
  </r>
  <r>
    <x v="0"/>
    <x v="2"/>
    <s v="Test1-1"/>
    <n v="64"/>
    <s v="./TestFiles/Test1-1_sys1_vib_64_Fill1_pad.wav"/>
    <x v="4"/>
    <x v="1"/>
    <n v="100"/>
    <x v="0"/>
  </r>
  <r>
    <x v="0"/>
    <x v="2"/>
    <s v="Test1-1"/>
    <n v="64"/>
    <s v="./TestFiles/Test1-1_sys2_vib_64_Fill1_pad.wav"/>
    <x v="4"/>
    <x v="2"/>
    <n v="96"/>
    <x v="0"/>
  </r>
  <r>
    <x v="0"/>
    <x v="2"/>
    <s v="Test1-1"/>
    <n v="64"/>
    <s v="./TestFiles/Test1-1_sys3_vib_64_Fill1_pad.wav"/>
    <x v="4"/>
    <x v="3"/>
    <n v="100"/>
    <x v="0"/>
  </r>
  <r>
    <x v="0"/>
    <x v="2"/>
    <s v="Test1-1"/>
    <n v="64"/>
    <s v="./TestFiles/Test1-1_sys4_vib_64_Fill1_pad.wav"/>
    <x v="4"/>
    <x v="4"/>
    <n v="89"/>
    <x v="0"/>
  </r>
  <r>
    <x v="0"/>
    <x v="2"/>
    <s v="Test1-1"/>
    <n v="64"/>
    <s v="./Originals/Grain1_pad.wav"/>
    <x v="5"/>
    <x v="0"/>
    <n v="100"/>
    <x v="0"/>
  </r>
  <r>
    <x v="0"/>
    <x v="2"/>
    <s v="Test1-1"/>
    <n v="64"/>
    <s v="./TestFiles/Test1-1_sys1_vib_64_Grain1_pad.wav"/>
    <x v="5"/>
    <x v="1"/>
    <n v="100"/>
    <x v="0"/>
  </r>
  <r>
    <x v="0"/>
    <x v="2"/>
    <s v="Test1-1"/>
    <n v="64"/>
    <s v="./TestFiles/Test1-1_sys2_vib_64_Grain1_pad.wav"/>
    <x v="5"/>
    <x v="2"/>
    <n v="100"/>
    <x v="0"/>
  </r>
  <r>
    <x v="0"/>
    <x v="2"/>
    <s v="Test1-1"/>
    <n v="64"/>
    <s v="./TestFiles/Test1-1_sys3_vib_64_Grain1_pad.wav"/>
    <x v="5"/>
    <x v="3"/>
    <n v="100"/>
    <x v="0"/>
  </r>
  <r>
    <x v="0"/>
    <x v="2"/>
    <s v="Test1-1"/>
    <n v="64"/>
    <s v="./TestFiles/Test1-1_sys4_vib_64_Grain1_pad.wav"/>
    <x v="5"/>
    <x v="4"/>
    <n v="100"/>
    <x v="0"/>
  </r>
  <r>
    <x v="0"/>
    <x v="2"/>
    <s v="Test1-1"/>
    <n v="64"/>
    <s v="./Originals/Sweep1_pad.wav"/>
    <x v="6"/>
    <x v="0"/>
    <n v="100"/>
    <x v="0"/>
  </r>
  <r>
    <x v="0"/>
    <x v="2"/>
    <s v="Test1-1"/>
    <n v="64"/>
    <s v="./TestFiles/Test1-1_sys1_vib_64_Sweep1_pad.wav"/>
    <x v="6"/>
    <x v="1"/>
    <n v="100"/>
    <x v="0"/>
  </r>
  <r>
    <x v="0"/>
    <x v="2"/>
    <s v="Test1-1"/>
    <n v="64"/>
    <s v="./TestFiles/Test1-1_sys2_vib_64_Sweep1_pad.wav"/>
    <x v="6"/>
    <x v="2"/>
    <n v="97"/>
    <x v="0"/>
  </r>
  <r>
    <x v="0"/>
    <x v="2"/>
    <s v="Test1-1"/>
    <n v="64"/>
    <s v="./TestFiles/Test1-1_sys3_vib_64_Sweep1_pad.wav"/>
    <x v="6"/>
    <x v="3"/>
    <n v="100"/>
    <x v="0"/>
  </r>
  <r>
    <x v="0"/>
    <x v="2"/>
    <s v="Test1-1"/>
    <n v="64"/>
    <s v="./TestFiles/Test1-1_sys4_vib_64_Sweep1_pad.wav"/>
    <x v="6"/>
    <x v="4"/>
    <n v="93"/>
    <x v="0"/>
  </r>
  <r>
    <x v="0"/>
    <x v="2"/>
    <s v="Test1-1"/>
    <n v="64"/>
    <s v="./Originals/Tick1_pad.wav"/>
    <x v="7"/>
    <x v="0"/>
    <n v="100"/>
    <x v="0"/>
  </r>
  <r>
    <x v="0"/>
    <x v="2"/>
    <s v="Test1-1"/>
    <n v="64"/>
    <s v="./TestFiles/Test1-1_sys1_vib_64_Tick1_pad.wav"/>
    <x v="7"/>
    <x v="1"/>
    <n v="100"/>
    <x v="0"/>
  </r>
  <r>
    <x v="0"/>
    <x v="2"/>
    <s v="Test1-1"/>
    <n v="64"/>
    <s v="./TestFiles/Test1-1_sys2_vib_64_Tick1_pad.wav"/>
    <x v="7"/>
    <x v="2"/>
    <n v="100"/>
    <x v="0"/>
  </r>
  <r>
    <x v="0"/>
    <x v="2"/>
    <s v="Test1-1"/>
    <n v="64"/>
    <s v="./TestFiles/Test1-1_sys3_vib_64_Tick1_pad.wav"/>
    <x v="7"/>
    <x v="3"/>
    <n v="100"/>
    <x v="0"/>
  </r>
  <r>
    <x v="0"/>
    <x v="2"/>
    <s v="Test1-1"/>
    <n v="64"/>
    <s v="./TestFiles/Test1-1_sys4_vib_64_Tick1_pad.wav"/>
    <x v="7"/>
    <x v="4"/>
    <n v="100"/>
    <x v="0"/>
  </r>
  <r>
    <x v="0"/>
    <x v="3"/>
    <s v="Test1-1"/>
    <n v="64"/>
    <s v="./Originals/boing_pad.wav"/>
    <x v="0"/>
    <x v="0"/>
    <n v="91"/>
    <x v="0"/>
  </r>
  <r>
    <x v="0"/>
    <x v="3"/>
    <s v="Test1-1"/>
    <n v="64"/>
    <s v="./TestFiles/Test1-1_sys1_vib_64_boing_pad.wav"/>
    <x v="0"/>
    <x v="1"/>
    <n v="58"/>
    <x v="0"/>
  </r>
  <r>
    <x v="0"/>
    <x v="3"/>
    <s v="Test1-1"/>
    <n v="64"/>
    <s v="./TestFiles/Test1-1_sys2_vib_64_boing_pad.wav"/>
    <x v="0"/>
    <x v="2"/>
    <n v="100"/>
    <x v="0"/>
  </r>
  <r>
    <x v="0"/>
    <x v="3"/>
    <s v="Test1-1"/>
    <n v="64"/>
    <s v="./TestFiles/Test1-1_sys3_vib_64_boing_pad.wav"/>
    <x v="0"/>
    <x v="3"/>
    <n v="100"/>
    <x v="0"/>
  </r>
  <r>
    <x v="0"/>
    <x v="3"/>
    <s v="Test1-1"/>
    <n v="64"/>
    <s v="./TestFiles/Test1-1_sys4_vib_64_boing_pad.wav"/>
    <x v="0"/>
    <x v="4"/>
    <n v="88"/>
    <x v="0"/>
  </r>
  <r>
    <x v="0"/>
    <x v="3"/>
    <s v="Test1-1"/>
    <n v="64"/>
    <s v="./Originals/DoubleTick_pad.wav"/>
    <x v="1"/>
    <x v="0"/>
    <n v="100"/>
    <x v="0"/>
  </r>
  <r>
    <x v="0"/>
    <x v="3"/>
    <s v="Test1-1"/>
    <n v="64"/>
    <s v="./TestFiles/Test1-1_sys1_vib_64_DoubleTick_pad.wav"/>
    <x v="1"/>
    <x v="1"/>
    <n v="74"/>
    <x v="0"/>
  </r>
  <r>
    <x v="0"/>
    <x v="3"/>
    <s v="Test1-1"/>
    <n v="64"/>
    <s v="./TestFiles/Test1-1_sys2_vib_64_DoubleTick_pad.wav"/>
    <x v="1"/>
    <x v="2"/>
    <n v="72"/>
    <x v="0"/>
  </r>
  <r>
    <x v="0"/>
    <x v="3"/>
    <s v="Test1-1"/>
    <n v="64"/>
    <s v="./TestFiles/Test1-1_sys3_vib_64_DoubleTick_pad.wav"/>
    <x v="1"/>
    <x v="3"/>
    <n v="72"/>
    <x v="0"/>
  </r>
  <r>
    <x v="0"/>
    <x v="3"/>
    <s v="Test1-1"/>
    <n v="64"/>
    <s v="./TestFiles/Test1-1_sys4_vib_64_DoubleTick_pad.wav"/>
    <x v="1"/>
    <x v="4"/>
    <n v="74"/>
    <x v="0"/>
  </r>
  <r>
    <x v="0"/>
    <x v="3"/>
    <s v="Test1-1"/>
    <n v="64"/>
    <s v="./Originals/Explosion1_pad.wav"/>
    <x v="2"/>
    <x v="0"/>
    <n v="100"/>
    <x v="0"/>
  </r>
  <r>
    <x v="0"/>
    <x v="3"/>
    <s v="Test1-1"/>
    <n v="64"/>
    <s v="./TestFiles/Test1-1_sys1_vib_64_Explosion1_pad.wav"/>
    <x v="2"/>
    <x v="1"/>
    <n v="78"/>
    <x v="0"/>
  </r>
  <r>
    <x v="0"/>
    <x v="3"/>
    <s v="Test1-1"/>
    <n v="64"/>
    <s v="./TestFiles/Test1-1_sys2_vib_64_Explosion1_pad.wav"/>
    <x v="2"/>
    <x v="2"/>
    <n v="69"/>
    <x v="0"/>
  </r>
  <r>
    <x v="0"/>
    <x v="3"/>
    <s v="Test1-1"/>
    <n v="64"/>
    <s v="./TestFiles/Test1-1_sys3_vib_64_Explosion1_pad.wav"/>
    <x v="2"/>
    <x v="3"/>
    <n v="91"/>
    <x v="0"/>
  </r>
  <r>
    <x v="0"/>
    <x v="3"/>
    <s v="Test1-1"/>
    <n v="64"/>
    <s v="./TestFiles/Test1-1_sys4_vib_64_Explosion1_pad.wav"/>
    <x v="2"/>
    <x v="4"/>
    <n v="66"/>
    <x v="0"/>
  </r>
  <r>
    <x v="0"/>
    <x v="3"/>
    <s v="Test1-1"/>
    <n v="64"/>
    <s v="./Originals/FastPulse1_pad.wav"/>
    <x v="3"/>
    <x v="0"/>
    <n v="100"/>
    <x v="0"/>
  </r>
  <r>
    <x v="0"/>
    <x v="3"/>
    <s v="Test1-1"/>
    <n v="64"/>
    <s v="./TestFiles/Test1-1_sys1_vib_64_FastPulse1_pad.wav"/>
    <x v="3"/>
    <x v="1"/>
    <n v="94"/>
    <x v="0"/>
  </r>
  <r>
    <x v="0"/>
    <x v="3"/>
    <s v="Test1-1"/>
    <n v="64"/>
    <s v="./TestFiles/Test1-1_sys2_vib_64_FastPulse1_pad.wav"/>
    <x v="3"/>
    <x v="2"/>
    <n v="94"/>
    <x v="0"/>
  </r>
  <r>
    <x v="0"/>
    <x v="3"/>
    <s v="Test1-1"/>
    <n v="64"/>
    <s v="./TestFiles/Test1-1_sys3_vib_64_FastPulse1_pad.wav"/>
    <x v="3"/>
    <x v="3"/>
    <n v="93"/>
    <x v="0"/>
  </r>
  <r>
    <x v="0"/>
    <x v="3"/>
    <s v="Test1-1"/>
    <n v="64"/>
    <s v="./TestFiles/Test1-1_sys4_vib_64_FastPulse1_pad.wav"/>
    <x v="3"/>
    <x v="4"/>
    <n v="94"/>
    <x v="0"/>
  </r>
  <r>
    <x v="0"/>
    <x v="3"/>
    <s v="Test1-1"/>
    <n v="64"/>
    <s v="./Originals/Fill1_pad.wav"/>
    <x v="4"/>
    <x v="0"/>
    <n v="88"/>
    <x v="0"/>
  </r>
  <r>
    <x v="0"/>
    <x v="3"/>
    <s v="Test1-1"/>
    <n v="64"/>
    <s v="./TestFiles/Test1-1_sys1_vib_64_Fill1_pad.wav"/>
    <x v="4"/>
    <x v="1"/>
    <n v="100"/>
    <x v="0"/>
  </r>
  <r>
    <x v="0"/>
    <x v="3"/>
    <s v="Test1-1"/>
    <n v="64"/>
    <s v="./TestFiles/Test1-1_sys2_vib_64_Fill1_pad.wav"/>
    <x v="4"/>
    <x v="2"/>
    <n v="100"/>
    <x v="0"/>
  </r>
  <r>
    <x v="0"/>
    <x v="3"/>
    <s v="Test1-1"/>
    <n v="64"/>
    <s v="./TestFiles/Test1-1_sys3_vib_64_Fill1_pad.wav"/>
    <x v="4"/>
    <x v="3"/>
    <n v="80"/>
    <x v="0"/>
  </r>
  <r>
    <x v="0"/>
    <x v="3"/>
    <s v="Test1-1"/>
    <n v="64"/>
    <s v="./TestFiles/Test1-1_sys4_vib_64_Fill1_pad.wav"/>
    <x v="4"/>
    <x v="4"/>
    <n v="86"/>
    <x v="0"/>
  </r>
  <r>
    <x v="0"/>
    <x v="3"/>
    <s v="Test1-1"/>
    <n v="64"/>
    <s v="./Originals/Grain1_pad.wav"/>
    <x v="5"/>
    <x v="0"/>
    <n v="100"/>
    <x v="0"/>
  </r>
  <r>
    <x v="0"/>
    <x v="3"/>
    <s v="Test1-1"/>
    <n v="64"/>
    <s v="./TestFiles/Test1-1_sys1_vib_64_Grain1_pad.wav"/>
    <x v="5"/>
    <x v="1"/>
    <n v="78"/>
    <x v="0"/>
  </r>
  <r>
    <x v="0"/>
    <x v="3"/>
    <s v="Test1-1"/>
    <n v="64"/>
    <s v="./TestFiles/Test1-1_sys2_vib_64_Grain1_pad.wav"/>
    <x v="5"/>
    <x v="2"/>
    <n v="100"/>
    <x v="0"/>
  </r>
  <r>
    <x v="0"/>
    <x v="3"/>
    <s v="Test1-1"/>
    <n v="64"/>
    <s v="./TestFiles/Test1-1_sys3_vib_64_Grain1_pad.wav"/>
    <x v="5"/>
    <x v="3"/>
    <n v="100"/>
    <x v="0"/>
  </r>
  <r>
    <x v="0"/>
    <x v="3"/>
    <s v="Test1-1"/>
    <n v="64"/>
    <s v="./TestFiles/Test1-1_sys4_vib_64_Grain1_pad.wav"/>
    <x v="5"/>
    <x v="4"/>
    <n v="73"/>
    <x v="0"/>
  </r>
  <r>
    <x v="0"/>
    <x v="3"/>
    <s v="Test1-1"/>
    <n v="64"/>
    <s v="./Originals/Sweep1_pad.wav"/>
    <x v="6"/>
    <x v="0"/>
    <n v="100"/>
    <x v="0"/>
  </r>
  <r>
    <x v="0"/>
    <x v="3"/>
    <s v="Test1-1"/>
    <n v="64"/>
    <s v="./TestFiles/Test1-1_sys1_vib_64_Sweep1_pad.wav"/>
    <x v="6"/>
    <x v="1"/>
    <n v="90"/>
    <x v="0"/>
  </r>
  <r>
    <x v="0"/>
    <x v="3"/>
    <s v="Test1-1"/>
    <n v="64"/>
    <s v="./TestFiles/Test1-1_sys2_vib_64_Sweep1_pad.wav"/>
    <x v="6"/>
    <x v="2"/>
    <n v="92"/>
    <x v="0"/>
  </r>
  <r>
    <x v="0"/>
    <x v="3"/>
    <s v="Test1-1"/>
    <n v="64"/>
    <s v="./TestFiles/Test1-1_sys3_vib_64_Sweep1_pad.wav"/>
    <x v="6"/>
    <x v="3"/>
    <n v="90"/>
    <x v="0"/>
  </r>
  <r>
    <x v="0"/>
    <x v="3"/>
    <s v="Test1-1"/>
    <n v="64"/>
    <s v="./TestFiles/Test1-1_sys4_vib_64_Sweep1_pad.wav"/>
    <x v="6"/>
    <x v="4"/>
    <n v="52"/>
    <x v="0"/>
  </r>
  <r>
    <x v="0"/>
    <x v="3"/>
    <s v="Test1-1"/>
    <n v="64"/>
    <s v="./Originals/Tick1_pad.wav"/>
    <x v="7"/>
    <x v="0"/>
    <n v="100"/>
    <x v="0"/>
  </r>
  <r>
    <x v="0"/>
    <x v="3"/>
    <s v="Test1-1"/>
    <n v="64"/>
    <s v="./TestFiles/Test1-1_sys1_vib_64_Tick1_pad.wav"/>
    <x v="7"/>
    <x v="1"/>
    <n v="100"/>
    <x v="0"/>
  </r>
  <r>
    <x v="0"/>
    <x v="3"/>
    <s v="Test1-1"/>
    <n v="64"/>
    <s v="./TestFiles/Test1-1_sys2_vib_64_Tick1_pad.wav"/>
    <x v="7"/>
    <x v="2"/>
    <n v="100"/>
    <x v="0"/>
  </r>
  <r>
    <x v="0"/>
    <x v="3"/>
    <s v="Test1-1"/>
    <n v="64"/>
    <s v="./TestFiles/Test1-1_sys3_vib_64_Tick1_pad.wav"/>
    <x v="7"/>
    <x v="3"/>
    <n v="100"/>
    <x v="0"/>
  </r>
  <r>
    <x v="0"/>
    <x v="3"/>
    <s v="Test1-1"/>
    <n v="64"/>
    <s v="./TestFiles/Test1-1_sys4_vib_64_Tick1_pad.wav"/>
    <x v="7"/>
    <x v="4"/>
    <n v="100"/>
    <x v="0"/>
  </r>
  <r>
    <x v="0"/>
    <x v="4"/>
    <s v="Test1-1"/>
    <n v="64"/>
    <s v="./Originals/boing_pad.wav"/>
    <x v="0"/>
    <x v="0"/>
    <n v="100"/>
    <x v="0"/>
  </r>
  <r>
    <x v="0"/>
    <x v="4"/>
    <s v="Test1-1"/>
    <n v="64"/>
    <s v="./TestFiles/Test1-1_sys1_vib_64_boing_pad.wav"/>
    <x v="0"/>
    <x v="1"/>
    <n v="80"/>
    <x v="0"/>
  </r>
  <r>
    <x v="0"/>
    <x v="4"/>
    <s v="Test1-1"/>
    <n v="64"/>
    <s v="./TestFiles/Test1-1_sys2_vib_64_boing_pad.wav"/>
    <x v="0"/>
    <x v="2"/>
    <n v="90"/>
    <x v="0"/>
  </r>
  <r>
    <x v="0"/>
    <x v="4"/>
    <s v="Test1-1"/>
    <n v="64"/>
    <s v="./TestFiles/Test1-1_sys3_vib_64_boing_pad.wav"/>
    <x v="0"/>
    <x v="3"/>
    <n v="90"/>
    <x v="0"/>
  </r>
  <r>
    <x v="0"/>
    <x v="4"/>
    <s v="Test1-1"/>
    <n v="64"/>
    <s v="./TestFiles/Test1-1_sys4_vib_64_boing_pad.wav"/>
    <x v="0"/>
    <x v="4"/>
    <n v="80"/>
    <x v="0"/>
  </r>
  <r>
    <x v="0"/>
    <x v="4"/>
    <s v="Test1-1"/>
    <n v="64"/>
    <s v="./Originals/DoubleTick_pad.wav"/>
    <x v="1"/>
    <x v="0"/>
    <n v="100"/>
    <x v="0"/>
  </r>
  <r>
    <x v="0"/>
    <x v="4"/>
    <s v="Test1-1"/>
    <n v="64"/>
    <s v="./TestFiles/Test1-1_sys1_vib_64_DoubleTick_pad.wav"/>
    <x v="1"/>
    <x v="1"/>
    <n v="30"/>
    <x v="0"/>
  </r>
  <r>
    <x v="0"/>
    <x v="4"/>
    <s v="Test1-1"/>
    <n v="64"/>
    <s v="./TestFiles/Test1-1_sys2_vib_64_DoubleTick_pad.wav"/>
    <x v="1"/>
    <x v="2"/>
    <n v="30"/>
    <x v="0"/>
  </r>
  <r>
    <x v="0"/>
    <x v="4"/>
    <s v="Test1-1"/>
    <n v="64"/>
    <s v="./TestFiles/Test1-1_sys3_vib_64_DoubleTick_pad.wav"/>
    <x v="1"/>
    <x v="3"/>
    <n v="30"/>
    <x v="0"/>
  </r>
  <r>
    <x v="0"/>
    <x v="4"/>
    <s v="Test1-1"/>
    <n v="64"/>
    <s v="./TestFiles/Test1-1_sys4_vib_64_DoubleTick_pad.wav"/>
    <x v="1"/>
    <x v="4"/>
    <n v="30"/>
    <x v="0"/>
  </r>
  <r>
    <x v="0"/>
    <x v="4"/>
    <s v="Test1-1"/>
    <n v="64"/>
    <s v="./Originals/Explosion1_pad.wav"/>
    <x v="2"/>
    <x v="0"/>
    <n v="100"/>
    <x v="0"/>
  </r>
  <r>
    <x v="0"/>
    <x v="4"/>
    <s v="Test1-1"/>
    <n v="64"/>
    <s v="./TestFiles/Test1-1_sys1_vib_64_Explosion1_pad.wav"/>
    <x v="2"/>
    <x v="1"/>
    <n v="80"/>
    <x v="0"/>
  </r>
  <r>
    <x v="0"/>
    <x v="4"/>
    <s v="Test1-1"/>
    <n v="64"/>
    <s v="./TestFiles/Test1-1_sys2_vib_64_Explosion1_pad.wav"/>
    <x v="2"/>
    <x v="2"/>
    <n v="80"/>
    <x v="0"/>
  </r>
  <r>
    <x v="0"/>
    <x v="4"/>
    <s v="Test1-1"/>
    <n v="64"/>
    <s v="./TestFiles/Test1-1_sys3_vib_64_Explosion1_pad.wav"/>
    <x v="2"/>
    <x v="3"/>
    <n v="80"/>
    <x v="0"/>
  </r>
  <r>
    <x v="0"/>
    <x v="4"/>
    <s v="Test1-1"/>
    <n v="64"/>
    <s v="./TestFiles/Test1-1_sys4_vib_64_Explosion1_pad.wav"/>
    <x v="2"/>
    <x v="4"/>
    <n v="70"/>
    <x v="0"/>
  </r>
  <r>
    <x v="0"/>
    <x v="4"/>
    <s v="Test1-1"/>
    <n v="64"/>
    <s v="./Originals/FastPulse1_pad.wav"/>
    <x v="3"/>
    <x v="0"/>
    <n v="100"/>
    <x v="0"/>
  </r>
  <r>
    <x v="0"/>
    <x v="4"/>
    <s v="Test1-1"/>
    <n v="64"/>
    <s v="./TestFiles/Test1-1_sys1_vib_64_FastPulse1_pad.wav"/>
    <x v="3"/>
    <x v="1"/>
    <n v="90"/>
    <x v="0"/>
  </r>
  <r>
    <x v="0"/>
    <x v="4"/>
    <s v="Test1-1"/>
    <n v="64"/>
    <s v="./TestFiles/Test1-1_sys2_vib_64_FastPulse1_pad.wav"/>
    <x v="3"/>
    <x v="2"/>
    <n v="100"/>
    <x v="0"/>
  </r>
  <r>
    <x v="0"/>
    <x v="4"/>
    <s v="Test1-1"/>
    <n v="64"/>
    <s v="./TestFiles/Test1-1_sys3_vib_64_FastPulse1_pad.wav"/>
    <x v="3"/>
    <x v="3"/>
    <n v="100"/>
    <x v="0"/>
  </r>
  <r>
    <x v="0"/>
    <x v="4"/>
    <s v="Test1-1"/>
    <n v="64"/>
    <s v="./TestFiles/Test1-1_sys4_vib_64_FastPulse1_pad.wav"/>
    <x v="3"/>
    <x v="4"/>
    <n v="80"/>
    <x v="0"/>
  </r>
  <r>
    <x v="0"/>
    <x v="4"/>
    <s v="Test1-1"/>
    <n v="64"/>
    <s v="./Originals/Fill1_pad.wav"/>
    <x v="4"/>
    <x v="0"/>
    <n v="100"/>
    <x v="0"/>
  </r>
  <r>
    <x v="0"/>
    <x v="4"/>
    <s v="Test1-1"/>
    <n v="64"/>
    <s v="./TestFiles/Test1-1_sys1_vib_64_Fill1_pad.wav"/>
    <x v="4"/>
    <x v="1"/>
    <n v="90"/>
    <x v="0"/>
  </r>
  <r>
    <x v="0"/>
    <x v="4"/>
    <s v="Test1-1"/>
    <n v="64"/>
    <s v="./TestFiles/Test1-1_sys2_vib_64_Fill1_pad.wav"/>
    <x v="4"/>
    <x v="2"/>
    <n v="90"/>
    <x v="0"/>
  </r>
  <r>
    <x v="0"/>
    <x v="4"/>
    <s v="Test1-1"/>
    <n v="64"/>
    <s v="./TestFiles/Test1-1_sys3_vib_64_Fill1_pad.wav"/>
    <x v="4"/>
    <x v="3"/>
    <n v="90"/>
    <x v="0"/>
  </r>
  <r>
    <x v="0"/>
    <x v="4"/>
    <s v="Test1-1"/>
    <n v="64"/>
    <s v="./TestFiles/Test1-1_sys4_vib_64_Fill1_pad.wav"/>
    <x v="4"/>
    <x v="4"/>
    <n v="80"/>
    <x v="0"/>
  </r>
  <r>
    <x v="0"/>
    <x v="4"/>
    <s v="Test1-1"/>
    <n v="64"/>
    <s v="./Originals/Grain1_pad.wav"/>
    <x v="5"/>
    <x v="0"/>
    <n v="100"/>
    <x v="0"/>
  </r>
  <r>
    <x v="0"/>
    <x v="4"/>
    <s v="Test1-1"/>
    <n v="64"/>
    <s v="./TestFiles/Test1-1_sys1_vib_64_Grain1_pad.wav"/>
    <x v="5"/>
    <x v="1"/>
    <n v="70"/>
    <x v="0"/>
  </r>
  <r>
    <x v="0"/>
    <x v="4"/>
    <s v="Test1-1"/>
    <n v="64"/>
    <s v="./TestFiles/Test1-1_sys2_vib_64_Grain1_pad.wav"/>
    <x v="5"/>
    <x v="2"/>
    <n v="90"/>
    <x v="0"/>
  </r>
  <r>
    <x v="0"/>
    <x v="4"/>
    <s v="Test1-1"/>
    <n v="64"/>
    <s v="./TestFiles/Test1-1_sys3_vib_64_Grain1_pad.wav"/>
    <x v="5"/>
    <x v="3"/>
    <n v="80"/>
    <x v="0"/>
  </r>
  <r>
    <x v="0"/>
    <x v="4"/>
    <s v="Test1-1"/>
    <n v="64"/>
    <s v="./TestFiles/Test1-1_sys4_vib_64_Grain1_pad.wav"/>
    <x v="5"/>
    <x v="4"/>
    <n v="40"/>
    <x v="0"/>
  </r>
  <r>
    <x v="0"/>
    <x v="4"/>
    <s v="Test1-1"/>
    <n v="64"/>
    <s v="./Originals/Sweep1_pad.wav"/>
    <x v="6"/>
    <x v="0"/>
    <n v="100"/>
    <x v="0"/>
  </r>
  <r>
    <x v="0"/>
    <x v="4"/>
    <s v="Test1-1"/>
    <n v="64"/>
    <s v="./TestFiles/Test1-1_sys1_vib_64_Sweep1_pad.wav"/>
    <x v="6"/>
    <x v="1"/>
    <n v="100"/>
    <x v="0"/>
  </r>
  <r>
    <x v="0"/>
    <x v="4"/>
    <s v="Test1-1"/>
    <n v="64"/>
    <s v="./TestFiles/Test1-1_sys2_vib_64_Sweep1_pad.wav"/>
    <x v="6"/>
    <x v="2"/>
    <n v="100"/>
    <x v="0"/>
  </r>
  <r>
    <x v="0"/>
    <x v="4"/>
    <s v="Test1-1"/>
    <n v="64"/>
    <s v="./TestFiles/Test1-1_sys3_vib_64_Sweep1_pad.wav"/>
    <x v="6"/>
    <x v="3"/>
    <n v="80"/>
    <x v="0"/>
  </r>
  <r>
    <x v="0"/>
    <x v="4"/>
    <s v="Test1-1"/>
    <n v="64"/>
    <s v="./TestFiles/Test1-1_sys4_vib_64_Sweep1_pad.wav"/>
    <x v="6"/>
    <x v="4"/>
    <n v="70"/>
    <x v="0"/>
  </r>
  <r>
    <x v="0"/>
    <x v="4"/>
    <s v="Test1-1"/>
    <n v="64"/>
    <s v="./Originals/Tick1_pad.wav"/>
    <x v="7"/>
    <x v="0"/>
    <n v="100"/>
    <x v="0"/>
  </r>
  <r>
    <x v="0"/>
    <x v="4"/>
    <s v="Test1-1"/>
    <n v="64"/>
    <s v="./TestFiles/Test1-1_sys1_vib_64_Tick1_pad.wav"/>
    <x v="7"/>
    <x v="1"/>
    <n v="100"/>
    <x v="0"/>
  </r>
  <r>
    <x v="0"/>
    <x v="4"/>
    <s v="Test1-1"/>
    <n v="64"/>
    <s v="./TestFiles/Test1-1_sys2_vib_64_Tick1_pad.wav"/>
    <x v="7"/>
    <x v="2"/>
    <n v="100"/>
    <x v="0"/>
  </r>
  <r>
    <x v="0"/>
    <x v="4"/>
    <s v="Test1-1"/>
    <n v="64"/>
    <s v="./TestFiles/Test1-1_sys3_vib_64_Tick1_pad.wav"/>
    <x v="7"/>
    <x v="3"/>
    <n v="90"/>
    <x v="0"/>
  </r>
  <r>
    <x v="0"/>
    <x v="4"/>
    <s v="Test1-1"/>
    <n v="64"/>
    <s v="./TestFiles/Test1-1_sys4_vib_64_Tick1_pad.wav"/>
    <x v="7"/>
    <x v="4"/>
    <n v="80"/>
    <x v="0"/>
  </r>
  <r>
    <x v="0"/>
    <x v="5"/>
    <s v="Test1-1"/>
    <n v="64"/>
    <s v="./Originals/boing_pad.wav"/>
    <x v="0"/>
    <x v="0"/>
    <n v="100"/>
    <x v="0"/>
  </r>
  <r>
    <x v="0"/>
    <x v="5"/>
    <s v="Test1-1"/>
    <n v="64"/>
    <s v="./TestFiles/Test1-1_sys1_vib_64_boing_pad.wav"/>
    <x v="0"/>
    <x v="1"/>
    <n v="84"/>
    <x v="0"/>
  </r>
  <r>
    <x v="0"/>
    <x v="5"/>
    <s v="Test1-1"/>
    <n v="64"/>
    <s v="./TestFiles/Test1-1_sys2_vib_64_boing_pad.wav"/>
    <x v="0"/>
    <x v="2"/>
    <n v="100"/>
    <x v="0"/>
  </r>
  <r>
    <x v="0"/>
    <x v="5"/>
    <s v="Test1-1"/>
    <n v="64"/>
    <s v="./TestFiles/Test1-1_sys3_vib_64_boing_pad.wav"/>
    <x v="0"/>
    <x v="3"/>
    <n v="100"/>
    <x v="0"/>
  </r>
  <r>
    <x v="0"/>
    <x v="5"/>
    <s v="Test1-1"/>
    <n v="64"/>
    <s v="./TestFiles/Test1-1_sys4_vib_64_boing_pad.wav"/>
    <x v="0"/>
    <x v="4"/>
    <n v="92"/>
    <x v="0"/>
  </r>
  <r>
    <x v="0"/>
    <x v="5"/>
    <s v="Test1-1"/>
    <n v="64"/>
    <s v="./Originals/DoubleTick_pad.wav"/>
    <x v="1"/>
    <x v="0"/>
    <n v="100"/>
    <x v="0"/>
  </r>
  <r>
    <x v="0"/>
    <x v="5"/>
    <s v="Test1-1"/>
    <n v="64"/>
    <s v="./TestFiles/Test1-1_sys1_vib_64_DoubleTick_pad.wav"/>
    <x v="1"/>
    <x v="1"/>
    <n v="74"/>
    <x v="0"/>
  </r>
  <r>
    <x v="0"/>
    <x v="5"/>
    <s v="Test1-1"/>
    <n v="64"/>
    <s v="./TestFiles/Test1-1_sys2_vib_64_DoubleTick_pad.wav"/>
    <x v="1"/>
    <x v="2"/>
    <n v="82"/>
    <x v="0"/>
  </r>
  <r>
    <x v="0"/>
    <x v="5"/>
    <s v="Test1-1"/>
    <n v="64"/>
    <s v="./TestFiles/Test1-1_sys3_vib_64_DoubleTick_pad.wav"/>
    <x v="1"/>
    <x v="3"/>
    <n v="77"/>
    <x v="0"/>
  </r>
  <r>
    <x v="0"/>
    <x v="5"/>
    <s v="Test1-1"/>
    <n v="64"/>
    <s v="./TestFiles/Test1-1_sys4_vib_64_DoubleTick_pad.wav"/>
    <x v="1"/>
    <x v="4"/>
    <n v="85"/>
    <x v="0"/>
  </r>
  <r>
    <x v="0"/>
    <x v="5"/>
    <s v="Test1-1"/>
    <n v="64"/>
    <s v="./Originals/Explosion1_pad.wav"/>
    <x v="2"/>
    <x v="0"/>
    <n v="100"/>
    <x v="0"/>
  </r>
  <r>
    <x v="0"/>
    <x v="5"/>
    <s v="Test1-1"/>
    <n v="64"/>
    <s v="./TestFiles/Test1-1_sys1_vib_64_Explosion1_pad.wav"/>
    <x v="2"/>
    <x v="1"/>
    <n v="96"/>
    <x v="0"/>
  </r>
  <r>
    <x v="0"/>
    <x v="5"/>
    <s v="Test1-1"/>
    <n v="64"/>
    <s v="./TestFiles/Test1-1_sys2_vib_64_Explosion1_pad.wav"/>
    <x v="2"/>
    <x v="2"/>
    <n v="92"/>
    <x v="0"/>
  </r>
  <r>
    <x v="0"/>
    <x v="5"/>
    <s v="Test1-1"/>
    <n v="64"/>
    <s v="./TestFiles/Test1-1_sys3_vib_64_Explosion1_pad.wav"/>
    <x v="2"/>
    <x v="3"/>
    <n v="90"/>
    <x v="0"/>
  </r>
  <r>
    <x v="0"/>
    <x v="5"/>
    <s v="Test1-1"/>
    <n v="64"/>
    <s v="./TestFiles/Test1-1_sys4_vib_64_Explosion1_pad.wav"/>
    <x v="2"/>
    <x v="4"/>
    <n v="77"/>
    <x v="0"/>
  </r>
  <r>
    <x v="0"/>
    <x v="5"/>
    <s v="Test1-1"/>
    <n v="64"/>
    <s v="./Originals/FastPulse1_pad.wav"/>
    <x v="3"/>
    <x v="0"/>
    <n v="100"/>
    <x v="0"/>
  </r>
  <r>
    <x v="0"/>
    <x v="5"/>
    <s v="Test1-1"/>
    <n v="64"/>
    <s v="./TestFiles/Test1-1_sys1_vib_64_FastPulse1_pad.wav"/>
    <x v="3"/>
    <x v="1"/>
    <n v="100"/>
    <x v="0"/>
  </r>
  <r>
    <x v="0"/>
    <x v="5"/>
    <s v="Test1-1"/>
    <n v="64"/>
    <s v="./TestFiles/Test1-1_sys2_vib_64_FastPulse1_pad.wav"/>
    <x v="3"/>
    <x v="2"/>
    <n v="100"/>
    <x v="0"/>
  </r>
  <r>
    <x v="0"/>
    <x v="5"/>
    <s v="Test1-1"/>
    <n v="64"/>
    <s v="./TestFiles/Test1-1_sys3_vib_64_FastPulse1_pad.wav"/>
    <x v="3"/>
    <x v="3"/>
    <n v="100"/>
    <x v="0"/>
  </r>
  <r>
    <x v="0"/>
    <x v="5"/>
    <s v="Test1-1"/>
    <n v="64"/>
    <s v="./TestFiles/Test1-1_sys4_vib_64_FastPulse1_pad.wav"/>
    <x v="3"/>
    <x v="4"/>
    <n v="100"/>
    <x v="0"/>
  </r>
  <r>
    <x v="0"/>
    <x v="5"/>
    <s v="Test1-1"/>
    <n v="64"/>
    <s v="./Originals/Fill1_pad.wav"/>
    <x v="4"/>
    <x v="0"/>
    <n v="100"/>
    <x v="0"/>
  </r>
  <r>
    <x v="0"/>
    <x v="5"/>
    <s v="Test1-1"/>
    <n v="64"/>
    <s v="./TestFiles/Test1-1_sys1_vib_64_Fill1_pad.wav"/>
    <x v="4"/>
    <x v="1"/>
    <n v="100"/>
    <x v="0"/>
  </r>
  <r>
    <x v="0"/>
    <x v="5"/>
    <s v="Test1-1"/>
    <n v="64"/>
    <s v="./TestFiles/Test1-1_sys2_vib_64_Fill1_pad.wav"/>
    <x v="4"/>
    <x v="2"/>
    <n v="100"/>
    <x v="0"/>
  </r>
  <r>
    <x v="0"/>
    <x v="5"/>
    <s v="Test1-1"/>
    <n v="64"/>
    <s v="./TestFiles/Test1-1_sys3_vib_64_Fill1_pad.wav"/>
    <x v="4"/>
    <x v="3"/>
    <n v="88"/>
    <x v="0"/>
  </r>
  <r>
    <x v="0"/>
    <x v="5"/>
    <s v="Test1-1"/>
    <n v="64"/>
    <s v="./TestFiles/Test1-1_sys4_vib_64_Fill1_pad.wav"/>
    <x v="4"/>
    <x v="4"/>
    <n v="100"/>
    <x v="0"/>
  </r>
  <r>
    <x v="0"/>
    <x v="5"/>
    <s v="Test1-1"/>
    <n v="64"/>
    <s v="./Originals/Grain1_pad.wav"/>
    <x v="5"/>
    <x v="0"/>
    <n v="100"/>
    <x v="0"/>
  </r>
  <r>
    <x v="0"/>
    <x v="5"/>
    <s v="Test1-1"/>
    <n v="64"/>
    <s v="./TestFiles/Test1-1_sys1_vib_64_Grain1_pad.wav"/>
    <x v="5"/>
    <x v="1"/>
    <n v="92"/>
    <x v="0"/>
  </r>
  <r>
    <x v="0"/>
    <x v="5"/>
    <s v="Test1-1"/>
    <n v="64"/>
    <s v="./TestFiles/Test1-1_sys2_vib_64_Grain1_pad.wav"/>
    <x v="5"/>
    <x v="2"/>
    <n v="100"/>
    <x v="0"/>
  </r>
  <r>
    <x v="0"/>
    <x v="5"/>
    <s v="Test1-1"/>
    <n v="64"/>
    <s v="./TestFiles/Test1-1_sys3_vib_64_Grain1_pad.wav"/>
    <x v="5"/>
    <x v="3"/>
    <n v="100"/>
    <x v="0"/>
  </r>
  <r>
    <x v="0"/>
    <x v="5"/>
    <s v="Test1-1"/>
    <n v="64"/>
    <s v="./TestFiles/Test1-1_sys4_vib_64_Grain1_pad.wav"/>
    <x v="5"/>
    <x v="4"/>
    <n v="96"/>
    <x v="0"/>
  </r>
  <r>
    <x v="0"/>
    <x v="5"/>
    <s v="Test1-1"/>
    <n v="64"/>
    <s v="./Originals/Sweep1_pad.wav"/>
    <x v="6"/>
    <x v="0"/>
    <n v="100"/>
    <x v="0"/>
  </r>
  <r>
    <x v="0"/>
    <x v="5"/>
    <s v="Test1-1"/>
    <n v="64"/>
    <s v="./TestFiles/Test1-1_sys1_vib_64_Sweep1_pad.wav"/>
    <x v="6"/>
    <x v="1"/>
    <n v="100"/>
    <x v="0"/>
  </r>
  <r>
    <x v="0"/>
    <x v="5"/>
    <s v="Test1-1"/>
    <n v="64"/>
    <s v="./TestFiles/Test1-1_sys2_vib_64_Sweep1_pad.wav"/>
    <x v="6"/>
    <x v="2"/>
    <n v="100"/>
    <x v="0"/>
  </r>
  <r>
    <x v="0"/>
    <x v="5"/>
    <s v="Test1-1"/>
    <n v="64"/>
    <s v="./TestFiles/Test1-1_sys3_vib_64_Sweep1_pad.wav"/>
    <x v="6"/>
    <x v="3"/>
    <n v="100"/>
    <x v="0"/>
  </r>
  <r>
    <x v="0"/>
    <x v="5"/>
    <s v="Test1-1"/>
    <n v="64"/>
    <s v="./TestFiles/Test1-1_sys4_vib_64_Sweep1_pad.wav"/>
    <x v="6"/>
    <x v="4"/>
    <n v="81"/>
    <x v="0"/>
  </r>
  <r>
    <x v="0"/>
    <x v="5"/>
    <s v="Test1-1"/>
    <n v="64"/>
    <s v="./Originals/Tick1_pad.wav"/>
    <x v="7"/>
    <x v="0"/>
    <n v="100"/>
    <x v="0"/>
  </r>
  <r>
    <x v="0"/>
    <x v="5"/>
    <s v="Test1-1"/>
    <n v="64"/>
    <s v="./TestFiles/Test1-1_sys1_vib_64_Tick1_pad.wav"/>
    <x v="7"/>
    <x v="1"/>
    <n v="100"/>
    <x v="0"/>
  </r>
  <r>
    <x v="0"/>
    <x v="5"/>
    <s v="Test1-1"/>
    <n v="64"/>
    <s v="./TestFiles/Test1-1_sys2_vib_64_Tick1_pad.wav"/>
    <x v="7"/>
    <x v="2"/>
    <n v="100"/>
    <x v="0"/>
  </r>
  <r>
    <x v="0"/>
    <x v="5"/>
    <s v="Test1-1"/>
    <n v="64"/>
    <s v="./TestFiles/Test1-1_sys3_vib_64_Tick1_pad.wav"/>
    <x v="7"/>
    <x v="3"/>
    <n v="100"/>
    <x v="0"/>
  </r>
  <r>
    <x v="0"/>
    <x v="5"/>
    <s v="Test1-1"/>
    <n v="64"/>
    <s v="./TestFiles/Test1-1_sys4_vib_64_Tick1_pad.wav"/>
    <x v="7"/>
    <x v="4"/>
    <n v="100"/>
    <x v="0"/>
  </r>
  <r>
    <x v="0"/>
    <x v="6"/>
    <s v="Test1-1"/>
    <n v="64"/>
    <s v="./Originals/boing_pad.wav"/>
    <x v="0"/>
    <x v="0"/>
    <n v="100"/>
    <x v="0"/>
  </r>
  <r>
    <x v="0"/>
    <x v="6"/>
    <s v="Test1-1"/>
    <n v="64"/>
    <s v="./TestFiles/Test1-1_sys1_vib_64_boing_pad.wav"/>
    <x v="0"/>
    <x v="1"/>
    <n v="97"/>
    <x v="0"/>
  </r>
  <r>
    <x v="0"/>
    <x v="6"/>
    <s v="Test1-1"/>
    <n v="64"/>
    <s v="./TestFiles/Test1-1_sys2_vib_64_boing_pad.wav"/>
    <x v="0"/>
    <x v="2"/>
    <n v="100"/>
    <x v="0"/>
  </r>
  <r>
    <x v="0"/>
    <x v="6"/>
    <s v="Test1-1"/>
    <n v="64"/>
    <s v="./TestFiles/Test1-1_sys3_vib_64_boing_pad.wav"/>
    <x v="0"/>
    <x v="3"/>
    <n v="99"/>
    <x v="0"/>
  </r>
  <r>
    <x v="0"/>
    <x v="6"/>
    <s v="Test1-1"/>
    <n v="64"/>
    <s v="./TestFiles/Test1-1_sys4_vib_64_boing_pad.wav"/>
    <x v="0"/>
    <x v="4"/>
    <n v="98"/>
    <x v="0"/>
  </r>
  <r>
    <x v="0"/>
    <x v="6"/>
    <s v="Test1-1"/>
    <n v="64"/>
    <s v="./Originals/DoubleTick_pad.wav"/>
    <x v="1"/>
    <x v="0"/>
    <n v="97"/>
    <x v="0"/>
  </r>
  <r>
    <x v="0"/>
    <x v="6"/>
    <s v="Test1-1"/>
    <n v="64"/>
    <s v="./TestFiles/Test1-1_sys1_vib_64_DoubleTick_pad.wav"/>
    <x v="1"/>
    <x v="1"/>
    <n v="95"/>
    <x v="0"/>
  </r>
  <r>
    <x v="0"/>
    <x v="6"/>
    <s v="Test1-1"/>
    <n v="64"/>
    <s v="./TestFiles/Test1-1_sys2_vib_64_DoubleTick_pad.wav"/>
    <x v="1"/>
    <x v="2"/>
    <n v="100"/>
    <x v="0"/>
  </r>
  <r>
    <x v="0"/>
    <x v="6"/>
    <s v="Test1-1"/>
    <n v="64"/>
    <s v="./TestFiles/Test1-1_sys3_vib_64_DoubleTick_pad.wav"/>
    <x v="1"/>
    <x v="3"/>
    <n v="100"/>
    <x v="0"/>
  </r>
  <r>
    <x v="0"/>
    <x v="6"/>
    <s v="Test1-1"/>
    <n v="64"/>
    <s v="./TestFiles/Test1-1_sys4_vib_64_DoubleTick_pad.wav"/>
    <x v="1"/>
    <x v="4"/>
    <n v="96"/>
    <x v="0"/>
  </r>
  <r>
    <x v="0"/>
    <x v="6"/>
    <s v="Test1-1"/>
    <n v="64"/>
    <s v="./Originals/Explosion1_pad.wav"/>
    <x v="2"/>
    <x v="0"/>
    <n v="97"/>
    <x v="0"/>
  </r>
  <r>
    <x v="0"/>
    <x v="6"/>
    <s v="Test1-1"/>
    <n v="64"/>
    <s v="./TestFiles/Test1-1_sys1_vib_64_Explosion1_pad.wav"/>
    <x v="2"/>
    <x v="1"/>
    <n v="99"/>
    <x v="0"/>
  </r>
  <r>
    <x v="0"/>
    <x v="6"/>
    <s v="Test1-1"/>
    <n v="64"/>
    <s v="./TestFiles/Test1-1_sys2_vib_64_Explosion1_pad.wav"/>
    <x v="2"/>
    <x v="2"/>
    <n v="100"/>
    <x v="0"/>
  </r>
  <r>
    <x v="0"/>
    <x v="6"/>
    <s v="Test1-1"/>
    <n v="64"/>
    <s v="./TestFiles/Test1-1_sys3_vib_64_Explosion1_pad.wav"/>
    <x v="2"/>
    <x v="3"/>
    <n v="98"/>
    <x v="0"/>
  </r>
  <r>
    <x v="0"/>
    <x v="6"/>
    <s v="Test1-1"/>
    <n v="64"/>
    <s v="./TestFiles/Test1-1_sys4_vib_64_Explosion1_pad.wav"/>
    <x v="2"/>
    <x v="4"/>
    <n v="96"/>
    <x v="0"/>
  </r>
  <r>
    <x v="0"/>
    <x v="6"/>
    <s v="Test1-1"/>
    <n v="64"/>
    <s v="./Originals/FastPulse1_pad.wav"/>
    <x v="3"/>
    <x v="0"/>
    <n v="100"/>
    <x v="0"/>
  </r>
  <r>
    <x v="0"/>
    <x v="6"/>
    <s v="Test1-1"/>
    <n v="64"/>
    <s v="./TestFiles/Test1-1_sys1_vib_64_FastPulse1_pad.wav"/>
    <x v="3"/>
    <x v="1"/>
    <n v="99"/>
    <x v="0"/>
  </r>
  <r>
    <x v="0"/>
    <x v="6"/>
    <s v="Test1-1"/>
    <n v="64"/>
    <s v="./TestFiles/Test1-1_sys2_vib_64_FastPulse1_pad.wav"/>
    <x v="3"/>
    <x v="2"/>
    <n v="100"/>
    <x v="0"/>
  </r>
  <r>
    <x v="0"/>
    <x v="6"/>
    <s v="Test1-1"/>
    <n v="64"/>
    <s v="./TestFiles/Test1-1_sys3_vib_64_FastPulse1_pad.wav"/>
    <x v="3"/>
    <x v="3"/>
    <n v="100"/>
    <x v="0"/>
  </r>
  <r>
    <x v="0"/>
    <x v="6"/>
    <s v="Test1-1"/>
    <n v="64"/>
    <s v="./TestFiles/Test1-1_sys4_vib_64_FastPulse1_pad.wav"/>
    <x v="3"/>
    <x v="4"/>
    <n v="100"/>
    <x v="0"/>
  </r>
  <r>
    <x v="0"/>
    <x v="6"/>
    <s v="Test1-1"/>
    <n v="64"/>
    <s v="./Originals/Fill1_pad.wav"/>
    <x v="4"/>
    <x v="0"/>
    <n v="90"/>
    <x v="0"/>
  </r>
  <r>
    <x v="0"/>
    <x v="6"/>
    <s v="Test1-1"/>
    <n v="64"/>
    <s v="./TestFiles/Test1-1_sys1_vib_64_Fill1_pad.wav"/>
    <x v="4"/>
    <x v="1"/>
    <n v="98"/>
    <x v="0"/>
  </r>
  <r>
    <x v="0"/>
    <x v="6"/>
    <s v="Test1-1"/>
    <n v="64"/>
    <s v="./TestFiles/Test1-1_sys2_vib_64_Fill1_pad.wav"/>
    <x v="4"/>
    <x v="2"/>
    <n v="100"/>
    <x v="0"/>
  </r>
  <r>
    <x v="0"/>
    <x v="6"/>
    <s v="Test1-1"/>
    <n v="64"/>
    <s v="./TestFiles/Test1-1_sys3_vib_64_Fill1_pad.wav"/>
    <x v="4"/>
    <x v="3"/>
    <n v="96"/>
    <x v="0"/>
  </r>
  <r>
    <x v="0"/>
    <x v="6"/>
    <s v="Test1-1"/>
    <n v="64"/>
    <s v="./TestFiles/Test1-1_sys4_vib_64_Fill1_pad.wav"/>
    <x v="4"/>
    <x v="4"/>
    <n v="85"/>
    <x v="0"/>
  </r>
  <r>
    <x v="0"/>
    <x v="6"/>
    <s v="Test1-1"/>
    <n v="64"/>
    <s v="./Originals/Grain1_pad.wav"/>
    <x v="5"/>
    <x v="0"/>
    <n v="100"/>
    <x v="0"/>
  </r>
  <r>
    <x v="0"/>
    <x v="6"/>
    <s v="Test1-1"/>
    <n v="64"/>
    <s v="./TestFiles/Test1-1_sys1_vib_64_Grain1_pad.wav"/>
    <x v="5"/>
    <x v="1"/>
    <n v="97"/>
    <x v="0"/>
  </r>
  <r>
    <x v="0"/>
    <x v="6"/>
    <s v="Test1-1"/>
    <n v="64"/>
    <s v="./TestFiles/Test1-1_sys2_vib_64_Grain1_pad.wav"/>
    <x v="5"/>
    <x v="2"/>
    <n v="100"/>
    <x v="0"/>
  </r>
  <r>
    <x v="0"/>
    <x v="6"/>
    <s v="Test1-1"/>
    <n v="64"/>
    <s v="./TestFiles/Test1-1_sys3_vib_64_Grain1_pad.wav"/>
    <x v="5"/>
    <x v="3"/>
    <n v="100"/>
    <x v="0"/>
  </r>
  <r>
    <x v="0"/>
    <x v="6"/>
    <s v="Test1-1"/>
    <n v="64"/>
    <s v="./TestFiles/Test1-1_sys4_vib_64_Grain1_pad.wav"/>
    <x v="5"/>
    <x v="4"/>
    <n v="95"/>
    <x v="0"/>
  </r>
  <r>
    <x v="0"/>
    <x v="6"/>
    <s v="Test1-1"/>
    <n v="64"/>
    <s v="./Originals/Sweep1_pad.wav"/>
    <x v="6"/>
    <x v="0"/>
    <n v="100"/>
    <x v="0"/>
  </r>
  <r>
    <x v="0"/>
    <x v="6"/>
    <s v="Test1-1"/>
    <n v="64"/>
    <s v="./TestFiles/Test1-1_sys1_vib_64_Sweep1_pad.wav"/>
    <x v="6"/>
    <x v="1"/>
    <n v="100"/>
    <x v="0"/>
  </r>
  <r>
    <x v="0"/>
    <x v="6"/>
    <s v="Test1-1"/>
    <n v="64"/>
    <s v="./TestFiles/Test1-1_sys2_vib_64_Sweep1_pad.wav"/>
    <x v="6"/>
    <x v="2"/>
    <n v="100"/>
    <x v="0"/>
  </r>
  <r>
    <x v="0"/>
    <x v="6"/>
    <s v="Test1-1"/>
    <n v="64"/>
    <s v="./TestFiles/Test1-1_sys3_vib_64_Sweep1_pad.wav"/>
    <x v="6"/>
    <x v="3"/>
    <n v="97"/>
    <x v="0"/>
  </r>
  <r>
    <x v="0"/>
    <x v="6"/>
    <s v="Test1-1"/>
    <n v="64"/>
    <s v="./TestFiles/Test1-1_sys4_vib_64_Sweep1_pad.wav"/>
    <x v="6"/>
    <x v="4"/>
    <n v="95"/>
    <x v="0"/>
  </r>
  <r>
    <x v="0"/>
    <x v="6"/>
    <s v="Test1-1"/>
    <n v="64"/>
    <s v="./Originals/Tick1_pad.wav"/>
    <x v="7"/>
    <x v="0"/>
    <n v="100"/>
    <x v="0"/>
  </r>
  <r>
    <x v="0"/>
    <x v="6"/>
    <s v="Test1-1"/>
    <n v="64"/>
    <s v="./TestFiles/Test1-1_sys1_vib_64_Tick1_pad.wav"/>
    <x v="7"/>
    <x v="1"/>
    <n v="100"/>
    <x v="0"/>
  </r>
  <r>
    <x v="0"/>
    <x v="6"/>
    <s v="Test1-1"/>
    <n v="64"/>
    <s v="./TestFiles/Test1-1_sys2_vib_64_Tick1_pad.wav"/>
    <x v="7"/>
    <x v="2"/>
    <n v="100"/>
    <x v="0"/>
  </r>
  <r>
    <x v="0"/>
    <x v="6"/>
    <s v="Test1-1"/>
    <n v="64"/>
    <s v="./TestFiles/Test1-1_sys3_vib_64_Tick1_pad.wav"/>
    <x v="7"/>
    <x v="3"/>
    <n v="100"/>
    <x v="0"/>
  </r>
  <r>
    <x v="0"/>
    <x v="6"/>
    <s v="Test1-1"/>
    <n v="64"/>
    <s v="./TestFiles/Test1-1_sys4_vib_64_Tick1_pad.wav"/>
    <x v="7"/>
    <x v="4"/>
    <n v="96"/>
    <x v="0"/>
  </r>
  <r>
    <x v="0"/>
    <x v="7"/>
    <s v="Test1-1"/>
    <n v="64"/>
    <s v="./Originals/boing_pad.wav"/>
    <x v="0"/>
    <x v="0"/>
    <n v="100"/>
    <x v="0"/>
  </r>
  <r>
    <x v="0"/>
    <x v="7"/>
    <s v="Test1-1"/>
    <n v="64"/>
    <s v="./TestFiles/Test1-1_sys1_vib_64_boing_pad.wav"/>
    <x v="0"/>
    <x v="1"/>
    <n v="96"/>
    <x v="0"/>
  </r>
  <r>
    <x v="0"/>
    <x v="7"/>
    <s v="Test1-1"/>
    <n v="64"/>
    <s v="./TestFiles/Test1-1_sys2_vib_64_boing_pad.wav"/>
    <x v="0"/>
    <x v="2"/>
    <n v="100"/>
    <x v="0"/>
  </r>
  <r>
    <x v="0"/>
    <x v="7"/>
    <s v="Test1-1"/>
    <n v="64"/>
    <s v="./TestFiles/Test1-1_sys3_vib_64_boing_pad.wav"/>
    <x v="0"/>
    <x v="3"/>
    <n v="100"/>
    <x v="0"/>
  </r>
  <r>
    <x v="0"/>
    <x v="7"/>
    <s v="Test1-1"/>
    <n v="64"/>
    <s v="./TestFiles/Test1-1_sys4_vib_64_boing_pad.wav"/>
    <x v="0"/>
    <x v="4"/>
    <n v="91"/>
    <x v="0"/>
  </r>
  <r>
    <x v="0"/>
    <x v="7"/>
    <s v="Test1-1"/>
    <n v="64"/>
    <s v="./Originals/DoubleTick_pad.wav"/>
    <x v="1"/>
    <x v="0"/>
    <n v="100"/>
    <x v="0"/>
  </r>
  <r>
    <x v="0"/>
    <x v="7"/>
    <s v="Test1-1"/>
    <n v="64"/>
    <s v="./TestFiles/Test1-1_sys1_vib_64_DoubleTick_pad.wav"/>
    <x v="1"/>
    <x v="1"/>
    <n v="53"/>
    <x v="0"/>
  </r>
  <r>
    <x v="0"/>
    <x v="7"/>
    <s v="Test1-1"/>
    <n v="64"/>
    <s v="./TestFiles/Test1-1_sys2_vib_64_DoubleTick_pad.wav"/>
    <x v="1"/>
    <x v="2"/>
    <n v="51"/>
    <x v="0"/>
  </r>
  <r>
    <x v="0"/>
    <x v="7"/>
    <s v="Test1-1"/>
    <n v="64"/>
    <s v="./TestFiles/Test1-1_sys3_vib_64_DoubleTick_pad.wav"/>
    <x v="1"/>
    <x v="3"/>
    <n v="46"/>
    <x v="0"/>
  </r>
  <r>
    <x v="0"/>
    <x v="7"/>
    <s v="Test1-1"/>
    <n v="64"/>
    <s v="./TestFiles/Test1-1_sys4_vib_64_DoubleTick_pad.wav"/>
    <x v="1"/>
    <x v="4"/>
    <n v="59"/>
    <x v="0"/>
  </r>
  <r>
    <x v="0"/>
    <x v="7"/>
    <s v="Test1-1"/>
    <n v="64"/>
    <s v="./Originals/Explosion1_pad.wav"/>
    <x v="2"/>
    <x v="0"/>
    <n v="100"/>
    <x v="0"/>
  </r>
  <r>
    <x v="0"/>
    <x v="7"/>
    <s v="Test1-1"/>
    <n v="64"/>
    <s v="./TestFiles/Test1-1_sys1_vib_64_Explosion1_pad.wav"/>
    <x v="2"/>
    <x v="1"/>
    <n v="92"/>
    <x v="0"/>
  </r>
  <r>
    <x v="0"/>
    <x v="7"/>
    <s v="Test1-1"/>
    <n v="64"/>
    <s v="./TestFiles/Test1-1_sys2_vib_64_Explosion1_pad.wav"/>
    <x v="2"/>
    <x v="2"/>
    <n v="88"/>
    <x v="0"/>
  </r>
  <r>
    <x v="0"/>
    <x v="7"/>
    <s v="Test1-1"/>
    <n v="64"/>
    <s v="./TestFiles/Test1-1_sys3_vib_64_Explosion1_pad.wav"/>
    <x v="2"/>
    <x v="3"/>
    <n v="80"/>
    <x v="0"/>
  </r>
  <r>
    <x v="0"/>
    <x v="7"/>
    <s v="Test1-1"/>
    <n v="64"/>
    <s v="./TestFiles/Test1-1_sys4_vib_64_Explosion1_pad.wav"/>
    <x v="2"/>
    <x v="4"/>
    <n v="39"/>
    <x v="0"/>
  </r>
  <r>
    <x v="0"/>
    <x v="7"/>
    <s v="Test1-1"/>
    <n v="64"/>
    <s v="./Originals/FastPulse1_pad.wav"/>
    <x v="3"/>
    <x v="0"/>
    <n v="100"/>
    <x v="0"/>
  </r>
  <r>
    <x v="0"/>
    <x v="7"/>
    <s v="Test1-1"/>
    <n v="64"/>
    <s v="./TestFiles/Test1-1_sys1_vib_64_FastPulse1_pad.wav"/>
    <x v="3"/>
    <x v="1"/>
    <n v="100"/>
    <x v="0"/>
  </r>
  <r>
    <x v="0"/>
    <x v="7"/>
    <s v="Test1-1"/>
    <n v="64"/>
    <s v="./TestFiles/Test1-1_sys2_vib_64_FastPulse1_pad.wav"/>
    <x v="3"/>
    <x v="2"/>
    <n v="100"/>
    <x v="0"/>
  </r>
  <r>
    <x v="0"/>
    <x v="7"/>
    <s v="Test1-1"/>
    <n v="64"/>
    <s v="./TestFiles/Test1-1_sys3_vib_64_FastPulse1_pad.wav"/>
    <x v="3"/>
    <x v="3"/>
    <n v="100"/>
    <x v="0"/>
  </r>
  <r>
    <x v="0"/>
    <x v="7"/>
    <s v="Test1-1"/>
    <n v="64"/>
    <s v="./TestFiles/Test1-1_sys4_vib_64_FastPulse1_pad.wav"/>
    <x v="3"/>
    <x v="4"/>
    <n v="94"/>
    <x v="0"/>
  </r>
  <r>
    <x v="0"/>
    <x v="7"/>
    <s v="Test1-1"/>
    <n v="64"/>
    <s v="./Originals/Fill1_pad.wav"/>
    <x v="4"/>
    <x v="0"/>
    <n v="100"/>
    <x v="0"/>
  </r>
  <r>
    <x v="0"/>
    <x v="7"/>
    <s v="Test1-1"/>
    <n v="64"/>
    <s v="./TestFiles/Test1-1_sys1_vib_64_Fill1_pad.wav"/>
    <x v="4"/>
    <x v="1"/>
    <n v="95"/>
    <x v="0"/>
  </r>
  <r>
    <x v="0"/>
    <x v="7"/>
    <s v="Test1-1"/>
    <n v="64"/>
    <s v="./TestFiles/Test1-1_sys2_vib_64_Fill1_pad.wav"/>
    <x v="4"/>
    <x v="2"/>
    <n v="93"/>
    <x v="0"/>
  </r>
  <r>
    <x v="0"/>
    <x v="7"/>
    <s v="Test1-1"/>
    <n v="64"/>
    <s v="./TestFiles/Test1-1_sys3_vib_64_Fill1_pad.wav"/>
    <x v="4"/>
    <x v="3"/>
    <n v="100"/>
    <x v="0"/>
  </r>
  <r>
    <x v="0"/>
    <x v="7"/>
    <s v="Test1-1"/>
    <n v="64"/>
    <s v="./TestFiles/Test1-1_sys4_vib_64_Fill1_pad.wav"/>
    <x v="4"/>
    <x v="4"/>
    <n v="76"/>
    <x v="0"/>
  </r>
  <r>
    <x v="0"/>
    <x v="7"/>
    <s v="Test1-1"/>
    <n v="64"/>
    <s v="./Originals/Grain1_pad.wav"/>
    <x v="5"/>
    <x v="0"/>
    <n v="100"/>
    <x v="0"/>
  </r>
  <r>
    <x v="0"/>
    <x v="7"/>
    <s v="Test1-1"/>
    <n v="64"/>
    <s v="./TestFiles/Test1-1_sys1_vib_64_Grain1_pad.wav"/>
    <x v="5"/>
    <x v="1"/>
    <n v="46"/>
    <x v="0"/>
  </r>
  <r>
    <x v="0"/>
    <x v="7"/>
    <s v="Test1-1"/>
    <n v="64"/>
    <s v="./TestFiles/Test1-1_sys2_vib_64_Grain1_pad.wav"/>
    <x v="5"/>
    <x v="2"/>
    <n v="93"/>
    <x v="0"/>
  </r>
  <r>
    <x v="0"/>
    <x v="7"/>
    <s v="Test1-1"/>
    <n v="64"/>
    <s v="./TestFiles/Test1-1_sys3_vib_64_Grain1_pad.wav"/>
    <x v="5"/>
    <x v="3"/>
    <n v="100"/>
    <x v="0"/>
  </r>
  <r>
    <x v="0"/>
    <x v="7"/>
    <s v="Test1-1"/>
    <n v="64"/>
    <s v="./TestFiles/Test1-1_sys4_vib_64_Grain1_pad.wav"/>
    <x v="5"/>
    <x v="4"/>
    <n v="70"/>
    <x v="0"/>
  </r>
  <r>
    <x v="0"/>
    <x v="7"/>
    <s v="Test1-1"/>
    <n v="64"/>
    <s v="./Originals/Sweep1_pad.wav"/>
    <x v="6"/>
    <x v="0"/>
    <n v="90"/>
    <x v="0"/>
  </r>
  <r>
    <x v="0"/>
    <x v="7"/>
    <s v="Test1-1"/>
    <n v="64"/>
    <s v="./TestFiles/Test1-1_sys1_vib_64_Sweep1_pad.wav"/>
    <x v="6"/>
    <x v="1"/>
    <n v="100"/>
    <x v="0"/>
  </r>
  <r>
    <x v="0"/>
    <x v="7"/>
    <s v="Test1-1"/>
    <n v="64"/>
    <s v="./TestFiles/Test1-1_sys2_vib_64_Sweep1_pad.wav"/>
    <x v="6"/>
    <x v="2"/>
    <n v="100"/>
    <x v="0"/>
  </r>
  <r>
    <x v="0"/>
    <x v="7"/>
    <s v="Test1-1"/>
    <n v="64"/>
    <s v="./TestFiles/Test1-1_sys3_vib_64_Sweep1_pad.wav"/>
    <x v="6"/>
    <x v="3"/>
    <n v="95"/>
    <x v="0"/>
  </r>
  <r>
    <x v="0"/>
    <x v="7"/>
    <s v="Test1-1"/>
    <n v="64"/>
    <s v="./TestFiles/Test1-1_sys4_vib_64_Sweep1_pad.wav"/>
    <x v="6"/>
    <x v="4"/>
    <n v="39"/>
    <x v="0"/>
  </r>
  <r>
    <x v="0"/>
    <x v="7"/>
    <s v="Test1-1"/>
    <n v="64"/>
    <s v="./Originals/Tick1_pad.wav"/>
    <x v="7"/>
    <x v="0"/>
    <n v="100"/>
    <x v="0"/>
  </r>
  <r>
    <x v="0"/>
    <x v="7"/>
    <s v="Test1-1"/>
    <n v="64"/>
    <s v="./TestFiles/Test1-1_sys1_vib_64_Tick1_pad.wav"/>
    <x v="7"/>
    <x v="1"/>
    <n v="100"/>
    <x v="0"/>
  </r>
  <r>
    <x v="0"/>
    <x v="7"/>
    <s v="Test1-1"/>
    <n v="64"/>
    <s v="./TestFiles/Test1-1_sys2_vib_64_Tick1_pad.wav"/>
    <x v="7"/>
    <x v="2"/>
    <n v="100"/>
    <x v="0"/>
  </r>
  <r>
    <x v="0"/>
    <x v="7"/>
    <s v="Test1-1"/>
    <n v="64"/>
    <s v="./TestFiles/Test1-1_sys3_vib_64_Tick1_pad.wav"/>
    <x v="7"/>
    <x v="3"/>
    <n v="97"/>
    <x v="0"/>
  </r>
  <r>
    <x v="0"/>
    <x v="7"/>
    <s v="Test1-1"/>
    <n v="64"/>
    <s v="./TestFiles/Test1-1_sys4_vib_64_Tick1_pad.wav"/>
    <x v="7"/>
    <x v="4"/>
    <n v="87"/>
    <x v="0"/>
  </r>
  <r>
    <x v="1"/>
    <x v="8"/>
    <s v="Test1-1"/>
    <n v="64"/>
    <s v="./Test1-1/Originals/boing_pad.wav"/>
    <x v="0"/>
    <x v="0"/>
    <n v="100"/>
    <x v="0"/>
  </r>
  <r>
    <x v="1"/>
    <x v="8"/>
    <s v="Test1-1"/>
    <n v="64"/>
    <s v="./Test1-1/Test1-1_sys1_vib_64_boing_pad.wav"/>
    <x v="0"/>
    <x v="1"/>
    <n v="95"/>
    <x v="0"/>
  </r>
  <r>
    <x v="1"/>
    <x v="8"/>
    <s v="Test1-1"/>
    <n v="64"/>
    <s v="./Test1-1/Test1-1_sys2_vib_64_boing_pad.wav"/>
    <x v="0"/>
    <x v="2"/>
    <n v="95"/>
    <x v="0"/>
  </r>
  <r>
    <x v="1"/>
    <x v="8"/>
    <s v="Test1-1"/>
    <n v="64"/>
    <s v="./Test1-1/Test1-1_sys3_vib_64_boing_pad.wav"/>
    <x v="0"/>
    <x v="3"/>
    <n v="100"/>
    <x v="0"/>
  </r>
  <r>
    <x v="1"/>
    <x v="8"/>
    <s v="Test1-1"/>
    <n v="64"/>
    <s v="./Test1-1/Test1-1_sys4_vib_64_boing_pad.wav"/>
    <x v="0"/>
    <x v="4"/>
    <n v="90"/>
    <x v="0"/>
  </r>
  <r>
    <x v="1"/>
    <x v="8"/>
    <s v="Test1-1"/>
    <n v="64"/>
    <s v="./Test1-1/Originals/DoubleTick_pad.wav"/>
    <x v="1"/>
    <x v="0"/>
    <n v="100"/>
    <x v="0"/>
  </r>
  <r>
    <x v="1"/>
    <x v="8"/>
    <s v="Test1-1"/>
    <n v="64"/>
    <s v="./Test1-1/Test1-1_sys1_vib_64_DoubleTick_pad.wav"/>
    <x v="1"/>
    <x v="1"/>
    <n v="70"/>
    <x v="0"/>
  </r>
  <r>
    <x v="1"/>
    <x v="8"/>
    <s v="Test1-1"/>
    <n v="64"/>
    <s v="./Test1-1/Test1-1_sys2_vib_64_DoubleTick_pad.wav"/>
    <x v="1"/>
    <x v="2"/>
    <n v="80"/>
    <x v="0"/>
  </r>
  <r>
    <x v="1"/>
    <x v="8"/>
    <s v="Test1-1"/>
    <n v="64"/>
    <s v="./Test1-1/Test1-1_sys3_vib_64_DoubleTick_pad.wav"/>
    <x v="1"/>
    <x v="3"/>
    <n v="70"/>
    <x v="0"/>
  </r>
  <r>
    <x v="1"/>
    <x v="8"/>
    <s v="Test1-1"/>
    <n v="64"/>
    <s v="./Test1-1/Test1-1_sys4_vib_64_DoubleTick_pad.wav"/>
    <x v="1"/>
    <x v="4"/>
    <n v="85"/>
    <x v="0"/>
  </r>
  <r>
    <x v="1"/>
    <x v="8"/>
    <s v="Test1-1"/>
    <n v="64"/>
    <s v="./Test1-1/Originals/Explosion1_pad.wav"/>
    <x v="2"/>
    <x v="0"/>
    <n v="100"/>
    <x v="0"/>
  </r>
  <r>
    <x v="1"/>
    <x v="8"/>
    <s v="Test1-1"/>
    <n v="64"/>
    <s v="./Test1-1/Test1-1_sys1_vib_64_Explosion1_pad.wav"/>
    <x v="2"/>
    <x v="1"/>
    <n v="85"/>
    <x v="0"/>
  </r>
  <r>
    <x v="1"/>
    <x v="8"/>
    <s v="Test1-1"/>
    <n v="64"/>
    <s v="./Test1-1/Test1-1_sys2_vib_64_Explosion1_pad.wav"/>
    <x v="2"/>
    <x v="2"/>
    <n v="80"/>
    <x v="0"/>
  </r>
  <r>
    <x v="1"/>
    <x v="8"/>
    <s v="Test1-1"/>
    <n v="64"/>
    <s v="./Test1-1/Test1-1_sys3_vib_64_Explosion1_pad.wav"/>
    <x v="2"/>
    <x v="3"/>
    <n v="90"/>
    <x v="0"/>
  </r>
  <r>
    <x v="1"/>
    <x v="8"/>
    <s v="Test1-1"/>
    <n v="64"/>
    <s v="./Test1-1/Test1-1_sys4_vib_64_Explosion1_pad.wav"/>
    <x v="2"/>
    <x v="4"/>
    <n v="70"/>
    <x v="0"/>
  </r>
  <r>
    <x v="1"/>
    <x v="8"/>
    <s v="Test1-1"/>
    <n v="64"/>
    <s v="./Test1-1/Originals/FastPulse1_pad.wav"/>
    <x v="3"/>
    <x v="0"/>
    <n v="100"/>
    <x v="0"/>
  </r>
  <r>
    <x v="1"/>
    <x v="8"/>
    <s v="Test1-1"/>
    <n v="64"/>
    <s v="./Test1-1/Test1-1_sys1_vib_64_FastPulse1_pad.wav"/>
    <x v="3"/>
    <x v="1"/>
    <n v="95"/>
    <x v="0"/>
  </r>
  <r>
    <x v="1"/>
    <x v="8"/>
    <s v="Test1-1"/>
    <n v="64"/>
    <s v="./Test1-1/Test1-1_sys2_vib_64_FastPulse1_pad.wav"/>
    <x v="3"/>
    <x v="2"/>
    <n v="100"/>
    <x v="0"/>
  </r>
  <r>
    <x v="1"/>
    <x v="8"/>
    <s v="Test1-1"/>
    <n v="64"/>
    <s v="./Test1-1/Test1-1_sys3_vib_64_FastPulse1_pad.wav"/>
    <x v="3"/>
    <x v="3"/>
    <n v="100"/>
    <x v="0"/>
  </r>
  <r>
    <x v="1"/>
    <x v="8"/>
    <s v="Test1-1"/>
    <n v="64"/>
    <s v="./Test1-1/Test1-1_sys4_vib_64_FastPulse1_pad.wav"/>
    <x v="3"/>
    <x v="4"/>
    <n v="95"/>
    <x v="0"/>
  </r>
  <r>
    <x v="1"/>
    <x v="8"/>
    <s v="Test1-1"/>
    <n v="64"/>
    <s v="./Test1-1/Originals/Fill1_pad.wav"/>
    <x v="4"/>
    <x v="0"/>
    <n v="90"/>
    <x v="0"/>
  </r>
  <r>
    <x v="1"/>
    <x v="8"/>
    <s v="Test1-1"/>
    <n v="64"/>
    <s v="./Test1-1/Test1-1_sys1_vib_64_Fill1_pad.wav"/>
    <x v="4"/>
    <x v="1"/>
    <n v="100"/>
    <x v="0"/>
  </r>
  <r>
    <x v="1"/>
    <x v="8"/>
    <s v="Test1-1"/>
    <n v="64"/>
    <s v="./Test1-1/Test1-1_sys2_vib_64_Fill1_pad.wav"/>
    <x v="4"/>
    <x v="2"/>
    <n v="90"/>
    <x v="0"/>
  </r>
  <r>
    <x v="1"/>
    <x v="8"/>
    <s v="Test1-1"/>
    <n v="64"/>
    <s v="./Test1-1/Test1-1_sys3_vib_64_Fill1_pad.wav"/>
    <x v="4"/>
    <x v="3"/>
    <n v="100"/>
    <x v="0"/>
  </r>
  <r>
    <x v="1"/>
    <x v="8"/>
    <s v="Test1-1"/>
    <n v="64"/>
    <s v="./Test1-1/Test1-1_sys4_vib_64_Fill1_pad.wav"/>
    <x v="4"/>
    <x v="4"/>
    <n v="70"/>
    <x v="0"/>
  </r>
  <r>
    <x v="1"/>
    <x v="8"/>
    <s v="Test1-1"/>
    <n v="64"/>
    <s v="./Test1-1/Originals/Grain1_pad.wav"/>
    <x v="5"/>
    <x v="0"/>
    <n v="100"/>
    <x v="0"/>
  </r>
  <r>
    <x v="1"/>
    <x v="8"/>
    <s v="Test1-1"/>
    <n v="64"/>
    <s v="./Test1-1/Test1-1_sys1_vib_64_Grain1_pad.wav"/>
    <x v="5"/>
    <x v="1"/>
    <n v="85"/>
    <x v="0"/>
  </r>
  <r>
    <x v="1"/>
    <x v="8"/>
    <s v="Test1-1"/>
    <n v="64"/>
    <s v="./Test1-1/Test1-1_sys2_vib_64_Grain1_pad.wav"/>
    <x v="5"/>
    <x v="2"/>
    <n v="95"/>
    <x v="0"/>
  </r>
  <r>
    <x v="1"/>
    <x v="8"/>
    <s v="Test1-1"/>
    <n v="64"/>
    <s v="./Test1-1/Test1-1_sys3_vib_64_Grain1_pad.wav"/>
    <x v="5"/>
    <x v="3"/>
    <n v="95"/>
    <x v="0"/>
  </r>
  <r>
    <x v="1"/>
    <x v="8"/>
    <s v="Test1-1"/>
    <n v="64"/>
    <s v="./Test1-1/Test1-1_sys4_vib_64_Grain1_pad.wav"/>
    <x v="5"/>
    <x v="4"/>
    <n v="80"/>
    <x v="0"/>
  </r>
  <r>
    <x v="1"/>
    <x v="8"/>
    <s v="Test1-1"/>
    <n v="64"/>
    <s v="./Test1-1/Originals/Sweep1_pad.wav"/>
    <x v="6"/>
    <x v="0"/>
    <n v="100"/>
    <x v="0"/>
  </r>
  <r>
    <x v="1"/>
    <x v="8"/>
    <s v="Test1-1"/>
    <n v="64"/>
    <s v="./Test1-1/Test1-1_sys1_vib_64_Sweep1_pad.wav"/>
    <x v="6"/>
    <x v="1"/>
    <n v="90"/>
    <x v="0"/>
  </r>
  <r>
    <x v="1"/>
    <x v="8"/>
    <s v="Test1-1"/>
    <n v="64"/>
    <s v="./Test1-1/Test1-1_sys2_vib_64_Sweep1_pad.wav"/>
    <x v="6"/>
    <x v="2"/>
    <n v="95"/>
    <x v="0"/>
  </r>
  <r>
    <x v="1"/>
    <x v="8"/>
    <s v="Test1-1"/>
    <n v="64"/>
    <s v="./Test1-1/Test1-1_sys3_vib_64_Sweep1_pad.wav"/>
    <x v="6"/>
    <x v="3"/>
    <n v="90"/>
    <x v="0"/>
  </r>
  <r>
    <x v="1"/>
    <x v="8"/>
    <s v="Test1-1"/>
    <n v="64"/>
    <s v="./Test1-1/Test1-1_sys4_vib_64_Sweep1_pad.wav"/>
    <x v="6"/>
    <x v="4"/>
    <n v="75"/>
    <x v="0"/>
  </r>
  <r>
    <x v="1"/>
    <x v="8"/>
    <s v="Test1-1"/>
    <n v="64"/>
    <s v="./Test1-1/Originals/Tick1_pad.wav"/>
    <x v="7"/>
    <x v="0"/>
    <n v="100"/>
    <x v="0"/>
  </r>
  <r>
    <x v="1"/>
    <x v="8"/>
    <s v="Test1-1"/>
    <n v="64"/>
    <s v="./Test1-1/Test1-1_sys1_vib_64_Tick1_pad.wav"/>
    <x v="7"/>
    <x v="1"/>
    <n v="100"/>
    <x v="0"/>
  </r>
  <r>
    <x v="1"/>
    <x v="8"/>
    <s v="Test1-1"/>
    <n v="64"/>
    <s v="./Test1-1/Test1-1_sys2_vib_64_Tick1_pad.wav"/>
    <x v="7"/>
    <x v="2"/>
    <n v="100"/>
    <x v="0"/>
  </r>
  <r>
    <x v="1"/>
    <x v="8"/>
    <s v="Test1-1"/>
    <n v="64"/>
    <s v="./Test1-1/Test1-1_sys3_vib_64_Tick1_pad.wav"/>
    <x v="7"/>
    <x v="3"/>
    <n v="100"/>
    <x v="0"/>
  </r>
  <r>
    <x v="1"/>
    <x v="8"/>
    <s v="Test1-1"/>
    <n v="64"/>
    <s v="./Test1-1/Test1-1_sys4_vib_64_Tick1_pad.wav"/>
    <x v="7"/>
    <x v="4"/>
    <n v="85"/>
    <x v="0"/>
  </r>
  <r>
    <x v="1"/>
    <x v="9"/>
    <s v="Test1-1"/>
    <n v="64"/>
    <s v="./Test1-1/Originals/boing_pad.wav"/>
    <x v="0"/>
    <x v="0"/>
    <n v="91"/>
    <x v="1"/>
  </r>
  <r>
    <x v="1"/>
    <x v="9"/>
    <s v="Test1-1"/>
    <n v="64"/>
    <s v="./Test1-1/Test1-1_sys1_vib_64_boing_pad.wav"/>
    <x v="0"/>
    <x v="1"/>
    <n v="69"/>
    <x v="1"/>
  </r>
  <r>
    <x v="1"/>
    <x v="9"/>
    <s v="Test1-1"/>
    <n v="64"/>
    <s v="./Test1-1/Test1-1_sys2_vib_64_boing_pad.wav"/>
    <x v="0"/>
    <x v="2"/>
    <n v="87"/>
    <x v="1"/>
  </r>
  <r>
    <x v="1"/>
    <x v="9"/>
    <s v="Test1-1"/>
    <n v="64"/>
    <s v="./Test1-1/Test1-1_sys3_vib_64_boing_pad.wav"/>
    <x v="0"/>
    <x v="3"/>
    <n v="100"/>
    <x v="1"/>
  </r>
  <r>
    <x v="1"/>
    <x v="9"/>
    <s v="Test1-1"/>
    <n v="64"/>
    <s v="./Test1-1/Test1-1_sys4_vib_64_boing_pad.wav"/>
    <x v="0"/>
    <x v="4"/>
    <n v="83"/>
    <x v="1"/>
  </r>
  <r>
    <x v="1"/>
    <x v="9"/>
    <s v="Test1-1"/>
    <n v="64"/>
    <s v="./Test1-1/Originals/DoubleTick_pad.wav"/>
    <x v="1"/>
    <x v="0"/>
    <n v="100"/>
    <x v="1"/>
  </r>
  <r>
    <x v="1"/>
    <x v="9"/>
    <s v="Test1-1"/>
    <n v="64"/>
    <s v="./Test1-1/Test1-1_sys1_vib_64_DoubleTick_pad.wav"/>
    <x v="1"/>
    <x v="1"/>
    <n v="54"/>
    <x v="1"/>
  </r>
  <r>
    <x v="1"/>
    <x v="9"/>
    <s v="Test1-1"/>
    <n v="64"/>
    <s v="./Test1-1/Test1-1_sys2_vib_64_DoubleTick_pad.wav"/>
    <x v="1"/>
    <x v="2"/>
    <n v="54"/>
    <x v="1"/>
  </r>
  <r>
    <x v="1"/>
    <x v="9"/>
    <s v="Test1-1"/>
    <n v="64"/>
    <s v="./Test1-1/Test1-1_sys3_vib_64_DoubleTick_pad.wav"/>
    <x v="1"/>
    <x v="3"/>
    <n v="53"/>
    <x v="1"/>
  </r>
  <r>
    <x v="1"/>
    <x v="9"/>
    <s v="Test1-1"/>
    <n v="64"/>
    <s v="./Test1-1/Test1-1_sys4_vib_64_DoubleTick_pad.wav"/>
    <x v="1"/>
    <x v="4"/>
    <n v="54"/>
    <x v="1"/>
  </r>
  <r>
    <x v="1"/>
    <x v="9"/>
    <s v="Test1-1"/>
    <n v="64"/>
    <s v="./Test1-1/Originals/Explosion1_pad.wav"/>
    <x v="2"/>
    <x v="0"/>
    <n v="100"/>
    <x v="1"/>
  </r>
  <r>
    <x v="1"/>
    <x v="9"/>
    <s v="Test1-1"/>
    <n v="64"/>
    <s v="./Test1-1/Test1-1_sys1_vib_64_Explosion1_pad.wav"/>
    <x v="2"/>
    <x v="1"/>
    <n v="54"/>
    <x v="1"/>
  </r>
  <r>
    <x v="1"/>
    <x v="9"/>
    <s v="Test1-1"/>
    <n v="64"/>
    <s v="./Test1-1/Test1-1_sys2_vib_64_Explosion1_pad.wav"/>
    <x v="2"/>
    <x v="2"/>
    <n v="85"/>
    <x v="1"/>
  </r>
  <r>
    <x v="1"/>
    <x v="9"/>
    <s v="Test1-1"/>
    <n v="64"/>
    <s v="./Test1-1/Test1-1_sys3_vib_64_Explosion1_pad.wav"/>
    <x v="2"/>
    <x v="3"/>
    <n v="65"/>
    <x v="1"/>
  </r>
  <r>
    <x v="1"/>
    <x v="9"/>
    <s v="Test1-1"/>
    <n v="64"/>
    <s v="./Test1-1/Test1-1_sys4_vib_64_Explosion1_pad.wav"/>
    <x v="2"/>
    <x v="4"/>
    <n v="37"/>
    <x v="1"/>
  </r>
  <r>
    <x v="1"/>
    <x v="9"/>
    <s v="Test1-1"/>
    <n v="64"/>
    <s v="./Test1-1/Originals/FastPulse1_pad.wav"/>
    <x v="3"/>
    <x v="0"/>
    <n v="89"/>
    <x v="1"/>
  </r>
  <r>
    <x v="1"/>
    <x v="9"/>
    <s v="Test1-1"/>
    <n v="64"/>
    <s v="./Test1-1/Test1-1_sys1_vib_64_FastPulse1_pad.wav"/>
    <x v="3"/>
    <x v="1"/>
    <n v="74"/>
    <x v="1"/>
  </r>
  <r>
    <x v="1"/>
    <x v="9"/>
    <s v="Test1-1"/>
    <n v="64"/>
    <s v="./Test1-1/Test1-1_sys2_vib_64_FastPulse1_pad.wav"/>
    <x v="3"/>
    <x v="2"/>
    <n v="100"/>
    <x v="1"/>
  </r>
  <r>
    <x v="1"/>
    <x v="9"/>
    <s v="Test1-1"/>
    <n v="64"/>
    <s v="./Test1-1/Test1-1_sys3_vib_64_FastPulse1_pad.wav"/>
    <x v="3"/>
    <x v="3"/>
    <n v="100"/>
    <x v="1"/>
  </r>
  <r>
    <x v="1"/>
    <x v="9"/>
    <s v="Test1-1"/>
    <n v="64"/>
    <s v="./Test1-1/Test1-1_sys4_vib_64_FastPulse1_pad.wav"/>
    <x v="3"/>
    <x v="4"/>
    <n v="69"/>
    <x v="1"/>
  </r>
  <r>
    <x v="1"/>
    <x v="9"/>
    <s v="Test1-1"/>
    <n v="64"/>
    <s v="./Test1-1/Originals/Fill1_pad.wav"/>
    <x v="4"/>
    <x v="0"/>
    <n v="100"/>
    <x v="1"/>
  </r>
  <r>
    <x v="1"/>
    <x v="9"/>
    <s v="Test1-1"/>
    <n v="64"/>
    <s v="./Test1-1/Test1-1_sys1_vib_64_Fill1_pad.wav"/>
    <x v="4"/>
    <x v="1"/>
    <n v="91"/>
    <x v="1"/>
  </r>
  <r>
    <x v="1"/>
    <x v="9"/>
    <s v="Test1-1"/>
    <n v="64"/>
    <s v="./Test1-1/Test1-1_sys2_vib_64_Fill1_pad.wav"/>
    <x v="4"/>
    <x v="2"/>
    <n v="79"/>
    <x v="1"/>
  </r>
  <r>
    <x v="1"/>
    <x v="9"/>
    <s v="Test1-1"/>
    <n v="64"/>
    <s v="./Test1-1/Test1-1_sys3_vib_64_Fill1_pad.wav"/>
    <x v="4"/>
    <x v="3"/>
    <n v="97"/>
    <x v="1"/>
  </r>
  <r>
    <x v="1"/>
    <x v="9"/>
    <s v="Test1-1"/>
    <n v="64"/>
    <s v="./Test1-1/Test1-1_sys4_vib_64_Fill1_pad.wav"/>
    <x v="4"/>
    <x v="4"/>
    <n v="67"/>
    <x v="1"/>
  </r>
  <r>
    <x v="1"/>
    <x v="9"/>
    <s v="Test1-1"/>
    <n v="64"/>
    <s v="./Test1-1/Originals/Grain1_pad.wav"/>
    <x v="5"/>
    <x v="0"/>
    <n v="100"/>
    <x v="1"/>
  </r>
  <r>
    <x v="1"/>
    <x v="9"/>
    <s v="Test1-1"/>
    <n v="64"/>
    <s v="./Test1-1/Test1-1_sys1_vib_64_Grain1_pad.wav"/>
    <x v="5"/>
    <x v="1"/>
    <n v="61"/>
    <x v="1"/>
  </r>
  <r>
    <x v="1"/>
    <x v="9"/>
    <s v="Test1-1"/>
    <n v="64"/>
    <s v="./Test1-1/Test1-1_sys2_vib_64_Grain1_pad.wav"/>
    <x v="5"/>
    <x v="2"/>
    <n v="100"/>
    <x v="1"/>
  </r>
  <r>
    <x v="1"/>
    <x v="9"/>
    <s v="Test1-1"/>
    <n v="64"/>
    <s v="./Test1-1/Test1-1_sys3_vib_64_Grain1_pad.wav"/>
    <x v="5"/>
    <x v="3"/>
    <n v="91"/>
    <x v="1"/>
  </r>
  <r>
    <x v="1"/>
    <x v="9"/>
    <s v="Test1-1"/>
    <n v="64"/>
    <s v="./Test1-1/Test1-1_sys4_vib_64_Grain1_pad.wav"/>
    <x v="5"/>
    <x v="4"/>
    <n v="40"/>
    <x v="1"/>
  </r>
  <r>
    <x v="1"/>
    <x v="9"/>
    <s v="Test1-1"/>
    <n v="64"/>
    <s v="./Test1-1/Originals/Sweep1_pad.wav"/>
    <x v="6"/>
    <x v="0"/>
    <n v="63"/>
    <x v="1"/>
  </r>
  <r>
    <x v="1"/>
    <x v="9"/>
    <s v="Test1-1"/>
    <n v="64"/>
    <s v="./Test1-1/Test1-1_sys1_vib_64_Sweep1_pad.wav"/>
    <x v="6"/>
    <x v="1"/>
    <n v="100"/>
    <x v="1"/>
  </r>
  <r>
    <x v="1"/>
    <x v="9"/>
    <s v="Test1-1"/>
    <n v="64"/>
    <s v="./Test1-1/Test1-1_sys2_vib_64_Sweep1_pad.wav"/>
    <x v="6"/>
    <x v="2"/>
    <n v="87"/>
    <x v="1"/>
  </r>
  <r>
    <x v="1"/>
    <x v="9"/>
    <s v="Test1-1"/>
    <n v="64"/>
    <s v="./Test1-1/Test1-1_sys3_vib_64_Sweep1_pad.wav"/>
    <x v="6"/>
    <x v="3"/>
    <n v="100"/>
    <x v="1"/>
  </r>
  <r>
    <x v="1"/>
    <x v="9"/>
    <s v="Test1-1"/>
    <n v="64"/>
    <s v="./Test1-1/Test1-1_sys4_vib_64_Sweep1_pad.wav"/>
    <x v="6"/>
    <x v="4"/>
    <n v="29"/>
    <x v="1"/>
  </r>
  <r>
    <x v="1"/>
    <x v="9"/>
    <s v="Test1-1"/>
    <n v="64"/>
    <s v="./Test1-1/Originals/Tick1_pad.wav"/>
    <x v="7"/>
    <x v="0"/>
    <n v="79"/>
    <x v="1"/>
  </r>
  <r>
    <x v="1"/>
    <x v="9"/>
    <s v="Test1-1"/>
    <n v="64"/>
    <s v="./Test1-1/Test1-1_sys1_vib_64_Tick1_pad.wav"/>
    <x v="7"/>
    <x v="1"/>
    <n v="78"/>
    <x v="1"/>
  </r>
  <r>
    <x v="1"/>
    <x v="9"/>
    <s v="Test1-1"/>
    <n v="64"/>
    <s v="./Test1-1/Test1-1_sys2_vib_64_Tick1_pad.wav"/>
    <x v="7"/>
    <x v="2"/>
    <n v="100"/>
    <x v="1"/>
  </r>
  <r>
    <x v="1"/>
    <x v="9"/>
    <s v="Test1-1"/>
    <n v="64"/>
    <s v="./Test1-1/Test1-1_sys3_vib_64_Tick1_pad.wav"/>
    <x v="7"/>
    <x v="3"/>
    <n v="100"/>
    <x v="1"/>
  </r>
  <r>
    <x v="1"/>
    <x v="9"/>
    <s v="Test1-1"/>
    <n v="64"/>
    <s v="./Test1-1/Test1-1_sys4_vib_64_Tick1_pad.wav"/>
    <x v="7"/>
    <x v="4"/>
    <n v="69"/>
    <x v="1"/>
  </r>
  <r>
    <x v="1"/>
    <x v="10"/>
    <s v="Test1-1"/>
    <n v="64"/>
    <s v="./Test1-1/Originals/boing_pad.wav"/>
    <x v="0"/>
    <x v="0"/>
    <n v="100"/>
    <x v="0"/>
  </r>
  <r>
    <x v="1"/>
    <x v="10"/>
    <s v="Test1-1"/>
    <n v="64"/>
    <s v="./Test1-1/Test1-1_sys1_vib_64_boing_pad.wav"/>
    <x v="0"/>
    <x v="1"/>
    <n v="80"/>
    <x v="0"/>
  </r>
  <r>
    <x v="1"/>
    <x v="10"/>
    <s v="Test1-1"/>
    <n v="64"/>
    <s v="./Test1-1/Test1-1_sys2_vib_64_boing_pad.wav"/>
    <x v="0"/>
    <x v="2"/>
    <n v="95"/>
    <x v="0"/>
  </r>
  <r>
    <x v="1"/>
    <x v="10"/>
    <s v="Test1-1"/>
    <n v="64"/>
    <s v="./Test1-1/Test1-1_sys3_vib_64_boing_pad.wav"/>
    <x v="0"/>
    <x v="3"/>
    <n v="95"/>
    <x v="0"/>
  </r>
  <r>
    <x v="1"/>
    <x v="10"/>
    <s v="Test1-1"/>
    <n v="64"/>
    <s v="./Test1-1/Test1-1_sys4_vib_64_boing_pad.wav"/>
    <x v="0"/>
    <x v="4"/>
    <n v="75"/>
    <x v="0"/>
  </r>
  <r>
    <x v="1"/>
    <x v="10"/>
    <s v="Test1-1"/>
    <n v="64"/>
    <s v="./Test1-1/Originals/DoubleTick_pad.wav"/>
    <x v="1"/>
    <x v="0"/>
    <n v="100"/>
    <x v="0"/>
  </r>
  <r>
    <x v="1"/>
    <x v="10"/>
    <s v="Test1-1"/>
    <n v="64"/>
    <s v="./Test1-1/Test1-1_sys1_vib_64_DoubleTick_pad.wav"/>
    <x v="1"/>
    <x v="1"/>
    <n v="50"/>
    <x v="0"/>
  </r>
  <r>
    <x v="1"/>
    <x v="10"/>
    <s v="Test1-1"/>
    <n v="64"/>
    <s v="./Test1-1/Test1-1_sys2_vib_64_DoubleTick_pad.wav"/>
    <x v="1"/>
    <x v="2"/>
    <n v="50"/>
    <x v="0"/>
  </r>
  <r>
    <x v="1"/>
    <x v="10"/>
    <s v="Test1-1"/>
    <n v="64"/>
    <s v="./Test1-1/Test1-1_sys3_vib_64_DoubleTick_pad.wav"/>
    <x v="1"/>
    <x v="3"/>
    <n v="50"/>
    <x v="0"/>
  </r>
  <r>
    <x v="1"/>
    <x v="10"/>
    <s v="Test1-1"/>
    <n v="64"/>
    <s v="./Test1-1/Test1-1_sys4_vib_64_DoubleTick_pad.wav"/>
    <x v="1"/>
    <x v="4"/>
    <n v="40"/>
    <x v="0"/>
  </r>
  <r>
    <x v="1"/>
    <x v="10"/>
    <s v="Test1-1"/>
    <n v="64"/>
    <s v="./Test1-1/Originals/Explosion1_pad.wav"/>
    <x v="2"/>
    <x v="0"/>
    <n v="100"/>
    <x v="0"/>
  </r>
  <r>
    <x v="1"/>
    <x v="10"/>
    <s v="Test1-1"/>
    <n v="64"/>
    <s v="./Test1-1/Test1-1_sys1_vib_64_Explosion1_pad.wav"/>
    <x v="2"/>
    <x v="1"/>
    <n v="80"/>
    <x v="0"/>
  </r>
  <r>
    <x v="1"/>
    <x v="10"/>
    <s v="Test1-1"/>
    <n v="64"/>
    <s v="./Test1-1/Test1-1_sys2_vib_64_Explosion1_pad.wav"/>
    <x v="2"/>
    <x v="2"/>
    <n v="80"/>
    <x v="0"/>
  </r>
  <r>
    <x v="1"/>
    <x v="10"/>
    <s v="Test1-1"/>
    <n v="64"/>
    <s v="./Test1-1/Test1-1_sys3_vib_64_Explosion1_pad.wav"/>
    <x v="2"/>
    <x v="3"/>
    <n v="80"/>
    <x v="0"/>
  </r>
  <r>
    <x v="1"/>
    <x v="10"/>
    <s v="Test1-1"/>
    <n v="64"/>
    <s v="./Test1-1/Test1-1_sys4_vib_64_Explosion1_pad.wav"/>
    <x v="2"/>
    <x v="4"/>
    <n v="60"/>
    <x v="0"/>
  </r>
  <r>
    <x v="1"/>
    <x v="10"/>
    <s v="Test1-1"/>
    <n v="64"/>
    <s v="./Test1-1/Originals/FastPulse1_pad.wav"/>
    <x v="3"/>
    <x v="0"/>
    <n v="90"/>
    <x v="0"/>
  </r>
  <r>
    <x v="1"/>
    <x v="10"/>
    <s v="Test1-1"/>
    <n v="64"/>
    <s v="./Test1-1/Test1-1_sys1_vib_64_FastPulse1_pad.wav"/>
    <x v="3"/>
    <x v="1"/>
    <n v="80"/>
    <x v="0"/>
  </r>
  <r>
    <x v="1"/>
    <x v="10"/>
    <s v="Test1-1"/>
    <n v="64"/>
    <s v="./Test1-1/Test1-1_sys2_vib_64_FastPulse1_pad.wav"/>
    <x v="3"/>
    <x v="2"/>
    <n v="100"/>
    <x v="0"/>
  </r>
  <r>
    <x v="1"/>
    <x v="10"/>
    <s v="Test1-1"/>
    <n v="64"/>
    <s v="./Test1-1/Test1-1_sys3_vib_64_FastPulse1_pad.wav"/>
    <x v="3"/>
    <x v="3"/>
    <n v="95"/>
    <x v="0"/>
  </r>
  <r>
    <x v="1"/>
    <x v="10"/>
    <s v="Test1-1"/>
    <n v="64"/>
    <s v="./Test1-1/Test1-1_sys4_vib_64_FastPulse1_pad.wav"/>
    <x v="3"/>
    <x v="4"/>
    <n v="80"/>
    <x v="0"/>
  </r>
  <r>
    <x v="1"/>
    <x v="10"/>
    <s v="Test1-1"/>
    <n v="64"/>
    <s v="./Test1-1/Originals/Fill1_pad.wav"/>
    <x v="4"/>
    <x v="0"/>
    <n v="100"/>
    <x v="0"/>
  </r>
  <r>
    <x v="1"/>
    <x v="10"/>
    <s v="Test1-1"/>
    <n v="64"/>
    <s v="./Test1-1/Test1-1_sys1_vib_64_Fill1_pad.wav"/>
    <x v="4"/>
    <x v="1"/>
    <n v="90"/>
    <x v="0"/>
  </r>
  <r>
    <x v="1"/>
    <x v="10"/>
    <s v="Test1-1"/>
    <n v="64"/>
    <s v="./Test1-1/Test1-1_sys2_vib_64_Fill1_pad.wav"/>
    <x v="4"/>
    <x v="2"/>
    <n v="80"/>
    <x v="0"/>
  </r>
  <r>
    <x v="1"/>
    <x v="10"/>
    <s v="Test1-1"/>
    <n v="64"/>
    <s v="./Test1-1/Test1-1_sys3_vib_64_Fill1_pad.wav"/>
    <x v="4"/>
    <x v="3"/>
    <n v="95"/>
    <x v="0"/>
  </r>
  <r>
    <x v="1"/>
    <x v="10"/>
    <s v="Test1-1"/>
    <n v="64"/>
    <s v="./Test1-1/Test1-1_sys4_vib_64_Fill1_pad.wav"/>
    <x v="4"/>
    <x v="4"/>
    <n v="80"/>
    <x v="0"/>
  </r>
  <r>
    <x v="1"/>
    <x v="10"/>
    <s v="Test1-1"/>
    <n v="64"/>
    <s v="./Test1-1/Originals/Grain1_pad.wav"/>
    <x v="5"/>
    <x v="0"/>
    <n v="90"/>
    <x v="0"/>
  </r>
  <r>
    <x v="1"/>
    <x v="10"/>
    <s v="Test1-1"/>
    <n v="64"/>
    <s v="./Test1-1/Test1-1_sys1_vib_64_Grain1_pad.wav"/>
    <x v="5"/>
    <x v="1"/>
    <n v="80"/>
    <x v="0"/>
  </r>
  <r>
    <x v="1"/>
    <x v="10"/>
    <s v="Test1-1"/>
    <n v="64"/>
    <s v="./Test1-1/Test1-1_sys2_vib_64_Grain1_pad.wav"/>
    <x v="5"/>
    <x v="2"/>
    <n v="90"/>
    <x v="0"/>
  </r>
  <r>
    <x v="1"/>
    <x v="10"/>
    <s v="Test1-1"/>
    <n v="64"/>
    <s v="./Test1-1/Test1-1_sys3_vib_64_Grain1_pad.wav"/>
    <x v="5"/>
    <x v="3"/>
    <n v="100"/>
    <x v="0"/>
  </r>
  <r>
    <x v="1"/>
    <x v="10"/>
    <s v="Test1-1"/>
    <n v="64"/>
    <s v="./Test1-1/Test1-1_sys4_vib_64_Grain1_pad.wav"/>
    <x v="5"/>
    <x v="4"/>
    <n v="70"/>
    <x v="0"/>
  </r>
  <r>
    <x v="1"/>
    <x v="10"/>
    <s v="Test1-1"/>
    <n v="64"/>
    <s v="./Test1-1/Originals/Sweep1_pad.wav"/>
    <x v="6"/>
    <x v="0"/>
    <n v="90"/>
    <x v="0"/>
  </r>
  <r>
    <x v="1"/>
    <x v="10"/>
    <s v="Test1-1"/>
    <n v="64"/>
    <s v="./Test1-1/Test1-1_sys1_vib_64_Sweep1_pad.wav"/>
    <x v="6"/>
    <x v="1"/>
    <n v="80"/>
    <x v="0"/>
  </r>
  <r>
    <x v="1"/>
    <x v="10"/>
    <s v="Test1-1"/>
    <n v="64"/>
    <s v="./Test1-1/Test1-1_sys2_vib_64_Sweep1_pad.wav"/>
    <x v="6"/>
    <x v="2"/>
    <n v="100"/>
    <x v="0"/>
  </r>
  <r>
    <x v="1"/>
    <x v="10"/>
    <s v="Test1-1"/>
    <n v="64"/>
    <s v="./Test1-1/Test1-1_sys3_vib_64_Sweep1_pad.wav"/>
    <x v="6"/>
    <x v="3"/>
    <n v="90"/>
    <x v="0"/>
  </r>
  <r>
    <x v="1"/>
    <x v="10"/>
    <s v="Test1-1"/>
    <n v="64"/>
    <s v="./Test1-1/Test1-1_sys4_vib_64_Sweep1_pad.wav"/>
    <x v="6"/>
    <x v="4"/>
    <n v="70"/>
    <x v="0"/>
  </r>
  <r>
    <x v="1"/>
    <x v="10"/>
    <s v="Test1-1"/>
    <n v="64"/>
    <s v="./Test1-1/Originals/Tick1_pad.wav"/>
    <x v="7"/>
    <x v="0"/>
    <n v="100"/>
    <x v="0"/>
  </r>
  <r>
    <x v="1"/>
    <x v="10"/>
    <s v="Test1-1"/>
    <n v="64"/>
    <s v="./Test1-1/Test1-1_sys1_vib_64_Tick1_pad.wav"/>
    <x v="7"/>
    <x v="1"/>
    <n v="95"/>
    <x v="0"/>
  </r>
  <r>
    <x v="1"/>
    <x v="10"/>
    <s v="Test1-1"/>
    <n v="64"/>
    <s v="./Test1-1/Test1-1_sys2_vib_64_Tick1_pad.wav"/>
    <x v="7"/>
    <x v="2"/>
    <n v="95"/>
    <x v="0"/>
  </r>
  <r>
    <x v="1"/>
    <x v="10"/>
    <s v="Test1-1"/>
    <n v="64"/>
    <s v="./Test1-1/Test1-1_sys3_vib_64_Tick1_pad.wav"/>
    <x v="7"/>
    <x v="3"/>
    <n v="95"/>
    <x v="0"/>
  </r>
  <r>
    <x v="1"/>
    <x v="10"/>
    <s v="Test1-1"/>
    <n v="64"/>
    <s v="./Test1-1/Test1-1_sys4_vib_64_Tick1_pad.wav"/>
    <x v="7"/>
    <x v="4"/>
    <n v="80"/>
    <x v="0"/>
  </r>
  <r>
    <x v="1"/>
    <x v="11"/>
    <s v="Test1-1"/>
    <n v="64"/>
    <s v="./Test1-1/Originals/boing_pad.wav"/>
    <x v="0"/>
    <x v="0"/>
    <n v="100"/>
    <x v="0"/>
  </r>
  <r>
    <x v="1"/>
    <x v="11"/>
    <s v="Test1-1"/>
    <n v="64"/>
    <s v="./Test1-1/Test1-1_sys1_vib_64_boing_pad.wav"/>
    <x v="0"/>
    <x v="1"/>
    <n v="60"/>
    <x v="0"/>
  </r>
  <r>
    <x v="1"/>
    <x v="11"/>
    <s v="Test1-1"/>
    <n v="64"/>
    <s v="./Test1-1/Test1-1_sys2_vib_64_boing_pad.wav"/>
    <x v="0"/>
    <x v="2"/>
    <n v="100"/>
    <x v="0"/>
  </r>
  <r>
    <x v="1"/>
    <x v="11"/>
    <s v="Test1-1"/>
    <n v="64"/>
    <s v="./Test1-1/Test1-1_sys3_vib_64_boing_pad.wav"/>
    <x v="0"/>
    <x v="3"/>
    <n v="100"/>
    <x v="0"/>
  </r>
  <r>
    <x v="1"/>
    <x v="11"/>
    <s v="Test1-1"/>
    <n v="64"/>
    <s v="./Test1-1/Test1-1_sys4_vib_64_boing_pad.wav"/>
    <x v="0"/>
    <x v="4"/>
    <n v="80"/>
    <x v="0"/>
  </r>
  <r>
    <x v="1"/>
    <x v="11"/>
    <s v="Test1-1"/>
    <n v="64"/>
    <s v="./Test1-1/Originals/DoubleTick_pad.wav"/>
    <x v="1"/>
    <x v="0"/>
    <n v="100"/>
    <x v="0"/>
  </r>
  <r>
    <x v="1"/>
    <x v="11"/>
    <s v="Test1-1"/>
    <n v="64"/>
    <s v="./Test1-1/Test1-1_sys1_vib_64_DoubleTick_pad.wav"/>
    <x v="1"/>
    <x v="1"/>
    <n v="50"/>
    <x v="0"/>
  </r>
  <r>
    <x v="1"/>
    <x v="11"/>
    <s v="Test1-1"/>
    <n v="64"/>
    <s v="./Test1-1/Test1-1_sys2_vib_64_DoubleTick_pad.wav"/>
    <x v="1"/>
    <x v="2"/>
    <n v="50"/>
    <x v="0"/>
  </r>
  <r>
    <x v="1"/>
    <x v="11"/>
    <s v="Test1-1"/>
    <n v="64"/>
    <s v="./Test1-1/Test1-1_sys3_vib_64_DoubleTick_pad.wav"/>
    <x v="1"/>
    <x v="3"/>
    <n v="70"/>
    <x v="0"/>
  </r>
  <r>
    <x v="1"/>
    <x v="11"/>
    <s v="Test1-1"/>
    <n v="64"/>
    <s v="./Test1-1/Test1-1_sys4_vib_64_DoubleTick_pad.wav"/>
    <x v="1"/>
    <x v="4"/>
    <n v="60"/>
    <x v="0"/>
  </r>
  <r>
    <x v="1"/>
    <x v="11"/>
    <s v="Test1-1"/>
    <n v="64"/>
    <s v="./Test1-1/Originals/Explosion1_pad.wav"/>
    <x v="2"/>
    <x v="0"/>
    <n v="100"/>
    <x v="0"/>
  </r>
  <r>
    <x v="1"/>
    <x v="11"/>
    <s v="Test1-1"/>
    <n v="64"/>
    <s v="./Test1-1/Test1-1_sys1_vib_64_Explosion1_pad.wav"/>
    <x v="2"/>
    <x v="1"/>
    <n v="70"/>
    <x v="0"/>
  </r>
  <r>
    <x v="1"/>
    <x v="11"/>
    <s v="Test1-1"/>
    <n v="64"/>
    <s v="./Test1-1/Test1-1_sys2_vib_64_Explosion1_pad.wav"/>
    <x v="2"/>
    <x v="2"/>
    <n v="40"/>
    <x v="0"/>
  </r>
  <r>
    <x v="1"/>
    <x v="11"/>
    <s v="Test1-1"/>
    <n v="64"/>
    <s v="./Test1-1/Test1-1_sys3_vib_64_Explosion1_pad.wav"/>
    <x v="2"/>
    <x v="3"/>
    <n v="90"/>
    <x v="0"/>
  </r>
  <r>
    <x v="1"/>
    <x v="11"/>
    <s v="Test1-1"/>
    <n v="64"/>
    <s v="./Test1-1/Test1-1_sys4_vib_64_Explosion1_pad.wav"/>
    <x v="2"/>
    <x v="4"/>
    <n v="20"/>
    <x v="0"/>
  </r>
  <r>
    <x v="1"/>
    <x v="11"/>
    <s v="Test1-1"/>
    <n v="64"/>
    <s v="./Test1-1/Originals/FastPulse1_pad.wav"/>
    <x v="3"/>
    <x v="0"/>
    <n v="100"/>
    <x v="0"/>
  </r>
  <r>
    <x v="1"/>
    <x v="11"/>
    <s v="Test1-1"/>
    <n v="64"/>
    <s v="./Test1-1/Test1-1_sys1_vib_64_FastPulse1_pad.wav"/>
    <x v="3"/>
    <x v="1"/>
    <n v="90"/>
    <x v="0"/>
  </r>
  <r>
    <x v="1"/>
    <x v="11"/>
    <s v="Test1-1"/>
    <n v="64"/>
    <s v="./Test1-1/Test1-1_sys2_vib_64_FastPulse1_pad.wav"/>
    <x v="3"/>
    <x v="2"/>
    <n v="100"/>
    <x v="0"/>
  </r>
  <r>
    <x v="1"/>
    <x v="11"/>
    <s v="Test1-1"/>
    <n v="64"/>
    <s v="./Test1-1/Test1-1_sys3_vib_64_FastPulse1_pad.wav"/>
    <x v="3"/>
    <x v="3"/>
    <n v="100"/>
    <x v="0"/>
  </r>
  <r>
    <x v="1"/>
    <x v="11"/>
    <s v="Test1-1"/>
    <n v="64"/>
    <s v="./Test1-1/Test1-1_sys4_vib_64_FastPulse1_pad.wav"/>
    <x v="3"/>
    <x v="4"/>
    <n v="80"/>
    <x v="0"/>
  </r>
  <r>
    <x v="1"/>
    <x v="11"/>
    <s v="Test1-1"/>
    <n v="64"/>
    <s v="./Test1-1/Originals/Fill1_pad.wav"/>
    <x v="4"/>
    <x v="0"/>
    <n v="90"/>
    <x v="0"/>
  </r>
  <r>
    <x v="1"/>
    <x v="11"/>
    <s v="Test1-1"/>
    <n v="64"/>
    <s v="./Test1-1/Test1-1_sys1_vib_64_Fill1_pad.wav"/>
    <x v="4"/>
    <x v="1"/>
    <n v="80"/>
    <x v="0"/>
  </r>
  <r>
    <x v="1"/>
    <x v="11"/>
    <s v="Test1-1"/>
    <n v="64"/>
    <s v="./Test1-1/Test1-1_sys2_vib_64_Fill1_pad.wav"/>
    <x v="4"/>
    <x v="2"/>
    <n v="90"/>
    <x v="0"/>
  </r>
  <r>
    <x v="1"/>
    <x v="11"/>
    <s v="Test1-1"/>
    <n v="64"/>
    <s v="./Test1-1/Test1-1_sys3_vib_64_Fill1_pad.wav"/>
    <x v="4"/>
    <x v="3"/>
    <n v="100"/>
    <x v="0"/>
  </r>
  <r>
    <x v="1"/>
    <x v="11"/>
    <s v="Test1-1"/>
    <n v="64"/>
    <s v="./Test1-1/Test1-1_sys4_vib_64_Fill1_pad.wav"/>
    <x v="4"/>
    <x v="4"/>
    <n v="40"/>
    <x v="0"/>
  </r>
  <r>
    <x v="1"/>
    <x v="11"/>
    <s v="Test1-1"/>
    <n v="64"/>
    <s v="./Test1-1/Originals/Grain1_pad.wav"/>
    <x v="5"/>
    <x v="0"/>
    <n v="100"/>
    <x v="0"/>
  </r>
  <r>
    <x v="1"/>
    <x v="11"/>
    <s v="Test1-1"/>
    <n v="64"/>
    <s v="./Test1-1/Test1-1_sys1_vib_64_Grain1_pad.wav"/>
    <x v="5"/>
    <x v="1"/>
    <n v="80"/>
    <x v="0"/>
  </r>
  <r>
    <x v="1"/>
    <x v="11"/>
    <s v="Test1-1"/>
    <n v="64"/>
    <s v="./Test1-1/Test1-1_sys2_vib_64_Grain1_pad.wav"/>
    <x v="5"/>
    <x v="2"/>
    <n v="90"/>
    <x v="0"/>
  </r>
  <r>
    <x v="1"/>
    <x v="11"/>
    <s v="Test1-1"/>
    <n v="64"/>
    <s v="./Test1-1/Test1-1_sys3_vib_64_Grain1_pad.wav"/>
    <x v="5"/>
    <x v="3"/>
    <n v="100"/>
    <x v="0"/>
  </r>
  <r>
    <x v="1"/>
    <x v="11"/>
    <s v="Test1-1"/>
    <n v="64"/>
    <s v="./Test1-1/Test1-1_sys4_vib_64_Grain1_pad.wav"/>
    <x v="5"/>
    <x v="4"/>
    <n v="40"/>
    <x v="0"/>
  </r>
  <r>
    <x v="1"/>
    <x v="11"/>
    <s v="Test1-1"/>
    <n v="64"/>
    <s v="./Test1-1/Originals/Sweep1_pad.wav"/>
    <x v="6"/>
    <x v="0"/>
    <n v="100"/>
    <x v="0"/>
  </r>
  <r>
    <x v="1"/>
    <x v="11"/>
    <s v="Test1-1"/>
    <n v="64"/>
    <s v="./Test1-1/Test1-1_sys1_vib_64_Sweep1_pad.wav"/>
    <x v="6"/>
    <x v="1"/>
    <n v="90"/>
    <x v="0"/>
  </r>
  <r>
    <x v="1"/>
    <x v="11"/>
    <s v="Test1-1"/>
    <n v="64"/>
    <s v="./Test1-1/Test1-1_sys2_vib_64_Sweep1_pad.wav"/>
    <x v="6"/>
    <x v="2"/>
    <n v="100"/>
    <x v="0"/>
  </r>
  <r>
    <x v="1"/>
    <x v="11"/>
    <s v="Test1-1"/>
    <n v="64"/>
    <s v="./Test1-1/Test1-1_sys3_vib_64_Sweep1_pad.wav"/>
    <x v="6"/>
    <x v="3"/>
    <n v="100"/>
    <x v="0"/>
  </r>
  <r>
    <x v="1"/>
    <x v="11"/>
    <s v="Test1-1"/>
    <n v="64"/>
    <s v="./Test1-1/Test1-1_sys4_vib_64_Sweep1_pad.wav"/>
    <x v="6"/>
    <x v="4"/>
    <n v="40"/>
    <x v="0"/>
  </r>
  <r>
    <x v="1"/>
    <x v="11"/>
    <s v="Test1-1"/>
    <n v="64"/>
    <s v="./Test1-1/Originals/Tick1_pad.wav"/>
    <x v="7"/>
    <x v="0"/>
    <n v="100"/>
    <x v="0"/>
  </r>
  <r>
    <x v="1"/>
    <x v="11"/>
    <s v="Test1-1"/>
    <n v="64"/>
    <s v="./Test1-1/Test1-1_sys1_vib_64_Tick1_pad.wav"/>
    <x v="7"/>
    <x v="1"/>
    <n v="70"/>
    <x v="0"/>
  </r>
  <r>
    <x v="1"/>
    <x v="11"/>
    <s v="Test1-1"/>
    <n v="64"/>
    <s v="./Test1-1/Test1-1_sys2_vib_64_Tick1_pad.wav"/>
    <x v="7"/>
    <x v="2"/>
    <n v="100"/>
    <x v="0"/>
  </r>
  <r>
    <x v="1"/>
    <x v="11"/>
    <s v="Test1-1"/>
    <n v="64"/>
    <s v="./Test1-1/Test1-1_sys3_vib_64_Tick1_pad.wav"/>
    <x v="7"/>
    <x v="3"/>
    <n v="100"/>
    <x v="0"/>
  </r>
  <r>
    <x v="1"/>
    <x v="11"/>
    <s v="Test1-1"/>
    <n v="64"/>
    <s v="./Test1-1/Test1-1_sys4_vib_64_Tick1_pad.wav"/>
    <x v="7"/>
    <x v="4"/>
    <n v="80"/>
    <x v="0"/>
  </r>
  <r>
    <x v="1"/>
    <x v="12"/>
    <s v="Test1-1"/>
    <n v="64"/>
    <s v="./Test1-1/Originals/boing_pad.wav"/>
    <x v="0"/>
    <x v="0"/>
    <n v="100"/>
    <x v="0"/>
  </r>
  <r>
    <x v="1"/>
    <x v="12"/>
    <s v="Test1-1"/>
    <n v="64"/>
    <s v="./Test1-1/Test1-1_sys1_vib_64_boing_pad.wav"/>
    <x v="0"/>
    <x v="1"/>
    <n v="75"/>
    <x v="0"/>
  </r>
  <r>
    <x v="1"/>
    <x v="12"/>
    <s v="Test1-1"/>
    <n v="64"/>
    <s v="./Test1-1/Test1-1_sys2_vib_64_boing_pad.wav"/>
    <x v="0"/>
    <x v="2"/>
    <n v="86"/>
    <x v="0"/>
  </r>
  <r>
    <x v="1"/>
    <x v="12"/>
    <s v="Test1-1"/>
    <n v="64"/>
    <s v="./Test1-1/Test1-1_sys3_vib_64_boing_pad.wav"/>
    <x v="0"/>
    <x v="3"/>
    <n v="100"/>
    <x v="0"/>
  </r>
  <r>
    <x v="1"/>
    <x v="12"/>
    <s v="Test1-1"/>
    <n v="64"/>
    <s v="./Test1-1/Test1-1_sys4_vib_64_boing_pad.wav"/>
    <x v="0"/>
    <x v="4"/>
    <n v="59"/>
    <x v="0"/>
  </r>
  <r>
    <x v="1"/>
    <x v="12"/>
    <s v="Test1-1"/>
    <n v="64"/>
    <s v="./Test1-1/Originals/DoubleTick_pad.wav"/>
    <x v="1"/>
    <x v="0"/>
    <n v="100"/>
    <x v="0"/>
  </r>
  <r>
    <x v="1"/>
    <x v="12"/>
    <s v="Test1-1"/>
    <n v="64"/>
    <s v="./Test1-1/Test1-1_sys1_vib_64_DoubleTick_pad.wav"/>
    <x v="1"/>
    <x v="1"/>
    <n v="54"/>
    <x v="0"/>
  </r>
  <r>
    <x v="1"/>
    <x v="12"/>
    <s v="Test1-1"/>
    <n v="64"/>
    <s v="./Test1-1/Test1-1_sys2_vib_64_DoubleTick_pad.wav"/>
    <x v="1"/>
    <x v="2"/>
    <n v="92"/>
    <x v="0"/>
  </r>
  <r>
    <x v="1"/>
    <x v="12"/>
    <s v="Test1-1"/>
    <n v="64"/>
    <s v="./Test1-1/Test1-1_sys3_vib_64_DoubleTick_pad.wav"/>
    <x v="1"/>
    <x v="3"/>
    <n v="57"/>
    <x v="0"/>
  </r>
  <r>
    <x v="1"/>
    <x v="12"/>
    <s v="Test1-1"/>
    <n v="64"/>
    <s v="./Test1-1/Test1-1_sys4_vib_64_DoubleTick_pad.wav"/>
    <x v="1"/>
    <x v="4"/>
    <n v="78"/>
    <x v="0"/>
  </r>
  <r>
    <x v="1"/>
    <x v="12"/>
    <s v="Test1-1"/>
    <n v="64"/>
    <s v="./Test1-1/Originals/Explosion1_pad.wav"/>
    <x v="2"/>
    <x v="0"/>
    <n v="99"/>
    <x v="0"/>
  </r>
  <r>
    <x v="1"/>
    <x v="12"/>
    <s v="Test1-1"/>
    <n v="64"/>
    <s v="./Test1-1/Test1-1_sys1_vib_64_Explosion1_pad.wav"/>
    <x v="2"/>
    <x v="1"/>
    <n v="83"/>
    <x v="0"/>
  </r>
  <r>
    <x v="1"/>
    <x v="12"/>
    <s v="Test1-1"/>
    <n v="64"/>
    <s v="./Test1-1/Test1-1_sys2_vib_64_Explosion1_pad.wav"/>
    <x v="2"/>
    <x v="2"/>
    <n v="76"/>
    <x v="0"/>
  </r>
  <r>
    <x v="1"/>
    <x v="12"/>
    <s v="Test1-1"/>
    <n v="64"/>
    <s v="./Test1-1/Test1-1_sys3_vib_64_Explosion1_pad.wav"/>
    <x v="2"/>
    <x v="3"/>
    <n v="45"/>
    <x v="0"/>
  </r>
  <r>
    <x v="1"/>
    <x v="12"/>
    <s v="Test1-1"/>
    <n v="64"/>
    <s v="./Test1-1/Test1-1_sys4_vib_64_Explosion1_pad.wav"/>
    <x v="2"/>
    <x v="4"/>
    <n v="42"/>
    <x v="0"/>
  </r>
  <r>
    <x v="1"/>
    <x v="12"/>
    <s v="Test1-1"/>
    <n v="64"/>
    <s v="./Test1-1/Originals/FastPulse1_pad.wav"/>
    <x v="3"/>
    <x v="0"/>
    <n v="100"/>
    <x v="0"/>
  </r>
  <r>
    <x v="1"/>
    <x v="12"/>
    <s v="Test1-1"/>
    <n v="64"/>
    <s v="./Test1-1/Test1-1_sys1_vib_64_FastPulse1_pad.wav"/>
    <x v="3"/>
    <x v="1"/>
    <n v="94"/>
    <x v="0"/>
  </r>
  <r>
    <x v="1"/>
    <x v="12"/>
    <s v="Test1-1"/>
    <n v="64"/>
    <s v="./Test1-1/Test1-1_sys2_vib_64_FastPulse1_pad.wav"/>
    <x v="3"/>
    <x v="2"/>
    <n v="78"/>
    <x v="0"/>
  </r>
  <r>
    <x v="1"/>
    <x v="12"/>
    <s v="Test1-1"/>
    <n v="64"/>
    <s v="./Test1-1/Test1-1_sys3_vib_64_FastPulse1_pad.wav"/>
    <x v="3"/>
    <x v="3"/>
    <n v="98"/>
    <x v="0"/>
  </r>
  <r>
    <x v="1"/>
    <x v="12"/>
    <s v="Test1-1"/>
    <n v="64"/>
    <s v="./Test1-1/Test1-1_sys4_vib_64_FastPulse1_pad.wav"/>
    <x v="3"/>
    <x v="4"/>
    <n v="97"/>
    <x v="0"/>
  </r>
  <r>
    <x v="1"/>
    <x v="12"/>
    <s v="Test1-1"/>
    <n v="64"/>
    <s v="./Test1-1/Originals/Fill1_pad.wav"/>
    <x v="4"/>
    <x v="0"/>
    <n v="100"/>
    <x v="0"/>
  </r>
  <r>
    <x v="1"/>
    <x v="12"/>
    <s v="Test1-1"/>
    <n v="64"/>
    <s v="./Test1-1/Test1-1_sys1_vib_64_Fill1_pad.wav"/>
    <x v="4"/>
    <x v="1"/>
    <n v="100"/>
    <x v="0"/>
  </r>
  <r>
    <x v="1"/>
    <x v="12"/>
    <s v="Test1-1"/>
    <n v="64"/>
    <s v="./Test1-1/Test1-1_sys2_vib_64_Fill1_pad.wav"/>
    <x v="4"/>
    <x v="2"/>
    <n v="91"/>
    <x v="0"/>
  </r>
  <r>
    <x v="1"/>
    <x v="12"/>
    <s v="Test1-1"/>
    <n v="64"/>
    <s v="./Test1-1/Test1-1_sys3_vib_64_Fill1_pad.wav"/>
    <x v="4"/>
    <x v="3"/>
    <n v="89"/>
    <x v="0"/>
  </r>
  <r>
    <x v="1"/>
    <x v="12"/>
    <s v="Test1-1"/>
    <n v="64"/>
    <s v="./Test1-1/Test1-1_sys4_vib_64_Fill1_pad.wav"/>
    <x v="4"/>
    <x v="4"/>
    <n v="53"/>
    <x v="0"/>
  </r>
  <r>
    <x v="1"/>
    <x v="12"/>
    <s v="Test1-1"/>
    <n v="64"/>
    <s v="./Test1-1/Originals/Grain1_pad.wav"/>
    <x v="5"/>
    <x v="0"/>
    <n v="100"/>
    <x v="0"/>
  </r>
  <r>
    <x v="1"/>
    <x v="12"/>
    <s v="Test1-1"/>
    <n v="64"/>
    <s v="./Test1-1/Test1-1_sys1_vib_64_Grain1_pad.wav"/>
    <x v="5"/>
    <x v="1"/>
    <n v="92"/>
    <x v="0"/>
  </r>
  <r>
    <x v="1"/>
    <x v="12"/>
    <s v="Test1-1"/>
    <n v="64"/>
    <s v="./Test1-1/Test1-1_sys2_vib_64_Grain1_pad.wav"/>
    <x v="5"/>
    <x v="2"/>
    <n v="85"/>
    <x v="0"/>
  </r>
  <r>
    <x v="1"/>
    <x v="12"/>
    <s v="Test1-1"/>
    <n v="64"/>
    <s v="./Test1-1/Test1-1_sys3_vib_64_Grain1_pad.wav"/>
    <x v="5"/>
    <x v="3"/>
    <n v="100"/>
    <x v="0"/>
  </r>
  <r>
    <x v="1"/>
    <x v="12"/>
    <s v="Test1-1"/>
    <n v="64"/>
    <s v="./Test1-1/Test1-1_sys4_vib_64_Grain1_pad.wav"/>
    <x v="5"/>
    <x v="4"/>
    <n v="73"/>
    <x v="0"/>
  </r>
  <r>
    <x v="1"/>
    <x v="12"/>
    <s v="Test1-1"/>
    <n v="64"/>
    <s v="./Test1-1/Originals/Sweep1_pad.wav"/>
    <x v="6"/>
    <x v="0"/>
    <n v="68"/>
    <x v="0"/>
  </r>
  <r>
    <x v="1"/>
    <x v="12"/>
    <s v="Test1-1"/>
    <n v="64"/>
    <s v="./Test1-1/Test1-1_sys1_vib_64_Sweep1_pad.wav"/>
    <x v="6"/>
    <x v="1"/>
    <n v="94"/>
    <x v="0"/>
  </r>
  <r>
    <x v="1"/>
    <x v="12"/>
    <s v="Test1-1"/>
    <n v="64"/>
    <s v="./Test1-1/Test1-1_sys2_vib_64_Sweep1_pad.wav"/>
    <x v="6"/>
    <x v="2"/>
    <n v="91"/>
    <x v="0"/>
  </r>
  <r>
    <x v="1"/>
    <x v="12"/>
    <s v="Test1-1"/>
    <n v="64"/>
    <s v="./Test1-1/Test1-1_sys3_vib_64_Sweep1_pad.wav"/>
    <x v="6"/>
    <x v="3"/>
    <n v="100"/>
    <x v="0"/>
  </r>
  <r>
    <x v="1"/>
    <x v="12"/>
    <s v="Test1-1"/>
    <n v="64"/>
    <s v="./Test1-1/Test1-1_sys4_vib_64_Sweep1_pad.wav"/>
    <x v="6"/>
    <x v="4"/>
    <n v="66"/>
    <x v="0"/>
  </r>
  <r>
    <x v="1"/>
    <x v="12"/>
    <s v="Test1-1"/>
    <n v="64"/>
    <s v="./Test1-1/Originals/Tick1_pad.wav"/>
    <x v="7"/>
    <x v="0"/>
    <n v="90"/>
    <x v="0"/>
  </r>
  <r>
    <x v="1"/>
    <x v="12"/>
    <s v="Test1-1"/>
    <n v="64"/>
    <s v="./Test1-1/Test1-1_sys1_vib_64_Tick1_pad.wav"/>
    <x v="7"/>
    <x v="1"/>
    <n v="91"/>
    <x v="0"/>
  </r>
  <r>
    <x v="1"/>
    <x v="12"/>
    <s v="Test1-1"/>
    <n v="64"/>
    <s v="./Test1-1/Test1-1_sys2_vib_64_Tick1_pad.wav"/>
    <x v="7"/>
    <x v="2"/>
    <n v="100"/>
    <x v="0"/>
  </r>
  <r>
    <x v="1"/>
    <x v="12"/>
    <s v="Test1-1"/>
    <n v="64"/>
    <s v="./Test1-1/Test1-1_sys3_vib_64_Tick1_pad.wav"/>
    <x v="7"/>
    <x v="3"/>
    <n v="100"/>
    <x v="0"/>
  </r>
  <r>
    <x v="1"/>
    <x v="12"/>
    <s v="Test1-1"/>
    <n v="64"/>
    <s v="./Test1-1/Test1-1_sys4_vib_64_Tick1_pad.wav"/>
    <x v="7"/>
    <x v="4"/>
    <n v="94"/>
    <x v="0"/>
  </r>
  <r>
    <x v="1"/>
    <x v="13"/>
    <s v="Test1-1"/>
    <n v="64"/>
    <s v="./Test1-1/Originals/boing_pad.wav"/>
    <x v="0"/>
    <x v="0"/>
    <n v="100"/>
    <x v="0"/>
  </r>
  <r>
    <x v="1"/>
    <x v="13"/>
    <s v="Test1-1"/>
    <n v="64"/>
    <s v="./Test1-1/Test1-1_sys1_vib_64_boing_pad.wav"/>
    <x v="0"/>
    <x v="1"/>
    <n v="90"/>
    <x v="0"/>
  </r>
  <r>
    <x v="1"/>
    <x v="13"/>
    <s v="Test1-1"/>
    <n v="64"/>
    <s v="./Test1-1/Test1-1_sys2_vib_64_boing_pad.wav"/>
    <x v="0"/>
    <x v="2"/>
    <n v="80"/>
    <x v="0"/>
  </r>
  <r>
    <x v="1"/>
    <x v="13"/>
    <s v="Test1-1"/>
    <n v="64"/>
    <s v="./Test1-1/Test1-1_sys3_vib_64_boing_pad.wav"/>
    <x v="0"/>
    <x v="3"/>
    <n v="90"/>
    <x v="0"/>
  </r>
  <r>
    <x v="1"/>
    <x v="13"/>
    <s v="Test1-1"/>
    <n v="64"/>
    <s v="./Test1-1/Test1-1_sys4_vib_64_boing_pad.wav"/>
    <x v="0"/>
    <x v="4"/>
    <n v="90"/>
    <x v="0"/>
  </r>
  <r>
    <x v="1"/>
    <x v="13"/>
    <s v="Test1-1"/>
    <n v="64"/>
    <s v="./Test1-1/Originals/DoubleTick_pad.wav"/>
    <x v="1"/>
    <x v="0"/>
    <n v="100"/>
    <x v="0"/>
  </r>
  <r>
    <x v="1"/>
    <x v="13"/>
    <s v="Test1-1"/>
    <n v="64"/>
    <s v="./Test1-1/Test1-1_sys1_vib_64_DoubleTick_pad.wav"/>
    <x v="1"/>
    <x v="1"/>
    <n v="60"/>
    <x v="0"/>
  </r>
  <r>
    <x v="1"/>
    <x v="13"/>
    <s v="Test1-1"/>
    <n v="64"/>
    <s v="./Test1-1/Test1-1_sys2_vib_64_DoubleTick_pad.wav"/>
    <x v="1"/>
    <x v="2"/>
    <n v="60"/>
    <x v="0"/>
  </r>
  <r>
    <x v="1"/>
    <x v="13"/>
    <s v="Test1-1"/>
    <n v="64"/>
    <s v="./Test1-1/Test1-1_sys3_vib_64_DoubleTick_pad.wav"/>
    <x v="1"/>
    <x v="3"/>
    <n v="60"/>
    <x v="0"/>
  </r>
  <r>
    <x v="1"/>
    <x v="13"/>
    <s v="Test1-1"/>
    <n v="64"/>
    <s v="./Test1-1/Test1-1_sys4_vib_64_DoubleTick_pad.wav"/>
    <x v="1"/>
    <x v="4"/>
    <n v="60"/>
    <x v="0"/>
  </r>
  <r>
    <x v="1"/>
    <x v="13"/>
    <s v="Test1-1"/>
    <n v="64"/>
    <s v="./Test1-1/Originals/Explosion1_pad.wav"/>
    <x v="2"/>
    <x v="0"/>
    <n v="100"/>
    <x v="0"/>
  </r>
  <r>
    <x v="1"/>
    <x v="13"/>
    <s v="Test1-1"/>
    <n v="64"/>
    <s v="./Test1-1/Test1-1_sys1_vib_64_Explosion1_pad.wav"/>
    <x v="2"/>
    <x v="1"/>
    <n v="80"/>
    <x v="0"/>
  </r>
  <r>
    <x v="1"/>
    <x v="13"/>
    <s v="Test1-1"/>
    <n v="64"/>
    <s v="./Test1-1/Test1-1_sys2_vib_64_Explosion1_pad.wav"/>
    <x v="2"/>
    <x v="2"/>
    <n v="80"/>
    <x v="0"/>
  </r>
  <r>
    <x v="1"/>
    <x v="13"/>
    <s v="Test1-1"/>
    <n v="64"/>
    <s v="./Test1-1/Test1-1_sys3_vib_64_Explosion1_pad.wav"/>
    <x v="2"/>
    <x v="3"/>
    <n v="80"/>
    <x v="0"/>
  </r>
  <r>
    <x v="1"/>
    <x v="13"/>
    <s v="Test1-1"/>
    <n v="64"/>
    <s v="./Test1-1/Test1-1_sys4_vib_64_Explosion1_pad.wav"/>
    <x v="2"/>
    <x v="4"/>
    <n v="70"/>
    <x v="0"/>
  </r>
  <r>
    <x v="1"/>
    <x v="13"/>
    <s v="Test1-1"/>
    <n v="64"/>
    <s v="./Test1-1/Originals/FastPulse1_pad.wav"/>
    <x v="3"/>
    <x v="0"/>
    <n v="100"/>
    <x v="0"/>
  </r>
  <r>
    <x v="1"/>
    <x v="13"/>
    <s v="Test1-1"/>
    <n v="64"/>
    <s v="./Test1-1/Test1-1_sys1_vib_64_FastPulse1_pad.wav"/>
    <x v="3"/>
    <x v="1"/>
    <n v="100"/>
    <x v="0"/>
  </r>
  <r>
    <x v="1"/>
    <x v="13"/>
    <s v="Test1-1"/>
    <n v="64"/>
    <s v="./Test1-1/Test1-1_sys2_vib_64_FastPulse1_pad.wav"/>
    <x v="3"/>
    <x v="2"/>
    <n v="100"/>
    <x v="0"/>
  </r>
  <r>
    <x v="1"/>
    <x v="13"/>
    <s v="Test1-1"/>
    <n v="64"/>
    <s v="./Test1-1/Test1-1_sys3_vib_64_FastPulse1_pad.wav"/>
    <x v="3"/>
    <x v="3"/>
    <n v="90"/>
    <x v="0"/>
  </r>
  <r>
    <x v="1"/>
    <x v="13"/>
    <s v="Test1-1"/>
    <n v="64"/>
    <s v="./Test1-1/Test1-1_sys4_vib_64_FastPulse1_pad.wav"/>
    <x v="3"/>
    <x v="4"/>
    <n v="90"/>
    <x v="0"/>
  </r>
  <r>
    <x v="1"/>
    <x v="13"/>
    <s v="Test1-1"/>
    <n v="64"/>
    <s v="./Test1-1/Originals/Fill1_pad.wav"/>
    <x v="4"/>
    <x v="0"/>
    <n v="100"/>
    <x v="0"/>
  </r>
  <r>
    <x v="1"/>
    <x v="13"/>
    <s v="Test1-1"/>
    <n v="64"/>
    <s v="./Test1-1/Test1-1_sys1_vib_64_Fill1_pad.wav"/>
    <x v="4"/>
    <x v="1"/>
    <n v="90"/>
    <x v="0"/>
  </r>
  <r>
    <x v="1"/>
    <x v="13"/>
    <s v="Test1-1"/>
    <n v="64"/>
    <s v="./Test1-1/Test1-1_sys2_vib_64_Fill1_pad.wav"/>
    <x v="4"/>
    <x v="2"/>
    <n v="100"/>
    <x v="0"/>
  </r>
  <r>
    <x v="1"/>
    <x v="13"/>
    <s v="Test1-1"/>
    <n v="64"/>
    <s v="./Test1-1/Test1-1_sys3_vib_64_Fill1_pad.wav"/>
    <x v="4"/>
    <x v="3"/>
    <n v="90"/>
    <x v="0"/>
  </r>
  <r>
    <x v="1"/>
    <x v="13"/>
    <s v="Test1-1"/>
    <n v="64"/>
    <s v="./Test1-1/Test1-1_sys4_vib_64_Fill1_pad.wav"/>
    <x v="4"/>
    <x v="4"/>
    <n v="80"/>
    <x v="0"/>
  </r>
  <r>
    <x v="1"/>
    <x v="13"/>
    <s v="Test1-1"/>
    <n v="64"/>
    <s v="./Test1-1/Originals/Grain1_pad.wav"/>
    <x v="5"/>
    <x v="0"/>
    <n v="100"/>
    <x v="0"/>
  </r>
  <r>
    <x v="1"/>
    <x v="13"/>
    <s v="Test1-1"/>
    <n v="64"/>
    <s v="./Test1-1/Test1-1_sys1_vib_64_Grain1_pad.wav"/>
    <x v="5"/>
    <x v="1"/>
    <n v="80"/>
    <x v="0"/>
  </r>
  <r>
    <x v="1"/>
    <x v="13"/>
    <s v="Test1-1"/>
    <n v="64"/>
    <s v="./Test1-1/Test1-1_sys2_vib_64_Grain1_pad.wav"/>
    <x v="5"/>
    <x v="2"/>
    <n v="90"/>
    <x v="0"/>
  </r>
  <r>
    <x v="1"/>
    <x v="13"/>
    <s v="Test1-1"/>
    <n v="64"/>
    <s v="./Test1-1/Test1-1_sys3_vib_64_Grain1_pad.wav"/>
    <x v="5"/>
    <x v="3"/>
    <n v="90"/>
    <x v="0"/>
  </r>
  <r>
    <x v="1"/>
    <x v="13"/>
    <s v="Test1-1"/>
    <n v="64"/>
    <s v="./Test1-1/Test1-1_sys4_vib_64_Grain1_pad.wav"/>
    <x v="5"/>
    <x v="4"/>
    <n v="80"/>
    <x v="0"/>
  </r>
  <r>
    <x v="1"/>
    <x v="13"/>
    <s v="Test1-1"/>
    <n v="64"/>
    <s v="./Test1-1/Originals/Sweep1_pad.wav"/>
    <x v="6"/>
    <x v="0"/>
    <n v="100"/>
    <x v="0"/>
  </r>
  <r>
    <x v="1"/>
    <x v="13"/>
    <s v="Test1-1"/>
    <n v="64"/>
    <s v="./Test1-1/Test1-1_sys1_vib_64_Sweep1_pad.wav"/>
    <x v="6"/>
    <x v="1"/>
    <n v="90"/>
    <x v="0"/>
  </r>
  <r>
    <x v="1"/>
    <x v="13"/>
    <s v="Test1-1"/>
    <n v="64"/>
    <s v="./Test1-1/Test1-1_sys2_vib_64_Sweep1_pad.wav"/>
    <x v="6"/>
    <x v="2"/>
    <n v="90"/>
    <x v="0"/>
  </r>
  <r>
    <x v="1"/>
    <x v="13"/>
    <s v="Test1-1"/>
    <n v="64"/>
    <s v="./Test1-1/Test1-1_sys3_vib_64_Sweep1_pad.wav"/>
    <x v="6"/>
    <x v="3"/>
    <n v="100"/>
    <x v="0"/>
  </r>
  <r>
    <x v="1"/>
    <x v="13"/>
    <s v="Test1-1"/>
    <n v="64"/>
    <s v="./Test1-1/Test1-1_sys4_vib_64_Sweep1_pad.wav"/>
    <x v="6"/>
    <x v="4"/>
    <n v="60"/>
    <x v="0"/>
  </r>
  <r>
    <x v="1"/>
    <x v="13"/>
    <s v="Test1-1"/>
    <n v="64"/>
    <s v="./Test1-1/Originals/Tick1_pad.wav"/>
    <x v="7"/>
    <x v="0"/>
    <n v="100"/>
    <x v="0"/>
  </r>
  <r>
    <x v="1"/>
    <x v="13"/>
    <s v="Test1-1"/>
    <n v="64"/>
    <s v="./Test1-1/Test1-1_sys1_vib_64_Tick1_pad.wav"/>
    <x v="7"/>
    <x v="1"/>
    <n v="100"/>
    <x v="0"/>
  </r>
  <r>
    <x v="1"/>
    <x v="13"/>
    <s v="Test1-1"/>
    <n v="64"/>
    <s v="./Test1-1/Test1-1_sys2_vib_64_Tick1_pad.wav"/>
    <x v="7"/>
    <x v="2"/>
    <n v="90"/>
    <x v="0"/>
  </r>
  <r>
    <x v="1"/>
    <x v="13"/>
    <s v="Test1-1"/>
    <n v="64"/>
    <s v="./Test1-1/Test1-1_sys3_vib_64_Tick1_pad.wav"/>
    <x v="7"/>
    <x v="3"/>
    <n v="100"/>
    <x v="0"/>
  </r>
  <r>
    <x v="1"/>
    <x v="13"/>
    <s v="Test1-1"/>
    <n v="64"/>
    <s v="./Test1-1/Test1-1_sys4_vib_64_Tick1_pad.wav"/>
    <x v="7"/>
    <x v="4"/>
    <n v="80"/>
    <x v="0"/>
  </r>
  <r>
    <x v="1"/>
    <x v="14"/>
    <s v="Test1-1"/>
    <n v="64"/>
    <s v="./Test1-1/Originals/boing_pad.wav"/>
    <x v="0"/>
    <x v="0"/>
    <n v="78"/>
    <x v="1"/>
  </r>
  <r>
    <x v="1"/>
    <x v="14"/>
    <s v="Test1-1"/>
    <n v="64"/>
    <s v="./Test1-1/Test1-1_sys1_vib_64_boing_pad.wav"/>
    <x v="0"/>
    <x v="1"/>
    <n v="72"/>
    <x v="1"/>
  </r>
  <r>
    <x v="1"/>
    <x v="14"/>
    <s v="Test1-1"/>
    <n v="64"/>
    <s v="./Test1-1/Test1-1_sys2_vib_64_boing_pad.wav"/>
    <x v="0"/>
    <x v="2"/>
    <n v="100"/>
    <x v="1"/>
  </r>
  <r>
    <x v="1"/>
    <x v="14"/>
    <s v="Test1-1"/>
    <n v="64"/>
    <s v="./Test1-1/Test1-1_sys3_vib_64_boing_pad.wav"/>
    <x v="0"/>
    <x v="3"/>
    <n v="82"/>
    <x v="1"/>
  </r>
  <r>
    <x v="1"/>
    <x v="14"/>
    <s v="Test1-1"/>
    <n v="64"/>
    <s v="./Test1-1/Test1-1_sys4_vib_64_boing_pad.wav"/>
    <x v="0"/>
    <x v="4"/>
    <n v="74"/>
    <x v="1"/>
  </r>
  <r>
    <x v="1"/>
    <x v="14"/>
    <s v="Test1-1"/>
    <n v="64"/>
    <s v="./Test1-1/Originals/DoubleTick_pad.wav"/>
    <x v="1"/>
    <x v="0"/>
    <n v="100"/>
    <x v="1"/>
  </r>
  <r>
    <x v="1"/>
    <x v="14"/>
    <s v="Test1-1"/>
    <n v="64"/>
    <s v="./Test1-1/Test1-1_sys1_vib_64_DoubleTick_pad.wav"/>
    <x v="1"/>
    <x v="1"/>
    <n v="73"/>
    <x v="1"/>
  </r>
  <r>
    <x v="1"/>
    <x v="14"/>
    <s v="Test1-1"/>
    <n v="64"/>
    <s v="./Test1-1/Test1-1_sys2_vib_64_DoubleTick_pad.wav"/>
    <x v="1"/>
    <x v="2"/>
    <n v="67"/>
    <x v="1"/>
  </r>
  <r>
    <x v="1"/>
    <x v="14"/>
    <s v="Test1-1"/>
    <n v="64"/>
    <s v="./Test1-1/Test1-1_sys3_vib_64_DoubleTick_pad.wav"/>
    <x v="1"/>
    <x v="3"/>
    <n v="67"/>
    <x v="1"/>
  </r>
  <r>
    <x v="1"/>
    <x v="14"/>
    <s v="Test1-1"/>
    <n v="64"/>
    <s v="./Test1-1/Test1-1_sys4_vib_64_DoubleTick_pad.wav"/>
    <x v="1"/>
    <x v="4"/>
    <n v="68"/>
    <x v="1"/>
  </r>
  <r>
    <x v="1"/>
    <x v="14"/>
    <s v="Test1-1"/>
    <n v="64"/>
    <s v="./Test1-1/Originals/Explosion1_pad.wav"/>
    <x v="2"/>
    <x v="0"/>
    <n v="100"/>
    <x v="1"/>
  </r>
  <r>
    <x v="1"/>
    <x v="14"/>
    <s v="Test1-1"/>
    <n v="64"/>
    <s v="./Test1-1/Test1-1_sys1_vib_64_Explosion1_pad.wav"/>
    <x v="2"/>
    <x v="1"/>
    <n v="87"/>
    <x v="1"/>
  </r>
  <r>
    <x v="1"/>
    <x v="14"/>
    <s v="Test1-1"/>
    <n v="64"/>
    <s v="./Test1-1/Test1-1_sys2_vib_64_Explosion1_pad.wav"/>
    <x v="2"/>
    <x v="2"/>
    <n v="87"/>
    <x v="1"/>
  </r>
  <r>
    <x v="1"/>
    <x v="14"/>
    <s v="Test1-1"/>
    <n v="64"/>
    <s v="./Test1-1/Test1-1_sys3_vib_64_Explosion1_pad.wav"/>
    <x v="2"/>
    <x v="3"/>
    <n v="73"/>
    <x v="1"/>
  </r>
  <r>
    <x v="1"/>
    <x v="14"/>
    <s v="Test1-1"/>
    <n v="64"/>
    <s v="./Test1-1/Test1-1_sys4_vib_64_Explosion1_pad.wav"/>
    <x v="2"/>
    <x v="4"/>
    <n v="74"/>
    <x v="1"/>
  </r>
  <r>
    <x v="1"/>
    <x v="14"/>
    <s v="Test1-1"/>
    <n v="64"/>
    <s v="./Test1-1/Originals/FastPulse1_pad.wav"/>
    <x v="3"/>
    <x v="0"/>
    <n v="63"/>
    <x v="1"/>
  </r>
  <r>
    <x v="1"/>
    <x v="14"/>
    <s v="Test1-1"/>
    <n v="64"/>
    <s v="./Test1-1/Test1-1_sys1_vib_64_FastPulse1_pad.wav"/>
    <x v="3"/>
    <x v="1"/>
    <n v="100"/>
    <x v="1"/>
  </r>
  <r>
    <x v="1"/>
    <x v="14"/>
    <s v="Test1-1"/>
    <n v="64"/>
    <s v="./Test1-1/Test1-1_sys2_vib_64_FastPulse1_pad.wav"/>
    <x v="3"/>
    <x v="2"/>
    <n v="77"/>
    <x v="1"/>
  </r>
  <r>
    <x v="1"/>
    <x v="14"/>
    <s v="Test1-1"/>
    <n v="64"/>
    <s v="./Test1-1/Test1-1_sys3_vib_64_FastPulse1_pad.wav"/>
    <x v="3"/>
    <x v="3"/>
    <n v="60"/>
    <x v="1"/>
  </r>
  <r>
    <x v="1"/>
    <x v="14"/>
    <s v="Test1-1"/>
    <n v="64"/>
    <s v="./Test1-1/Test1-1_sys4_vib_64_FastPulse1_pad.wav"/>
    <x v="3"/>
    <x v="4"/>
    <n v="76"/>
    <x v="1"/>
  </r>
  <r>
    <x v="1"/>
    <x v="14"/>
    <s v="Test1-1"/>
    <n v="64"/>
    <s v="./Test1-1/Originals/Fill1_pad.wav"/>
    <x v="4"/>
    <x v="0"/>
    <n v="100"/>
    <x v="1"/>
  </r>
  <r>
    <x v="1"/>
    <x v="14"/>
    <s v="Test1-1"/>
    <n v="64"/>
    <s v="./Test1-1/Test1-1_sys1_vib_64_Fill1_pad.wav"/>
    <x v="4"/>
    <x v="1"/>
    <n v="91"/>
    <x v="1"/>
  </r>
  <r>
    <x v="1"/>
    <x v="14"/>
    <s v="Test1-1"/>
    <n v="64"/>
    <s v="./Test1-1/Test1-1_sys2_vib_64_Fill1_pad.wav"/>
    <x v="4"/>
    <x v="2"/>
    <n v="67"/>
    <x v="1"/>
  </r>
  <r>
    <x v="1"/>
    <x v="14"/>
    <s v="Test1-1"/>
    <n v="64"/>
    <s v="./Test1-1/Test1-1_sys3_vib_64_Fill1_pad.wav"/>
    <x v="4"/>
    <x v="3"/>
    <n v="89"/>
    <x v="1"/>
  </r>
  <r>
    <x v="1"/>
    <x v="14"/>
    <s v="Test1-1"/>
    <n v="64"/>
    <s v="./Test1-1/Test1-1_sys4_vib_64_Fill1_pad.wav"/>
    <x v="4"/>
    <x v="4"/>
    <n v="82"/>
    <x v="1"/>
  </r>
  <r>
    <x v="1"/>
    <x v="14"/>
    <s v="Test1-1"/>
    <n v="64"/>
    <s v="./Test1-1/Originals/Grain1_pad.wav"/>
    <x v="5"/>
    <x v="0"/>
    <n v="80"/>
    <x v="1"/>
  </r>
  <r>
    <x v="1"/>
    <x v="14"/>
    <s v="Test1-1"/>
    <n v="64"/>
    <s v="./Test1-1/Test1-1_sys1_vib_64_Grain1_pad.wav"/>
    <x v="5"/>
    <x v="1"/>
    <n v="49"/>
    <x v="1"/>
  </r>
  <r>
    <x v="1"/>
    <x v="14"/>
    <s v="Test1-1"/>
    <n v="64"/>
    <s v="./Test1-1/Test1-1_sys2_vib_64_Grain1_pad.wav"/>
    <x v="5"/>
    <x v="2"/>
    <n v="100"/>
    <x v="1"/>
  </r>
  <r>
    <x v="1"/>
    <x v="14"/>
    <s v="Test1-1"/>
    <n v="64"/>
    <s v="./Test1-1/Test1-1_sys3_vib_64_Grain1_pad.wav"/>
    <x v="5"/>
    <x v="3"/>
    <n v="57"/>
    <x v="1"/>
  </r>
  <r>
    <x v="1"/>
    <x v="14"/>
    <s v="Test1-1"/>
    <n v="64"/>
    <s v="./Test1-1/Test1-1_sys4_vib_64_Grain1_pad.wav"/>
    <x v="5"/>
    <x v="4"/>
    <n v="90"/>
    <x v="1"/>
  </r>
  <r>
    <x v="1"/>
    <x v="14"/>
    <s v="Test1-1"/>
    <n v="64"/>
    <s v="./Test1-1/Originals/Sweep1_pad.wav"/>
    <x v="6"/>
    <x v="0"/>
    <n v="91"/>
    <x v="1"/>
  </r>
  <r>
    <x v="1"/>
    <x v="14"/>
    <s v="Test1-1"/>
    <n v="64"/>
    <s v="./Test1-1/Test1-1_sys1_vib_64_Sweep1_pad.wav"/>
    <x v="6"/>
    <x v="1"/>
    <n v="100"/>
    <x v="1"/>
  </r>
  <r>
    <x v="1"/>
    <x v="14"/>
    <s v="Test1-1"/>
    <n v="64"/>
    <s v="./Test1-1/Test1-1_sys2_vib_64_Sweep1_pad.wav"/>
    <x v="6"/>
    <x v="2"/>
    <n v="94"/>
    <x v="1"/>
  </r>
  <r>
    <x v="1"/>
    <x v="14"/>
    <s v="Test1-1"/>
    <n v="64"/>
    <s v="./Test1-1/Test1-1_sys3_vib_64_Sweep1_pad.wav"/>
    <x v="6"/>
    <x v="3"/>
    <n v="85"/>
    <x v="1"/>
  </r>
  <r>
    <x v="1"/>
    <x v="14"/>
    <s v="Test1-1"/>
    <n v="64"/>
    <s v="./Test1-1/Test1-1_sys4_vib_64_Sweep1_pad.wav"/>
    <x v="6"/>
    <x v="4"/>
    <n v="59"/>
    <x v="1"/>
  </r>
  <r>
    <x v="1"/>
    <x v="14"/>
    <s v="Test1-1"/>
    <n v="64"/>
    <s v="./Test1-1/Originals/Tick1_pad.wav"/>
    <x v="7"/>
    <x v="0"/>
    <n v="94"/>
    <x v="1"/>
  </r>
  <r>
    <x v="1"/>
    <x v="14"/>
    <s v="Test1-1"/>
    <n v="64"/>
    <s v="./Test1-1/Test1-1_sys1_vib_64_Tick1_pad.wav"/>
    <x v="7"/>
    <x v="1"/>
    <n v="71"/>
    <x v="1"/>
  </r>
  <r>
    <x v="1"/>
    <x v="14"/>
    <s v="Test1-1"/>
    <n v="64"/>
    <s v="./Test1-1/Test1-1_sys2_vib_64_Tick1_pad.wav"/>
    <x v="7"/>
    <x v="2"/>
    <n v="100"/>
    <x v="1"/>
  </r>
  <r>
    <x v="1"/>
    <x v="14"/>
    <s v="Test1-1"/>
    <n v="64"/>
    <s v="./Test1-1/Test1-1_sys3_vib_64_Tick1_pad.wav"/>
    <x v="7"/>
    <x v="3"/>
    <n v="79"/>
    <x v="1"/>
  </r>
  <r>
    <x v="1"/>
    <x v="14"/>
    <s v="Test1-1"/>
    <n v="64"/>
    <s v="./Test1-1/Test1-1_sys4_vib_64_Tick1_pad.wav"/>
    <x v="7"/>
    <x v="4"/>
    <n v="81"/>
    <x v="1"/>
  </r>
  <r>
    <x v="1"/>
    <x v="15"/>
    <s v="Test1-1"/>
    <n v="64"/>
    <s v="./Test1-1/Originals/boing_pad.wav"/>
    <x v="0"/>
    <x v="0"/>
    <n v="100"/>
    <x v="0"/>
  </r>
  <r>
    <x v="1"/>
    <x v="15"/>
    <s v="Test1-1"/>
    <n v="64"/>
    <s v="./Test1-1/Test1-1_sys1_vib_64_boing_pad.wav"/>
    <x v="0"/>
    <x v="1"/>
    <n v="94"/>
    <x v="0"/>
  </r>
  <r>
    <x v="1"/>
    <x v="15"/>
    <s v="Test1-1"/>
    <n v="64"/>
    <s v="./Test1-1/Test1-1_sys2_vib_64_boing_pad.wav"/>
    <x v="0"/>
    <x v="2"/>
    <n v="89"/>
    <x v="0"/>
  </r>
  <r>
    <x v="1"/>
    <x v="15"/>
    <s v="Test1-1"/>
    <n v="64"/>
    <s v="./Test1-1/Test1-1_sys3_vib_64_boing_pad.wav"/>
    <x v="0"/>
    <x v="3"/>
    <n v="93"/>
    <x v="0"/>
  </r>
  <r>
    <x v="1"/>
    <x v="15"/>
    <s v="Test1-1"/>
    <n v="64"/>
    <s v="./Test1-1/Test1-1_sys4_vib_64_boing_pad.wav"/>
    <x v="0"/>
    <x v="4"/>
    <n v="94"/>
    <x v="0"/>
  </r>
  <r>
    <x v="1"/>
    <x v="15"/>
    <s v="Test1-1"/>
    <n v="64"/>
    <s v="./Test1-1/Originals/DoubleTick_pad.wav"/>
    <x v="1"/>
    <x v="0"/>
    <n v="100"/>
    <x v="0"/>
  </r>
  <r>
    <x v="1"/>
    <x v="15"/>
    <s v="Test1-1"/>
    <n v="64"/>
    <s v="./Test1-1/Test1-1_sys1_vib_64_DoubleTick_pad.wav"/>
    <x v="1"/>
    <x v="1"/>
    <n v="74"/>
    <x v="0"/>
  </r>
  <r>
    <x v="1"/>
    <x v="15"/>
    <s v="Test1-1"/>
    <n v="64"/>
    <s v="./Test1-1/Test1-1_sys2_vib_64_DoubleTick_pad.wav"/>
    <x v="1"/>
    <x v="2"/>
    <n v="72"/>
    <x v="0"/>
  </r>
  <r>
    <x v="1"/>
    <x v="15"/>
    <s v="Test1-1"/>
    <n v="64"/>
    <s v="./Test1-1/Test1-1_sys3_vib_64_DoubleTick_pad.wav"/>
    <x v="1"/>
    <x v="3"/>
    <n v="71"/>
    <x v="0"/>
  </r>
  <r>
    <x v="1"/>
    <x v="15"/>
    <s v="Test1-1"/>
    <n v="64"/>
    <s v="./Test1-1/Test1-1_sys4_vib_64_DoubleTick_pad.wav"/>
    <x v="1"/>
    <x v="4"/>
    <n v="64"/>
    <x v="0"/>
  </r>
  <r>
    <x v="1"/>
    <x v="15"/>
    <s v="Test1-1"/>
    <n v="64"/>
    <s v="./Test1-1/Originals/Explosion1_pad.wav"/>
    <x v="2"/>
    <x v="0"/>
    <n v="100"/>
    <x v="0"/>
  </r>
  <r>
    <x v="1"/>
    <x v="15"/>
    <s v="Test1-1"/>
    <n v="64"/>
    <s v="./Test1-1/Test1-1_sys1_vib_64_Explosion1_pad.wav"/>
    <x v="2"/>
    <x v="1"/>
    <n v="83"/>
    <x v="0"/>
  </r>
  <r>
    <x v="1"/>
    <x v="15"/>
    <s v="Test1-1"/>
    <n v="64"/>
    <s v="./Test1-1/Test1-1_sys2_vib_64_Explosion1_pad.wav"/>
    <x v="2"/>
    <x v="2"/>
    <n v="85"/>
    <x v="0"/>
  </r>
  <r>
    <x v="1"/>
    <x v="15"/>
    <s v="Test1-1"/>
    <n v="64"/>
    <s v="./Test1-1/Test1-1_sys3_vib_64_Explosion1_pad.wav"/>
    <x v="2"/>
    <x v="3"/>
    <n v="91"/>
    <x v="0"/>
  </r>
  <r>
    <x v="1"/>
    <x v="15"/>
    <s v="Test1-1"/>
    <n v="64"/>
    <s v="./Test1-1/Test1-1_sys4_vib_64_Explosion1_pad.wav"/>
    <x v="2"/>
    <x v="4"/>
    <n v="76"/>
    <x v="0"/>
  </r>
  <r>
    <x v="1"/>
    <x v="15"/>
    <s v="Test1-1"/>
    <n v="64"/>
    <s v="./Test1-1/Originals/FastPulse1_pad.wav"/>
    <x v="3"/>
    <x v="0"/>
    <n v="100"/>
    <x v="0"/>
  </r>
  <r>
    <x v="1"/>
    <x v="15"/>
    <s v="Test1-1"/>
    <n v="64"/>
    <s v="./Test1-1/Test1-1_sys1_vib_64_FastPulse1_pad.wav"/>
    <x v="3"/>
    <x v="1"/>
    <n v="100"/>
    <x v="0"/>
  </r>
  <r>
    <x v="1"/>
    <x v="15"/>
    <s v="Test1-1"/>
    <n v="64"/>
    <s v="./Test1-1/Test1-1_sys2_vib_64_FastPulse1_pad.wav"/>
    <x v="3"/>
    <x v="2"/>
    <n v="100"/>
    <x v="0"/>
  </r>
  <r>
    <x v="1"/>
    <x v="15"/>
    <s v="Test1-1"/>
    <n v="64"/>
    <s v="./Test1-1/Test1-1_sys3_vib_64_FastPulse1_pad.wav"/>
    <x v="3"/>
    <x v="3"/>
    <n v="100"/>
    <x v="0"/>
  </r>
  <r>
    <x v="1"/>
    <x v="15"/>
    <s v="Test1-1"/>
    <n v="64"/>
    <s v="./Test1-1/Test1-1_sys4_vib_64_FastPulse1_pad.wav"/>
    <x v="3"/>
    <x v="4"/>
    <n v="100"/>
    <x v="0"/>
  </r>
  <r>
    <x v="1"/>
    <x v="15"/>
    <s v="Test1-1"/>
    <n v="64"/>
    <s v="./Test1-1/Originals/Fill1_pad.wav"/>
    <x v="4"/>
    <x v="0"/>
    <n v="100"/>
    <x v="0"/>
  </r>
  <r>
    <x v="1"/>
    <x v="15"/>
    <s v="Test1-1"/>
    <n v="64"/>
    <s v="./Test1-1/Test1-1_sys1_vib_64_Fill1_pad.wav"/>
    <x v="4"/>
    <x v="1"/>
    <n v="100"/>
    <x v="0"/>
  </r>
  <r>
    <x v="1"/>
    <x v="15"/>
    <s v="Test1-1"/>
    <n v="64"/>
    <s v="./Test1-1/Test1-1_sys2_vib_64_Fill1_pad.wav"/>
    <x v="4"/>
    <x v="2"/>
    <n v="93"/>
    <x v="0"/>
  </r>
  <r>
    <x v="1"/>
    <x v="15"/>
    <s v="Test1-1"/>
    <n v="64"/>
    <s v="./Test1-1/Test1-1_sys3_vib_64_Fill1_pad.wav"/>
    <x v="4"/>
    <x v="3"/>
    <n v="88"/>
    <x v="0"/>
  </r>
  <r>
    <x v="1"/>
    <x v="15"/>
    <s v="Test1-1"/>
    <n v="64"/>
    <s v="./Test1-1/Test1-1_sys4_vib_64_Fill1_pad.wav"/>
    <x v="4"/>
    <x v="4"/>
    <n v="92"/>
    <x v="0"/>
  </r>
  <r>
    <x v="1"/>
    <x v="15"/>
    <s v="Test1-1"/>
    <n v="64"/>
    <s v="./Test1-1/Originals/Grain1_pad.wav"/>
    <x v="5"/>
    <x v="0"/>
    <n v="96"/>
    <x v="0"/>
  </r>
  <r>
    <x v="1"/>
    <x v="15"/>
    <s v="Test1-1"/>
    <n v="64"/>
    <s v="./Test1-1/Test1-1_sys1_vib_64_Grain1_pad.wav"/>
    <x v="5"/>
    <x v="1"/>
    <n v="90"/>
    <x v="0"/>
  </r>
  <r>
    <x v="1"/>
    <x v="15"/>
    <s v="Test1-1"/>
    <n v="64"/>
    <s v="./Test1-1/Test1-1_sys2_vib_64_Grain1_pad.wav"/>
    <x v="5"/>
    <x v="2"/>
    <n v="100"/>
    <x v="0"/>
  </r>
  <r>
    <x v="1"/>
    <x v="15"/>
    <s v="Test1-1"/>
    <n v="64"/>
    <s v="./Test1-1/Test1-1_sys3_vib_64_Grain1_pad.wav"/>
    <x v="5"/>
    <x v="3"/>
    <n v="100"/>
    <x v="0"/>
  </r>
  <r>
    <x v="1"/>
    <x v="15"/>
    <s v="Test1-1"/>
    <n v="64"/>
    <s v="./Test1-1/Test1-1_sys4_vib_64_Grain1_pad.wav"/>
    <x v="5"/>
    <x v="4"/>
    <n v="87"/>
    <x v="0"/>
  </r>
  <r>
    <x v="1"/>
    <x v="15"/>
    <s v="Test1-1"/>
    <n v="64"/>
    <s v="./Test1-1/Originals/Sweep1_pad.wav"/>
    <x v="6"/>
    <x v="0"/>
    <n v="100"/>
    <x v="0"/>
  </r>
  <r>
    <x v="1"/>
    <x v="15"/>
    <s v="Test1-1"/>
    <n v="64"/>
    <s v="./Test1-1/Test1-1_sys1_vib_64_Sweep1_pad.wav"/>
    <x v="6"/>
    <x v="1"/>
    <n v="96"/>
    <x v="0"/>
  </r>
  <r>
    <x v="1"/>
    <x v="15"/>
    <s v="Test1-1"/>
    <n v="64"/>
    <s v="./Test1-1/Test1-1_sys2_vib_64_Sweep1_pad.wav"/>
    <x v="6"/>
    <x v="2"/>
    <n v="95"/>
    <x v="0"/>
  </r>
  <r>
    <x v="1"/>
    <x v="15"/>
    <s v="Test1-1"/>
    <n v="64"/>
    <s v="./Test1-1/Test1-1_sys3_vib_64_Sweep1_pad.wav"/>
    <x v="6"/>
    <x v="3"/>
    <n v="96"/>
    <x v="0"/>
  </r>
  <r>
    <x v="1"/>
    <x v="15"/>
    <s v="Test1-1"/>
    <n v="64"/>
    <s v="./Test1-1/Test1-1_sys4_vib_64_Sweep1_pad.wav"/>
    <x v="6"/>
    <x v="4"/>
    <n v="77"/>
    <x v="0"/>
  </r>
  <r>
    <x v="1"/>
    <x v="15"/>
    <s v="Test1-1"/>
    <n v="64"/>
    <s v="./Test1-1/Originals/Tick1_pad.wav"/>
    <x v="7"/>
    <x v="0"/>
    <n v="100"/>
    <x v="0"/>
  </r>
  <r>
    <x v="1"/>
    <x v="15"/>
    <s v="Test1-1"/>
    <n v="64"/>
    <s v="./Test1-1/Test1-1_sys1_vib_64_Tick1_pad.wav"/>
    <x v="7"/>
    <x v="1"/>
    <n v="100"/>
    <x v="0"/>
  </r>
  <r>
    <x v="1"/>
    <x v="15"/>
    <s v="Test1-1"/>
    <n v="64"/>
    <s v="./Test1-1/Test1-1_sys2_vib_64_Tick1_pad.wav"/>
    <x v="7"/>
    <x v="2"/>
    <n v="100"/>
    <x v="0"/>
  </r>
  <r>
    <x v="1"/>
    <x v="15"/>
    <s v="Test1-1"/>
    <n v="64"/>
    <s v="./Test1-1/Test1-1_sys3_vib_64_Tick1_pad.wav"/>
    <x v="7"/>
    <x v="3"/>
    <n v="100"/>
    <x v="0"/>
  </r>
  <r>
    <x v="1"/>
    <x v="15"/>
    <s v="Test1-1"/>
    <n v="64"/>
    <s v="./Test1-1/Test1-1_sys4_vib_64_Tick1_pad.wav"/>
    <x v="7"/>
    <x v="4"/>
    <n v="100"/>
    <x v="0"/>
  </r>
  <r>
    <x v="1"/>
    <x v="16"/>
    <s v="Test1-1"/>
    <n v="64"/>
    <s v="./Test1-1/Originals/boing_pad.wav"/>
    <x v="0"/>
    <x v="0"/>
    <n v="100"/>
    <x v="0"/>
  </r>
  <r>
    <x v="1"/>
    <x v="16"/>
    <s v="Test1-1"/>
    <n v="64"/>
    <s v="./Test1-1/Test1-1_sys1_vib_64_boing_pad.wav"/>
    <x v="0"/>
    <x v="1"/>
    <n v="100"/>
    <x v="0"/>
  </r>
  <r>
    <x v="1"/>
    <x v="16"/>
    <s v="Test1-1"/>
    <n v="64"/>
    <s v="./Test1-1/Test1-1_sys2_vib_64_boing_pad.wav"/>
    <x v="0"/>
    <x v="2"/>
    <n v="100"/>
    <x v="0"/>
  </r>
  <r>
    <x v="1"/>
    <x v="16"/>
    <s v="Test1-1"/>
    <n v="64"/>
    <s v="./Test1-1/Test1-1_sys3_vib_64_boing_pad.wav"/>
    <x v="0"/>
    <x v="3"/>
    <n v="100"/>
    <x v="0"/>
  </r>
  <r>
    <x v="1"/>
    <x v="16"/>
    <s v="Test1-1"/>
    <n v="64"/>
    <s v="./Test1-1/Test1-1_sys4_vib_64_boing_pad.wav"/>
    <x v="0"/>
    <x v="4"/>
    <n v="100"/>
    <x v="0"/>
  </r>
  <r>
    <x v="1"/>
    <x v="16"/>
    <s v="Test1-1"/>
    <n v="64"/>
    <s v="./Test1-1/Originals/DoubleTick_pad.wav"/>
    <x v="1"/>
    <x v="0"/>
    <n v="100"/>
    <x v="0"/>
  </r>
  <r>
    <x v="1"/>
    <x v="16"/>
    <s v="Test1-1"/>
    <n v="64"/>
    <s v="./Test1-1/Test1-1_sys1_vib_64_DoubleTick_pad.wav"/>
    <x v="1"/>
    <x v="1"/>
    <n v="60"/>
    <x v="0"/>
  </r>
  <r>
    <x v="1"/>
    <x v="16"/>
    <s v="Test1-1"/>
    <n v="64"/>
    <s v="./Test1-1/Test1-1_sys2_vib_64_DoubleTick_pad.wav"/>
    <x v="1"/>
    <x v="2"/>
    <n v="61"/>
    <x v="0"/>
  </r>
  <r>
    <x v="1"/>
    <x v="16"/>
    <s v="Test1-1"/>
    <n v="64"/>
    <s v="./Test1-1/Test1-1_sys3_vib_64_DoubleTick_pad.wav"/>
    <x v="1"/>
    <x v="3"/>
    <n v="60"/>
    <x v="0"/>
  </r>
  <r>
    <x v="1"/>
    <x v="16"/>
    <s v="Test1-1"/>
    <n v="64"/>
    <s v="./Test1-1/Test1-1_sys4_vib_64_DoubleTick_pad.wav"/>
    <x v="1"/>
    <x v="4"/>
    <n v="62"/>
    <x v="0"/>
  </r>
  <r>
    <x v="1"/>
    <x v="16"/>
    <s v="Test1-1"/>
    <n v="64"/>
    <s v="./Test1-1/Originals/Explosion1_pad.wav"/>
    <x v="2"/>
    <x v="0"/>
    <n v="100"/>
    <x v="0"/>
  </r>
  <r>
    <x v="1"/>
    <x v="16"/>
    <s v="Test1-1"/>
    <n v="64"/>
    <s v="./Test1-1/Test1-1_sys1_vib_64_Explosion1_pad.wav"/>
    <x v="2"/>
    <x v="1"/>
    <n v="95"/>
    <x v="0"/>
  </r>
  <r>
    <x v="1"/>
    <x v="16"/>
    <s v="Test1-1"/>
    <n v="64"/>
    <s v="./Test1-1/Test1-1_sys2_vib_64_Explosion1_pad.wav"/>
    <x v="2"/>
    <x v="2"/>
    <n v="93"/>
    <x v="0"/>
  </r>
  <r>
    <x v="1"/>
    <x v="16"/>
    <s v="Test1-1"/>
    <n v="64"/>
    <s v="./Test1-1/Test1-1_sys3_vib_64_Explosion1_pad.wav"/>
    <x v="2"/>
    <x v="3"/>
    <n v="95"/>
    <x v="0"/>
  </r>
  <r>
    <x v="1"/>
    <x v="16"/>
    <s v="Test1-1"/>
    <n v="64"/>
    <s v="./Test1-1/Test1-1_sys4_vib_64_Explosion1_pad.wav"/>
    <x v="2"/>
    <x v="4"/>
    <n v="92"/>
    <x v="0"/>
  </r>
  <r>
    <x v="1"/>
    <x v="16"/>
    <s v="Test1-1"/>
    <n v="64"/>
    <s v="./Test1-1/Originals/FastPulse1_pad.wav"/>
    <x v="3"/>
    <x v="0"/>
    <n v="100"/>
    <x v="0"/>
  </r>
  <r>
    <x v="1"/>
    <x v="16"/>
    <s v="Test1-1"/>
    <n v="64"/>
    <s v="./Test1-1/Test1-1_sys1_vib_64_FastPulse1_pad.wav"/>
    <x v="3"/>
    <x v="1"/>
    <n v="100"/>
    <x v="0"/>
  </r>
  <r>
    <x v="1"/>
    <x v="16"/>
    <s v="Test1-1"/>
    <n v="64"/>
    <s v="./Test1-1/Test1-1_sys2_vib_64_FastPulse1_pad.wav"/>
    <x v="3"/>
    <x v="2"/>
    <n v="100"/>
    <x v="0"/>
  </r>
  <r>
    <x v="1"/>
    <x v="16"/>
    <s v="Test1-1"/>
    <n v="64"/>
    <s v="./Test1-1/Test1-1_sys3_vib_64_FastPulse1_pad.wav"/>
    <x v="3"/>
    <x v="3"/>
    <n v="100"/>
    <x v="0"/>
  </r>
  <r>
    <x v="1"/>
    <x v="16"/>
    <s v="Test1-1"/>
    <n v="64"/>
    <s v="./Test1-1/Test1-1_sys4_vib_64_FastPulse1_pad.wav"/>
    <x v="3"/>
    <x v="4"/>
    <n v="100"/>
    <x v="0"/>
  </r>
  <r>
    <x v="1"/>
    <x v="16"/>
    <s v="Test1-1"/>
    <n v="64"/>
    <s v="./Test1-1/Originals/Fill1_pad.wav"/>
    <x v="4"/>
    <x v="0"/>
    <n v="100"/>
    <x v="0"/>
  </r>
  <r>
    <x v="1"/>
    <x v="16"/>
    <s v="Test1-1"/>
    <n v="64"/>
    <s v="./Test1-1/Test1-1_sys1_vib_64_Fill1_pad.wav"/>
    <x v="4"/>
    <x v="1"/>
    <n v="100"/>
    <x v="0"/>
  </r>
  <r>
    <x v="1"/>
    <x v="16"/>
    <s v="Test1-1"/>
    <n v="64"/>
    <s v="./Test1-1/Test1-1_sys2_vib_64_Fill1_pad.wav"/>
    <x v="4"/>
    <x v="2"/>
    <n v="100"/>
    <x v="0"/>
  </r>
  <r>
    <x v="1"/>
    <x v="16"/>
    <s v="Test1-1"/>
    <n v="64"/>
    <s v="./Test1-1/Test1-1_sys3_vib_64_Fill1_pad.wav"/>
    <x v="4"/>
    <x v="3"/>
    <n v="100"/>
    <x v="0"/>
  </r>
  <r>
    <x v="1"/>
    <x v="16"/>
    <s v="Test1-1"/>
    <n v="64"/>
    <s v="./Test1-1/Test1-1_sys4_vib_64_Fill1_pad.wav"/>
    <x v="4"/>
    <x v="4"/>
    <n v="91"/>
    <x v="0"/>
  </r>
  <r>
    <x v="1"/>
    <x v="16"/>
    <s v="Test1-1"/>
    <n v="64"/>
    <s v="./Test1-1/Originals/Grain1_pad.wav"/>
    <x v="5"/>
    <x v="0"/>
    <n v="100"/>
    <x v="0"/>
  </r>
  <r>
    <x v="1"/>
    <x v="16"/>
    <s v="Test1-1"/>
    <n v="64"/>
    <s v="./Test1-1/Test1-1_sys1_vib_64_Grain1_pad.wav"/>
    <x v="5"/>
    <x v="1"/>
    <n v="98"/>
    <x v="0"/>
  </r>
  <r>
    <x v="1"/>
    <x v="16"/>
    <s v="Test1-1"/>
    <n v="64"/>
    <s v="./Test1-1/Test1-1_sys2_vib_64_Grain1_pad.wav"/>
    <x v="5"/>
    <x v="2"/>
    <n v="100"/>
    <x v="0"/>
  </r>
  <r>
    <x v="1"/>
    <x v="16"/>
    <s v="Test1-1"/>
    <n v="64"/>
    <s v="./Test1-1/Test1-1_sys3_vib_64_Grain1_pad.wav"/>
    <x v="5"/>
    <x v="3"/>
    <n v="100"/>
    <x v="0"/>
  </r>
  <r>
    <x v="1"/>
    <x v="16"/>
    <s v="Test1-1"/>
    <n v="64"/>
    <s v="./Test1-1/Test1-1_sys4_vib_64_Grain1_pad.wav"/>
    <x v="5"/>
    <x v="4"/>
    <n v="95"/>
    <x v="0"/>
  </r>
  <r>
    <x v="1"/>
    <x v="16"/>
    <s v="Test1-1"/>
    <n v="64"/>
    <s v="./Test1-1/Originals/Sweep1_pad.wav"/>
    <x v="6"/>
    <x v="0"/>
    <n v="100"/>
    <x v="0"/>
  </r>
  <r>
    <x v="1"/>
    <x v="16"/>
    <s v="Test1-1"/>
    <n v="64"/>
    <s v="./Test1-1/Test1-1_sys1_vib_64_Sweep1_pad.wav"/>
    <x v="6"/>
    <x v="1"/>
    <n v="100"/>
    <x v="0"/>
  </r>
  <r>
    <x v="1"/>
    <x v="16"/>
    <s v="Test1-1"/>
    <n v="64"/>
    <s v="./Test1-1/Test1-1_sys2_vib_64_Sweep1_pad.wav"/>
    <x v="6"/>
    <x v="2"/>
    <n v="100"/>
    <x v="0"/>
  </r>
  <r>
    <x v="1"/>
    <x v="16"/>
    <s v="Test1-1"/>
    <n v="64"/>
    <s v="./Test1-1/Test1-1_sys3_vib_64_Sweep1_pad.wav"/>
    <x v="6"/>
    <x v="3"/>
    <n v="100"/>
    <x v="0"/>
  </r>
  <r>
    <x v="1"/>
    <x v="16"/>
    <s v="Test1-1"/>
    <n v="64"/>
    <s v="./Test1-1/Test1-1_sys4_vib_64_Sweep1_pad.wav"/>
    <x v="6"/>
    <x v="4"/>
    <n v="87"/>
    <x v="0"/>
  </r>
  <r>
    <x v="1"/>
    <x v="16"/>
    <s v="Test1-1"/>
    <n v="64"/>
    <s v="./Test1-1/Originals/Tick1_pad.wav"/>
    <x v="7"/>
    <x v="0"/>
    <n v="100"/>
    <x v="0"/>
  </r>
  <r>
    <x v="1"/>
    <x v="16"/>
    <s v="Test1-1"/>
    <n v="64"/>
    <s v="./Test1-1/Test1-1_sys1_vib_64_Tick1_pad.wav"/>
    <x v="7"/>
    <x v="1"/>
    <n v="100"/>
    <x v="0"/>
  </r>
  <r>
    <x v="1"/>
    <x v="16"/>
    <s v="Test1-1"/>
    <n v="64"/>
    <s v="./Test1-1/Test1-1_sys2_vib_64_Tick1_pad.wav"/>
    <x v="7"/>
    <x v="2"/>
    <n v="100"/>
    <x v="0"/>
  </r>
  <r>
    <x v="1"/>
    <x v="16"/>
    <s v="Test1-1"/>
    <n v="64"/>
    <s v="./Test1-1/Test1-1_sys3_vib_64_Tick1_pad.wav"/>
    <x v="7"/>
    <x v="3"/>
    <n v="100"/>
    <x v="0"/>
  </r>
  <r>
    <x v="1"/>
    <x v="16"/>
    <s v="Test1-1"/>
    <n v="64"/>
    <s v="./Test1-1/Test1-1_sys4_vib_64_Tick1_pad.wav"/>
    <x v="7"/>
    <x v="4"/>
    <n v="100"/>
    <x v="0"/>
  </r>
  <r>
    <x v="2"/>
    <x v="17"/>
    <s v="Test1-1"/>
    <n v="64"/>
    <s v="..\Originals\boing_pad.wav"/>
    <x v="0"/>
    <x v="0"/>
    <n v="98"/>
    <x v="0"/>
  </r>
  <r>
    <x v="2"/>
    <x v="17"/>
    <s v="Test1-1"/>
    <n v="64"/>
    <s v=".\files\Test1-1_sys1_vib_64_boing_pad.wav"/>
    <x v="0"/>
    <x v="1"/>
    <n v="89"/>
    <x v="0"/>
  </r>
  <r>
    <x v="2"/>
    <x v="17"/>
    <s v="Test1-1"/>
    <n v="64"/>
    <s v=".\files\Test1-1_sys2_vib_64_boing_pad.wav"/>
    <x v="0"/>
    <x v="2"/>
    <n v="67"/>
    <x v="0"/>
  </r>
  <r>
    <x v="2"/>
    <x v="17"/>
    <s v="Test1-1"/>
    <n v="64"/>
    <s v=".\files\Test1-1_sys3_vib_64_boing_pad.wav"/>
    <x v="0"/>
    <x v="3"/>
    <n v="94"/>
    <x v="0"/>
  </r>
  <r>
    <x v="2"/>
    <x v="17"/>
    <s v="Test1-1"/>
    <n v="64"/>
    <s v=".\files\Test1-1_sys4_vib_64_boing_pad.wav"/>
    <x v="0"/>
    <x v="4"/>
    <n v="51"/>
    <x v="0"/>
  </r>
  <r>
    <x v="2"/>
    <x v="17"/>
    <s v="Test1-1"/>
    <n v="64"/>
    <s v="..\Originals\DoubleTick_pad.wav"/>
    <x v="1"/>
    <x v="0"/>
    <n v="100"/>
    <x v="0"/>
  </r>
  <r>
    <x v="2"/>
    <x v="17"/>
    <s v="Test1-1"/>
    <n v="64"/>
    <s v=".\files\Test1-1_sys1_vib_64_DoubleTick_pad.wav"/>
    <x v="1"/>
    <x v="1"/>
    <n v="40"/>
    <x v="0"/>
  </r>
  <r>
    <x v="2"/>
    <x v="17"/>
    <s v="Test1-1"/>
    <n v="64"/>
    <s v=".\files\Test1-1_sys2_vib_64_DoubleTick_pad.wav"/>
    <x v="1"/>
    <x v="2"/>
    <n v="59"/>
    <x v="0"/>
  </r>
  <r>
    <x v="2"/>
    <x v="17"/>
    <s v="Test1-1"/>
    <n v="64"/>
    <s v=".\files\Test1-1_sys3_vib_64_DoubleTick_pad.wav"/>
    <x v="1"/>
    <x v="3"/>
    <n v="64"/>
    <x v="0"/>
  </r>
  <r>
    <x v="2"/>
    <x v="17"/>
    <s v="Test1-1"/>
    <n v="64"/>
    <s v=".\files\Test1-1_sys4_vib_64_DoubleTick_pad.wav"/>
    <x v="1"/>
    <x v="4"/>
    <n v="84"/>
    <x v="0"/>
  </r>
  <r>
    <x v="2"/>
    <x v="17"/>
    <s v="Test1-1"/>
    <n v="64"/>
    <s v="..\Originals\Explosion1_pad.wav"/>
    <x v="2"/>
    <x v="0"/>
    <n v="100"/>
    <x v="0"/>
  </r>
  <r>
    <x v="2"/>
    <x v="17"/>
    <s v="Test1-1"/>
    <n v="64"/>
    <s v=".\files\Test1-1_sys1_vib_64_Explosion1_pad.wav"/>
    <x v="2"/>
    <x v="1"/>
    <n v="0"/>
    <x v="0"/>
  </r>
  <r>
    <x v="2"/>
    <x v="17"/>
    <s v="Test1-1"/>
    <n v="64"/>
    <s v=".\files\Test1-1_sys2_vib_64_Explosion1_pad.wav"/>
    <x v="2"/>
    <x v="2"/>
    <n v="80"/>
    <x v="0"/>
  </r>
  <r>
    <x v="2"/>
    <x v="17"/>
    <s v="Test1-1"/>
    <n v="64"/>
    <s v=".\files\Test1-1_sys3_vib_64_Explosion1_pad.wav"/>
    <x v="2"/>
    <x v="3"/>
    <n v="14"/>
    <x v="0"/>
  </r>
  <r>
    <x v="2"/>
    <x v="17"/>
    <s v="Test1-1"/>
    <n v="64"/>
    <s v=".\files\Test1-1_sys4_vib_64_Explosion1_pad.wav"/>
    <x v="2"/>
    <x v="4"/>
    <n v="0"/>
    <x v="0"/>
  </r>
  <r>
    <x v="2"/>
    <x v="17"/>
    <s v="Test1-1"/>
    <n v="64"/>
    <s v="..\Originals\FastPulse1_pad.wav"/>
    <x v="3"/>
    <x v="0"/>
    <n v="97"/>
    <x v="0"/>
  </r>
  <r>
    <x v="2"/>
    <x v="17"/>
    <s v="Test1-1"/>
    <n v="64"/>
    <s v=".\files\Test1-1_sys1_vib_64_FastPulse1_pad.wav"/>
    <x v="3"/>
    <x v="1"/>
    <n v="94"/>
    <x v="0"/>
  </r>
  <r>
    <x v="2"/>
    <x v="17"/>
    <s v="Test1-1"/>
    <n v="64"/>
    <s v=".\files\Test1-1_sys2_vib_64_FastPulse1_pad.wav"/>
    <x v="3"/>
    <x v="2"/>
    <n v="100"/>
    <x v="0"/>
  </r>
  <r>
    <x v="2"/>
    <x v="17"/>
    <s v="Test1-1"/>
    <n v="64"/>
    <s v=".\files\Test1-1_sys3_vib_64_FastPulse1_pad.wav"/>
    <x v="3"/>
    <x v="3"/>
    <n v="86"/>
    <x v="0"/>
  </r>
  <r>
    <x v="2"/>
    <x v="17"/>
    <s v="Test1-1"/>
    <n v="64"/>
    <s v=".\files\Test1-1_sys4_vib_64_FastPulse1_pad.wav"/>
    <x v="3"/>
    <x v="4"/>
    <n v="98"/>
    <x v="0"/>
  </r>
  <r>
    <x v="2"/>
    <x v="17"/>
    <s v="Test1-1"/>
    <n v="64"/>
    <s v="..\Originals\Fill1_pad.wav"/>
    <x v="4"/>
    <x v="0"/>
    <n v="93"/>
    <x v="0"/>
  </r>
  <r>
    <x v="2"/>
    <x v="17"/>
    <s v="Test1-1"/>
    <n v="64"/>
    <s v=".\files\Test1-1_sys1_vib_64_Fill1_pad.wav"/>
    <x v="4"/>
    <x v="1"/>
    <n v="41"/>
    <x v="0"/>
  </r>
  <r>
    <x v="2"/>
    <x v="17"/>
    <s v="Test1-1"/>
    <n v="64"/>
    <s v=".\files\Test1-1_sys2_vib_64_Fill1_pad.wav"/>
    <x v="4"/>
    <x v="2"/>
    <n v="66"/>
    <x v="0"/>
  </r>
  <r>
    <x v="2"/>
    <x v="17"/>
    <s v="Test1-1"/>
    <n v="64"/>
    <s v=".\files\Test1-1_sys3_vib_64_Fill1_pad.wav"/>
    <x v="4"/>
    <x v="3"/>
    <n v="79"/>
    <x v="0"/>
  </r>
  <r>
    <x v="2"/>
    <x v="17"/>
    <s v="Test1-1"/>
    <n v="64"/>
    <s v=".\files\Test1-1_sys4_vib_64_Fill1_pad.wav"/>
    <x v="4"/>
    <x v="4"/>
    <n v="100"/>
    <x v="0"/>
  </r>
  <r>
    <x v="2"/>
    <x v="17"/>
    <s v="Test1-1"/>
    <n v="64"/>
    <s v="..\Originals\Grain1_pad.wav"/>
    <x v="5"/>
    <x v="0"/>
    <n v="99"/>
    <x v="0"/>
  </r>
  <r>
    <x v="2"/>
    <x v="17"/>
    <s v="Test1-1"/>
    <n v="64"/>
    <s v=".\files\Test1-1_sys1_vib_64_Grain1_pad.wav"/>
    <x v="5"/>
    <x v="1"/>
    <n v="88"/>
    <x v="0"/>
  </r>
  <r>
    <x v="2"/>
    <x v="17"/>
    <s v="Test1-1"/>
    <n v="64"/>
    <s v=".\files\Test1-1_sys2_vib_64_Grain1_pad.wav"/>
    <x v="5"/>
    <x v="2"/>
    <n v="98"/>
    <x v="0"/>
  </r>
  <r>
    <x v="2"/>
    <x v="17"/>
    <s v="Test1-1"/>
    <n v="64"/>
    <s v=".\files\Test1-1_sys3_vib_64_Grain1_pad.wav"/>
    <x v="5"/>
    <x v="3"/>
    <n v="100"/>
    <x v="0"/>
  </r>
  <r>
    <x v="2"/>
    <x v="17"/>
    <s v="Test1-1"/>
    <n v="64"/>
    <s v=".\files\Test1-1_sys4_vib_64_Grain1_pad.wav"/>
    <x v="5"/>
    <x v="4"/>
    <n v="86"/>
    <x v="0"/>
  </r>
  <r>
    <x v="2"/>
    <x v="17"/>
    <s v="Test1-1"/>
    <n v="64"/>
    <s v="..\Originals\Sweep1_pad.wav"/>
    <x v="6"/>
    <x v="0"/>
    <n v="94"/>
    <x v="0"/>
  </r>
  <r>
    <x v="2"/>
    <x v="17"/>
    <s v="Test1-1"/>
    <n v="64"/>
    <s v=".\files\Test1-1_sys1_vib_64_Sweep1_pad.wav"/>
    <x v="6"/>
    <x v="1"/>
    <n v="100"/>
    <x v="0"/>
  </r>
  <r>
    <x v="2"/>
    <x v="17"/>
    <s v="Test1-1"/>
    <n v="64"/>
    <s v=".\files\Test1-1_sys2_vib_64_Sweep1_pad.wav"/>
    <x v="6"/>
    <x v="2"/>
    <n v="76"/>
    <x v="0"/>
  </r>
  <r>
    <x v="2"/>
    <x v="17"/>
    <s v="Test1-1"/>
    <n v="64"/>
    <s v=".\files\Test1-1_sys3_vib_64_Sweep1_pad.wav"/>
    <x v="6"/>
    <x v="3"/>
    <n v="96"/>
    <x v="0"/>
  </r>
  <r>
    <x v="2"/>
    <x v="17"/>
    <s v="Test1-1"/>
    <n v="64"/>
    <s v=".\files\Test1-1_sys4_vib_64_Sweep1_pad.wav"/>
    <x v="6"/>
    <x v="4"/>
    <n v="0"/>
    <x v="0"/>
  </r>
  <r>
    <x v="2"/>
    <x v="17"/>
    <s v="Test1-1"/>
    <n v="64"/>
    <s v="..\Originals\Tick1_pad.wav"/>
    <x v="7"/>
    <x v="0"/>
    <n v="100"/>
    <x v="0"/>
  </r>
  <r>
    <x v="2"/>
    <x v="17"/>
    <s v="Test1-1"/>
    <n v="64"/>
    <s v=".\files\Test1-1_sys1_vib_64_Tick1_pad.wav"/>
    <x v="7"/>
    <x v="1"/>
    <n v="95"/>
    <x v="0"/>
  </r>
  <r>
    <x v="2"/>
    <x v="17"/>
    <s v="Test1-1"/>
    <n v="64"/>
    <s v=".\files\Test1-1_sys2_vib_64_Tick1_pad.wav"/>
    <x v="7"/>
    <x v="2"/>
    <n v="97"/>
    <x v="0"/>
  </r>
  <r>
    <x v="2"/>
    <x v="17"/>
    <s v="Test1-1"/>
    <n v="64"/>
    <s v=".\files\Test1-1_sys3_vib_64_Tick1_pad.wav"/>
    <x v="7"/>
    <x v="3"/>
    <n v="98"/>
    <x v="0"/>
  </r>
  <r>
    <x v="2"/>
    <x v="17"/>
    <s v="Test1-1"/>
    <n v="64"/>
    <s v=".\files\Test1-1_sys4_vib_64_Tick1_pad.wav"/>
    <x v="7"/>
    <x v="4"/>
    <n v="66"/>
    <x v="0"/>
  </r>
  <r>
    <x v="2"/>
    <x v="18"/>
    <s v="Test1-1"/>
    <n v="64"/>
    <s v="..\Originals\boing_pad.wav"/>
    <x v="0"/>
    <x v="0"/>
    <n v="100"/>
    <x v="0"/>
  </r>
  <r>
    <x v="2"/>
    <x v="18"/>
    <s v="Test1-1"/>
    <n v="64"/>
    <s v=".\files\Test1-1_sys1_vib_64_boing_pad.wav"/>
    <x v="0"/>
    <x v="1"/>
    <n v="85"/>
    <x v="0"/>
  </r>
  <r>
    <x v="2"/>
    <x v="18"/>
    <s v="Test1-1"/>
    <n v="64"/>
    <s v=".\files\Test1-1_sys2_vib_64_boing_pad.wav"/>
    <x v="0"/>
    <x v="2"/>
    <n v="87"/>
    <x v="0"/>
  </r>
  <r>
    <x v="2"/>
    <x v="18"/>
    <s v="Test1-1"/>
    <n v="64"/>
    <s v=".\files\Test1-1_sys3_vib_64_boing_pad.wav"/>
    <x v="0"/>
    <x v="3"/>
    <n v="100"/>
    <x v="0"/>
  </r>
  <r>
    <x v="2"/>
    <x v="18"/>
    <s v="Test1-1"/>
    <n v="64"/>
    <s v=".\files\Test1-1_sys4_vib_64_boing_pad.wav"/>
    <x v="0"/>
    <x v="4"/>
    <n v="71"/>
    <x v="0"/>
  </r>
  <r>
    <x v="2"/>
    <x v="18"/>
    <s v="Test1-1"/>
    <n v="64"/>
    <s v="..\Originals\DoubleTick_pad.wav"/>
    <x v="1"/>
    <x v="0"/>
    <n v="100"/>
    <x v="0"/>
  </r>
  <r>
    <x v="2"/>
    <x v="18"/>
    <s v="Test1-1"/>
    <n v="64"/>
    <s v=".\files\Test1-1_sys1_vib_64_DoubleTick_pad.wav"/>
    <x v="1"/>
    <x v="1"/>
    <n v="0"/>
    <x v="0"/>
  </r>
  <r>
    <x v="2"/>
    <x v="18"/>
    <s v="Test1-1"/>
    <n v="64"/>
    <s v=".\files\Test1-1_sys2_vib_64_DoubleTick_pad.wav"/>
    <x v="1"/>
    <x v="2"/>
    <n v="0"/>
    <x v="0"/>
  </r>
  <r>
    <x v="2"/>
    <x v="18"/>
    <s v="Test1-1"/>
    <n v="64"/>
    <s v=".\files\Test1-1_sys3_vib_64_DoubleTick_pad.wav"/>
    <x v="1"/>
    <x v="3"/>
    <n v="0"/>
    <x v="0"/>
  </r>
  <r>
    <x v="2"/>
    <x v="18"/>
    <s v="Test1-1"/>
    <n v="64"/>
    <s v=".\files\Test1-1_sys4_vib_64_DoubleTick_pad.wav"/>
    <x v="1"/>
    <x v="4"/>
    <n v="90"/>
    <x v="0"/>
  </r>
  <r>
    <x v="2"/>
    <x v="18"/>
    <s v="Test1-1"/>
    <n v="64"/>
    <s v="..\Originals\Explosion1_pad.wav"/>
    <x v="2"/>
    <x v="0"/>
    <n v="72"/>
    <x v="0"/>
  </r>
  <r>
    <x v="2"/>
    <x v="18"/>
    <s v="Test1-1"/>
    <n v="64"/>
    <s v=".\files\Test1-1_sys1_vib_64_Explosion1_pad.wav"/>
    <x v="2"/>
    <x v="1"/>
    <n v="77"/>
    <x v="0"/>
  </r>
  <r>
    <x v="2"/>
    <x v="18"/>
    <s v="Test1-1"/>
    <n v="64"/>
    <s v=".\files\Test1-1_sys2_vib_64_Explosion1_pad.wav"/>
    <x v="2"/>
    <x v="2"/>
    <n v="81"/>
    <x v="0"/>
  </r>
  <r>
    <x v="2"/>
    <x v="18"/>
    <s v="Test1-1"/>
    <n v="64"/>
    <s v=".\files\Test1-1_sys3_vib_64_Explosion1_pad.wav"/>
    <x v="2"/>
    <x v="3"/>
    <n v="100"/>
    <x v="0"/>
  </r>
  <r>
    <x v="2"/>
    <x v="18"/>
    <s v="Test1-1"/>
    <n v="64"/>
    <s v=".\files\Test1-1_sys4_vib_64_Explosion1_pad.wav"/>
    <x v="2"/>
    <x v="4"/>
    <n v="0"/>
    <x v="0"/>
  </r>
  <r>
    <x v="2"/>
    <x v="18"/>
    <s v="Test1-1"/>
    <n v="64"/>
    <s v="..\Originals\FastPulse1_pad.wav"/>
    <x v="3"/>
    <x v="0"/>
    <n v="100"/>
    <x v="0"/>
  </r>
  <r>
    <x v="2"/>
    <x v="18"/>
    <s v="Test1-1"/>
    <n v="64"/>
    <s v=".\files\Test1-1_sys1_vib_64_FastPulse1_pad.wav"/>
    <x v="3"/>
    <x v="1"/>
    <n v="92"/>
    <x v="0"/>
  </r>
  <r>
    <x v="2"/>
    <x v="18"/>
    <s v="Test1-1"/>
    <n v="64"/>
    <s v=".\files\Test1-1_sys2_vib_64_FastPulse1_pad.wav"/>
    <x v="3"/>
    <x v="2"/>
    <n v="100"/>
    <x v="0"/>
  </r>
  <r>
    <x v="2"/>
    <x v="18"/>
    <s v="Test1-1"/>
    <n v="64"/>
    <s v=".\files\Test1-1_sys3_vib_64_FastPulse1_pad.wav"/>
    <x v="3"/>
    <x v="3"/>
    <n v="100"/>
    <x v="0"/>
  </r>
  <r>
    <x v="2"/>
    <x v="18"/>
    <s v="Test1-1"/>
    <n v="64"/>
    <s v=".\files\Test1-1_sys4_vib_64_FastPulse1_pad.wav"/>
    <x v="3"/>
    <x v="4"/>
    <n v="100"/>
    <x v="0"/>
  </r>
  <r>
    <x v="2"/>
    <x v="18"/>
    <s v="Test1-1"/>
    <n v="64"/>
    <s v="..\Originals\Fill1_pad.wav"/>
    <x v="4"/>
    <x v="0"/>
    <n v="100"/>
    <x v="0"/>
  </r>
  <r>
    <x v="2"/>
    <x v="18"/>
    <s v="Test1-1"/>
    <n v="64"/>
    <s v=".\files\Test1-1_sys1_vib_64_Fill1_pad.wav"/>
    <x v="4"/>
    <x v="1"/>
    <n v="88"/>
    <x v="0"/>
  </r>
  <r>
    <x v="2"/>
    <x v="18"/>
    <s v="Test1-1"/>
    <n v="64"/>
    <s v=".\files\Test1-1_sys2_vib_64_Fill1_pad.wav"/>
    <x v="4"/>
    <x v="2"/>
    <n v="100"/>
    <x v="0"/>
  </r>
  <r>
    <x v="2"/>
    <x v="18"/>
    <s v="Test1-1"/>
    <n v="64"/>
    <s v=".\files\Test1-1_sys3_vib_64_Fill1_pad.wav"/>
    <x v="4"/>
    <x v="3"/>
    <n v="100"/>
    <x v="0"/>
  </r>
  <r>
    <x v="2"/>
    <x v="18"/>
    <s v="Test1-1"/>
    <n v="64"/>
    <s v=".\files\Test1-1_sys4_vib_64_Fill1_pad.wav"/>
    <x v="4"/>
    <x v="4"/>
    <n v="100"/>
    <x v="0"/>
  </r>
  <r>
    <x v="2"/>
    <x v="18"/>
    <s v="Test1-1"/>
    <n v="64"/>
    <s v="..\Originals\Grain1_pad.wav"/>
    <x v="5"/>
    <x v="0"/>
    <n v="100"/>
    <x v="0"/>
  </r>
  <r>
    <x v="2"/>
    <x v="18"/>
    <s v="Test1-1"/>
    <n v="64"/>
    <s v=".\files\Test1-1_sys1_vib_64_Grain1_pad.wav"/>
    <x v="5"/>
    <x v="1"/>
    <n v="92"/>
    <x v="0"/>
  </r>
  <r>
    <x v="2"/>
    <x v="18"/>
    <s v="Test1-1"/>
    <n v="64"/>
    <s v=".\files\Test1-1_sys2_vib_64_Grain1_pad.wav"/>
    <x v="5"/>
    <x v="2"/>
    <n v="94"/>
    <x v="0"/>
  </r>
  <r>
    <x v="2"/>
    <x v="18"/>
    <s v="Test1-1"/>
    <n v="64"/>
    <s v=".\files\Test1-1_sys3_vib_64_Grain1_pad.wav"/>
    <x v="5"/>
    <x v="3"/>
    <n v="100"/>
    <x v="0"/>
  </r>
  <r>
    <x v="2"/>
    <x v="18"/>
    <s v="Test1-1"/>
    <n v="64"/>
    <s v=".\files\Test1-1_sys4_vib_64_Grain1_pad.wav"/>
    <x v="5"/>
    <x v="4"/>
    <n v="100"/>
    <x v="0"/>
  </r>
  <r>
    <x v="2"/>
    <x v="18"/>
    <s v="Test1-1"/>
    <n v="64"/>
    <s v="..\Originals\Sweep1_pad.wav"/>
    <x v="6"/>
    <x v="0"/>
    <n v="100"/>
    <x v="0"/>
  </r>
  <r>
    <x v="2"/>
    <x v="18"/>
    <s v="Test1-1"/>
    <n v="64"/>
    <s v=".\files\Test1-1_sys1_vib_64_Sweep1_pad.wav"/>
    <x v="6"/>
    <x v="1"/>
    <n v="90"/>
    <x v="0"/>
  </r>
  <r>
    <x v="2"/>
    <x v="18"/>
    <s v="Test1-1"/>
    <n v="64"/>
    <s v=".\files\Test1-1_sys2_vib_64_Sweep1_pad.wav"/>
    <x v="6"/>
    <x v="2"/>
    <n v="91"/>
    <x v="0"/>
  </r>
  <r>
    <x v="2"/>
    <x v="18"/>
    <s v="Test1-1"/>
    <n v="64"/>
    <s v=".\files\Test1-1_sys3_vib_64_Sweep1_pad.wav"/>
    <x v="6"/>
    <x v="3"/>
    <n v="96"/>
    <x v="0"/>
  </r>
  <r>
    <x v="2"/>
    <x v="18"/>
    <s v="Test1-1"/>
    <n v="64"/>
    <s v=".\files\Test1-1_sys4_vib_64_Sweep1_pad.wav"/>
    <x v="6"/>
    <x v="4"/>
    <n v="92"/>
    <x v="0"/>
  </r>
  <r>
    <x v="2"/>
    <x v="18"/>
    <s v="Test1-1"/>
    <n v="64"/>
    <s v="..\Originals\Tick1_pad.wav"/>
    <x v="7"/>
    <x v="0"/>
    <n v="100"/>
    <x v="0"/>
  </r>
  <r>
    <x v="2"/>
    <x v="18"/>
    <s v="Test1-1"/>
    <n v="64"/>
    <s v=".\files\Test1-1_sys1_vib_64_Tick1_pad.wav"/>
    <x v="7"/>
    <x v="1"/>
    <n v="100"/>
    <x v="0"/>
  </r>
  <r>
    <x v="2"/>
    <x v="18"/>
    <s v="Test1-1"/>
    <n v="64"/>
    <s v=".\files\Test1-1_sys2_vib_64_Tick1_pad.wav"/>
    <x v="7"/>
    <x v="2"/>
    <n v="100"/>
    <x v="0"/>
  </r>
  <r>
    <x v="2"/>
    <x v="18"/>
    <s v="Test1-1"/>
    <n v="64"/>
    <s v=".\files\Test1-1_sys3_vib_64_Tick1_pad.wav"/>
    <x v="7"/>
    <x v="3"/>
    <n v="100"/>
    <x v="0"/>
  </r>
  <r>
    <x v="2"/>
    <x v="18"/>
    <s v="Test1-1"/>
    <n v="64"/>
    <s v=".\files\Test1-1_sys4_vib_64_Tick1_pad.wav"/>
    <x v="7"/>
    <x v="4"/>
    <n v="72"/>
    <x v="0"/>
  </r>
  <r>
    <x v="2"/>
    <x v="19"/>
    <s v="Test1-1"/>
    <n v="64"/>
    <s v="..\Originals\boing_pad.wav"/>
    <x v="0"/>
    <x v="0"/>
    <n v="80"/>
    <x v="1"/>
  </r>
  <r>
    <x v="2"/>
    <x v="19"/>
    <s v="Test1-1"/>
    <n v="64"/>
    <s v=".\files\Test1-1_sys1_vib_64_boing_pad.wav"/>
    <x v="0"/>
    <x v="1"/>
    <n v="65"/>
    <x v="1"/>
  </r>
  <r>
    <x v="2"/>
    <x v="19"/>
    <s v="Test1-1"/>
    <n v="64"/>
    <s v=".\files\Test1-1_sys2_vib_64_boing_pad.wav"/>
    <x v="0"/>
    <x v="2"/>
    <n v="100"/>
    <x v="1"/>
  </r>
  <r>
    <x v="2"/>
    <x v="19"/>
    <s v="Test1-1"/>
    <n v="64"/>
    <s v=".\files\Test1-1_sys3_vib_64_boing_pad.wav"/>
    <x v="0"/>
    <x v="3"/>
    <n v="100"/>
    <x v="1"/>
  </r>
  <r>
    <x v="2"/>
    <x v="19"/>
    <s v="Test1-1"/>
    <n v="64"/>
    <s v=".\files\Test1-1_sys4_vib_64_boing_pad.wav"/>
    <x v="0"/>
    <x v="4"/>
    <n v="70"/>
    <x v="1"/>
  </r>
  <r>
    <x v="2"/>
    <x v="19"/>
    <s v="Test1-1"/>
    <n v="64"/>
    <s v="..\Originals\DoubleTick_pad.wav"/>
    <x v="1"/>
    <x v="0"/>
    <n v="100"/>
    <x v="1"/>
  </r>
  <r>
    <x v="2"/>
    <x v="19"/>
    <s v="Test1-1"/>
    <n v="64"/>
    <s v=".\files\Test1-1_sys1_vib_64_DoubleTick_pad.wav"/>
    <x v="1"/>
    <x v="1"/>
    <n v="60"/>
    <x v="1"/>
  </r>
  <r>
    <x v="2"/>
    <x v="19"/>
    <s v="Test1-1"/>
    <n v="64"/>
    <s v=".\files\Test1-1_sys2_vib_64_DoubleTick_pad.wav"/>
    <x v="1"/>
    <x v="2"/>
    <n v="66"/>
    <x v="1"/>
  </r>
  <r>
    <x v="2"/>
    <x v="19"/>
    <s v="Test1-1"/>
    <n v="64"/>
    <s v=".\files\Test1-1_sys3_vib_64_DoubleTick_pad.wav"/>
    <x v="1"/>
    <x v="3"/>
    <n v="67"/>
    <x v="1"/>
  </r>
  <r>
    <x v="2"/>
    <x v="19"/>
    <s v="Test1-1"/>
    <n v="64"/>
    <s v=".\files\Test1-1_sys4_vib_64_DoubleTick_pad.wav"/>
    <x v="1"/>
    <x v="4"/>
    <n v="65"/>
    <x v="1"/>
  </r>
  <r>
    <x v="2"/>
    <x v="19"/>
    <s v="Test1-1"/>
    <n v="64"/>
    <s v="..\Originals\Explosion1_pad.wav"/>
    <x v="2"/>
    <x v="0"/>
    <n v="100"/>
    <x v="1"/>
  </r>
  <r>
    <x v="2"/>
    <x v="19"/>
    <s v="Test1-1"/>
    <n v="64"/>
    <s v=".\files\Test1-1_sys1_vib_64_Explosion1_pad.wav"/>
    <x v="2"/>
    <x v="1"/>
    <n v="75"/>
    <x v="1"/>
  </r>
  <r>
    <x v="2"/>
    <x v="19"/>
    <s v="Test1-1"/>
    <n v="64"/>
    <s v=".\files\Test1-1_sys2_vib_64_Explosion1_pad.wav"/>
    <x v="2"/>
    <x v="2"/>
    <n v="100"/>
    <x v="1"/>
  </r>
  <r>
    <x v="2"/>
    <x v="19"/>
    <s v="Test1-1"/>
    <n v="64"/>
    <s v=".\files\Test1-1_sys3_vib_64_Explosion1_pad.wav"/>
    <x v="2"/>
    <x v="3"/>
    <n v="80"/>
    <x v="1"/>
  </r>
  <r>
    <x v="2"/>
    <x v="19"/>
    <s v="Test1-1"/>
    <n v="64"/>
    <s v=".\files\Test1-1_sys4_vib_64_Explosion1_pad.wav"/>
    <x v="2"/>
    <x v="4"/>
    <n v="80"/>
    <x v="1"/>
  </r>
  <r>
    <x v="2"/>
    <x v="19"/>
    <s v="Test1-1"/>
    <n v="64"/>
    <s v="..\Originals\FastPulse1_pad.wav"/>
    <x v="3"/>
    <x v="0"/>
    <n v="100"/>
    <x v="1"/>
  </r>
  <r>
    <x v="2"/>
    <x v="19"/>
    <s v="Test1-1"/>
    <n v="64"/>
    <s v=".\files\Test1-1_sys1_vib_64_FastPulse1_pad.wav"/>
    <x v="3"/>
    <x v="1"/>
    <n v="95"/>
    <x v="1"/>
  </r>
  <r>
    <x v="2"/>
    <x v="19"/>
    <s v="Test1-1"/>
    <n v="64"/>
    <s v=".\files\Test1-1_sys2_vib_64_FastPulse1_pad.wav"/>
    <x v="3"/>
    <x v="2"/>
    <n v="100"/>
    <x v="1"/>
  </r>
  <r>
    <x v="2"/>
    <x v="19"/>
    <s v="Test1-1"/>
    <n v="64"/>
    <s v=".\files\Test1-1_sys3_vib_64_FastPulse1_pad.wav"/>
    <x v="3"/>
    <x v="3"/>
    <n v="78"/>
    <x v="1"/>
  </r>
  <r>
    <x v="2"/>
    <x v="19"/>
    <s v="Test1-1"/>
    <n v="64"/>
    <s v=".\files\Test1-1_sys4_vib_64_FastPulse1_pad.wav"/>
    <x v="3"/>
    <x v="4"/>
    <n v="75"/>
    <x v="1"/>
  </r>
  <r>
    <x v="2"/>
    <x v="19"/>
    <s v="Test1-1"/>
    <n v="64"/>
    <s v="..\Originals\Fill1_pad.wav"/>
    <x v="4"/>
    <x v="0"/>
    <n v="85"/>
    <x v="1"/>
  </r>
  <r>
    <x v="2"/>
    <x v="19"/>
    <s v="Test1-1"/>
    <n v="64"/>
    <s v=".\files\Test1-1_sys1_vib_64_Fill1_pad.wav"/>
    <x v="4"/>
    <x v="1"/>
    <n v="80"/>
    <x v="1"/>
  </r>
  <r>
    <x v="2"/>
    <x v="19"/>
    <s v="Test1-1"/>
    <n v="64"/>
    <s v=".\files\Test1-1_sys2_vib_64_Fill1_pad.wav"/>
    <x v="4"/>
    <x v="2"/>
    <n v="100"/>
    <x v="1"/>
  </r>
  <r>
    <x v="2"/>
    <x v="19"/>
    <s v="Test1-1"/>
    <n v="64"/>
    <s v=".\files\Test1-1_sys3_vib_64_Fill1_pad.wav"/>
    <x v="4"/>
    <x v="3"/>
    <n v="75"/>
    <x v="1"/>
  </r>
  <r>
    <x v="2"/>
    <x v="19"/>
    <s v="Test1-1"/>
    <n v="64"/>
    <s v=".\files\Test1-1_sys4_vib_64_Fill1_pad.wav"/>
    <x v="4"/>
    <x v="4"/>
    <n v="100"/>
    <x v="1"/>
  </r>
  <r>
    <x v="2"/>
    <x v="19"/>
    <s v="Test1-1"/>
    <n v="64"/>
    <s v="..\Originals\Grain1_pad.wav"/>
    <x v="5"/>
    <x v="0"/>
    <n v="100"/>
    <x v="1"/>
  </r>
  <r>
    <x v="2"/>
    <x v="19"/>
    <s v="Test1-1"/>
    <n v="64"/>
    <s v=".\files\Test1-1_sys1_vib_64_Grain1_pad.wav"/>
    <x v="5"/>
    <x v="1"/>
    <n v="80"/>
    <x v="1"/>
  </r>
  <r>
    <x v="2"/>
    <x v="19"/>
    <s v="Test1-1"/>
    <n v="64"/>
    <s v=".\files\Test1-1_sys2_vib_64_Grain1_pad.wav"/>
    <x v="5"/>
    <x v="2"/>
    <n v="79"/>
    <x v="1"/>
  </r>
  <r>
    <x v="2"/>
    <x v="19"/>
    <s v="Test1-1"/>
    <n v="64"/>
    <s v=".\files\Test1-1_sys3_vib_64_Grain1_pad.wav"/>
    <x v="5"/>
    <x v="3"/>
    <n v="100"/>
    <x v="1"/>
  </r>
  <r>
    <x v="2"/>
    <x v="19"/>
    <s v="Test1-1"/>
    <n v="64"/>
    <s v=".\files\Test1-1_sys4_vib_64_Grain1_pad.wav"/>
    <x v="5"/>
    <x v="4"/>
    <n v="78"/>
    <x v="1"/>
  </r>
  <r>
    <x v="2"/>
    <x v="19"/>
    <s v="Test1-1"/>
    <n v="64"/>
    <s v="..\Originals\Sweep1_pad.wav"/>
    <x v="6"/>
    <x v="0"/>
    <n v="100"/>
    <x v="1"/>
  </r>
  <r>
    <x v="2"/>
    <x v="19"/>
    <s v="Test1-1"/>
    <n v="64"/>
    <s v=".\files\Test1-1_sys1_vib_64_Sweep1_pad.wav"/>
    <x v="6"/>
    <x v="1"/>
    <n v="85"/>
    <x v="1"/>
  </r>
  <r>
    <x v="2"/>
    <x v="19"/>
    <s v="Test1-1"/>
    <n v="64"/>
    <s v=".\files\Test1-1_sys2_vib_64_Sweep1_pad.wav"/>
    <x v="6"/>
    <x v="2"/>
    <n v="100"/>
    <x v="1"/>
  </r>
  <r>
    <x v="2"/>
    <x v="19"/>
    <s v="Test1-1"/>
    <n v="64"/>
    <s v=".\files\Test1-1_sys3_vib_64_Sweep1_pad.wav"/>
    <x v="6"/>
    <x v="3"/>
    <n v="55"/>
    <x v="1"/>
  </r>
  <r>
    <x v="2"/>
    <x v="19"/>
    <s v="Test1-1"/>
    <n v="64"/>
    <s v=".\files\Test1-1_sys4_vib_64_Sweep1_pad.wav"/>
    <x v="6"/>
    <x v="4"/>
    <n v="40"/>
    <x v="1"/>
  </r>
  <r>
    <x v="2"/>
    <x v="19"/>
    <s v="Test1-1"/>
    <n v="64"/>
    <s v="..\Originals\Tick1_pad.wav"/>
    <x v="7"/>
    <x v="0"/>
    <n v="85"/>
    <x v="1"/>
  </r>
  <r>
    <x v="2"/>
    <x v="19"/>
    <s v="Test1-1"/>
    <n v="64"/>
    <s v=".\files\Test1-1_sys1_vib_64_Tick1_pad.wav"/>
    <x v="7"/>
    <x v="1"/>
    <n v="100"/>
    <x v="1"/>
  </r>
  <r>
    <x v="2"/>
    <x v="19"/>
    <s v="Test1-1"/>
    <n v="64"/>
    <s v=".\files\Test1-1_sys2_vib_64_Tick1_pad.wav"/>
    <x v="7"/>
    <x v="2"/>
    <n v="85"/>
    <x v="1"/>
  </r>
  <r>
    <x v="2"/>
    <x v="19"/>
    <s v="Test1-1"/>
    <n v="64"/>
    <s v=".\files\Test1-1_sys3_vib_64_Tick1_pad.wav"/>
    <x v="7"/>
    <x v="3"/>
    <n v="100"/>
    <x v="1"/>
  </r>
  <r>
    <x v="2"/>
    <x v="19"/>
    <s v="Test1-1"/>
    <n v="64"/>
    <s v=".\files\Test1-1_sys4_vib_64_Tick1_pad.wav"/>
    <x v="7"/>
    <x v="4"/>
    <n v="80"/>
    <x v="1"/>
  </r>
  <r>
    <x v="2"/>
    <x v="20"/>
    <s v="Test1-1"/>
    <n v="64"/>
    <s v="..\Originals\boing_pad.wav"/>
    <x v="0"/>
    <x v="0"/>
    <n v="100"/>
    <x v="0"/>
  </r>
  <r>
    <x v="2"/>
    <x v="20"/>
    <s v="Test1-1"/>
    <n v="64"/>
    <s v=".\files\Test1-1_sys1_vib_64_boing_pad.wav"/>
    <x v="0"/>
    <x v="1"/>
    <n v="86"/>
    <x v="0"/>
  </r>
  <r>
    <x v="2"/>
    <x v="20"/>
    <s v="Test1-1"/>
    <n v="64"/>
    <s v=".\files\Test1-1_sys2_vib_64_boing_pad.wav"/>
    <x v="0"/>
    <x v="2"/>
    <n v="91"/>
    <x v="0"/>
  </r>
  <r>
    <x v="2"/>
    <x v="20"/>
    <s v="Test1-1"/>
    <n v="64"/>
    <s v=".\files\Test1-1_sys3_vib_64_boing_pad.wav"/>
    <x v="0"/>
    <x v="3"/>
    <n v="97"/>
    <x v="0"/>
  </r>
  <r>
    <x v="2"/>
    <x v="20"/>
    <s v="Test1-1"/>
    <n v="64"/>
    <s v=".\files\Test1-1_sys4_vib_64_boing_pad.wav"/>
    <x v="0"/>
    <x v="4"/>
    <n v="76"/>
    <x v="0"/>
  </r>
  <r>
    <x v="2"/>
    <x v="20"/>
    <s v="Test1-1"/>
    <n v="64"/>
    <s v="..\Originals\DoubleTick_pad.wav"/>
    <x v="1"/>
    <x v="0"/>
    <n v="94"/>
    <x v="0"/>
  </r>
  <r>
    <x v="2"/>
    <x v="20"/>
    <s v="Test1-1"/>
    <n v="64"/>
    <s v=".\files\Test1-1_sys1_vib_64_DoubleTick_pad.wav"/>
    <x v="1"/>
    <x v="1"/>
    <n v="88"/>
    <x v="0"/>
  </r>
  <r>
    <x v="2"/>
    <x v="20"/>
    <s v="Test1-1"/>
    <n v="64"/>
    <s v=".\files\Test1-1_sys2_vib_64_DoubleTick_pad.wav"/>
    <x v="1"/>
    <x v="2"/>
    <n v="91"/>
    <x v="0"/>
  </r>
  <r>
    <x v="2"/>
    <x v="20"/>
    <s v="Test1-1"/>
    <n v="64"/>
    <s v=".\files\Test1-1_sys3_vib_64_DoubleTick_pad.wav"/>
    <x v="1"/>
    <x v="3"/>
    <n v="91"/>
    <x v="0"/>
  </r>
  <r>
    <x v="2"/>
    <x v="20"/>
    <s v="Test1-1"/>
    <n v="64"/>
    <s v=".\files\Test1-1_sys4_vib_64_DoubleTick_pad.wav"/>
    <x v="1"/>
    <x v="4"/>
    <n v="85"/>
    <x v="0"/>
  </r>
  <r>
    <x v="2"/>
    <x v="20"/>
    <s v="Test1-1"/>
    <n v="64"/>
    <s v="..\Originals\Explosion1_pad.wav"/>
    <x v="2"/>
    <x v="0"/>
    <n v="100"/>
    <x v="0"/>
  </r>
  <r>
    <x v="2"/>
    <x v="20"/>
    <s v="Test1-1"/>
    <n v="64"/>
    <s v=".\files\Test1-1_sys1_vib_64_Explosion1_pad.wav"/>
    <x v="2"/>
    <x v="1"/>
    <n v="75"/>
    <x v="0"/>
  </r>
  <r>
    <x v="2"/>
    <x v="20"/>
    <s v="Test1-1"/>
    <n v="64"/>
    <s v=".\files\Test1-1_sys2_vib_64_Explosion1_pad.wav"/>
    <x v="2"/>
    <x v="2"/>
    <n v="99"/>
    <x v="0"/>
  </r>
  <r>
    <x v="2"/>
    <x v="20"/>
    <s v="Test1-1"/>
    <n v="64"/>
    <s v=".\files\Test1-1_sys3_vib_64_Explosion1_pad.wav"/>
    <x v="2"/>
    <x v="3"/>
    <n v="82"/>
    <x v="0"/>
  </r>
  <r>
    <x v="2"/>
    <x v="20"/>
    <s v="Test1-1"/>
    <n v="64"/>
    <s v=".\files\Test1-1_sys4_vib_64_Explosion1_pad.wav"/>
    <x v="2"/>
    <x v="4"/>
    <n v="93"/>
    <x v="0"/>
  </r>
  <r>
    <x v="2"/>
    <x v="20"/>
    <s v="Test1-1"/>
    <n v="64"/>
    <s v="..\Originals\FastPulse1_pad.wav"/>
    <x v="3"/>
    <x v="0"/>
    <n v="100"/>
    <x v="0"/>
  </r>
  <r>
    <x v="2"/>
    <x v="20"/>
    <s v="Test1-1"/>
    <n v="64"/>
    <s v=".\files\Test1-1_sys1_vib_64_FastPulse1_pad.wav"/>
    <x v="3"/>
    <x v="1"/>
    <n v="100"/>
    <x v="0"/>
  </r>
  <r>
    <x v="2"/>
    <x v="20"/>
    <s v="Test1-1"/>
    <n v="64"/>
    <s v=".\files\Test1-1_sys2_vib_64_FastPulse1_pad.wav"/>
    <x v="3"/>
    <x v="2"/>
    <n v="100"/>
    <x v="0"/>
  </r>
  <r>
    <x v="2"/>
    <x v="20"/>
    <s v="Test1-1"/>
    <n v="64"/>
    <s v=".\files\Test1-1_sys3_vib_64_FastPulse1_pad.wav"/>
    <x v="3"/>
    <x v="3"/>
    <n v="92"/>
    <x v="0"/>
  </r>
  <r>
    <x v="2"/>
    <x v="20"/>
    <s v="Test1-1"/>
    <n v="64"/>
    <s v=".\files\Test1-1_sys4_vib_64_FastPulse1_pad.wav"/>
    <x v="3"/>
    <x v="4"/>
    <n v="94"/>
    <x v="0"/>
  </r>
  <r>
    <x v="2"/>
    <x v="20"/>
    <s v="Test1-1"/>
    <n v="64"/>
    <s v="..\Originals\Fill1_pad.wav"/>
    <x v="4"/>
    <x v="0"/>
    <n v="97"/>
    <x v="0"/>
  </r>
  <r>
    <x v="2"/>
    <x v="20"/>
    <s v="Test1-1"/>
    <n v="64"/>
    <s v=".\files\Test1-1_sys1_vib_64_Fill1_pad.wav"/>
    <x v="4"/>
    <x v="1"/>
    <n v="76"/>
    <x v="0"/>
  </r>
  <r>
    <x v="2"/>
    <x v="20"/>
    <s v="Test1-1"/>
    <n v="64"/>
    <s v=".\files\Test1-1_sys2_vib_64_Fill1_pad.wav"/>
    <x v="4"/>
    <x v="2"/>
    <n v="88"/>
    <x v="0"/>
  </r>
  <r>
    <x v="2"/>
    <x v="20"/>
    <s v="Test1-1"/>
    <n v="64"/>
    <s v=".\files\Test1-1_sys3_vib_64_Fill1_pad.wav"/>
    <x v="4"/>
    <x v="3"/>
    <n v="83"/>
    <x v="0"/>
  </r>
  <r>
    <x v="2"/>
    <x v="20"/>
    <s v="Test1-1"/>
    <n v="64"/>
    <s v=".\files\Test1-1_sys4_vib_64_Fill1_pad.wav"/>
    <x v="4"/>
    <x v="4"/>
    <n v="100"/>
    <x v="0"/>
  </r>
  <r>
    <x v="2"/>
    <x v="20"/>
    <s v="Test1-1"/>
    <n v="64"/>
    <s v="..\Originals\Grain1_pad.wav"/>
    <x v="5"/>
    <x v="0"/>
    <n v="95"/>
    <x v="0"/>
  </r>
  <r>
    <x v="2"/>
    <x v="20"/>
    <s v="Test1-1"/>
    <n v="64"/>
    <s v=".\files\Test1-1_sys1_vib_64_Grain1_pad.wav"/>
    <x v="5"/>
    <x v="1"/>
    <n v="100"/>
    <x v="0"/>
  </r>
  <r>
    <x v="2"/>
    <x v="20"/>
    <s v="Test1-1"/>
    <n v="64"/>
    <s v=".\files\Test1-1_sys2_vib_64_Grain1_pad.wav"/>
    <x v="5"/>
    <x v="2"/>
    <n v="89"/>
    <x v="0"/>
  </r>
  <r>
    <x v="2"/>
    <x v="20"/>
    <s v="Test1-1"/>
    <n v="64"/>
    <s v=".\files\Test1-1_sys3_vib_64_Grain1_pad.wav"/>
    <x v="5"/>
    <x v="3"/>
    <n v="86"/>
    <x v="0"/>
  </r>
  <r>
    <x v="2"/>
    <x v="20"/>
    <s v="Test1-1"/>
    <n v="64"/>
    <s v=".\files\Test1-1_sys4_vib_64_Grain1_pad.wav"/>
    <x v="5"/>
    <x v="4"/>
    <n v="91"/>
    <x v="0"/>
  </r>
  <r>
    <x v="2"/>
    <x v="20"/>
    <s v="Test1-1"/>
    <n v="64"/>
    <s v="..\Originals\Sweep1_pad.wav"/>
    <x v="6"/>
    <x v="0"/>
    <n v="90"/>
    <x v="0"/>
  </r>
  <r>
    <x v="2"/>
    <x v="20"/>
    <s v="Test1-1"/>
    <n v="64"/>
    <s v=".\files\Test1-1_sys1_vib_64_Sweep1_pad.wav"/>
    <x v="6"/>
    <x v="1"/>
    <n v="78"/>
    <x v="0"/>
  </r>
  <r>
    <x v="2"/>
    <x v="20"/>
    <s v="Test1-1"/>
    <n v="64"/>
    <s v=".\files\Test1-1_sys2_vib_64_Sweep1_pad.wav"/>
    <x v="6"/>
    <x v="2"/>
    <n v="100"/>
    <x v="0"/>
  </r>
  <r>
    <x v="2"/>
    <x v="20"/>
    <s v="Test1-1"/>
    <n v="64"/>
    <s v=".\files\Test1-1_sys3_vib_64_Sweep1_pad.wav"/>
    <x v="6"/>
    <x v="3"/>
    <n v="100"/>
    <x v="0"/>
  </r>
  <r>
    <x v="2"/>
    <x v="20"/>
    <s v="Test1-1"/>
    <n v="64"/>
    <s v=".\files\Test1-1_sys4_vib_64_Sweep1_pad.wav"/>
    <x v="6"/>
    <x v="4"/>
    <n v="81"/>
    <x v="0"/>
  </r>
  <r>
    <x v="2"/>
    <x v="20"/>
    <s v="Test1-1"/>
    <n v="64"/>
    <s v="..\Originals\Tick1_pad.wav"/>
    <x v="7"/>
    <x v="0"/>
    <n v="100"/>
    <x v="0"/>
  </r>
  <r>
    <x v="2"/>
    <x v="20"/>
    <s v="Test1-1"/>
    <n v="64"/>
    <s v=".\files\Test1-1_sys1_vib_64_Tick1_pad.wav"/>
    <x v="7"/>
    <x v="1"/>
    <n v="93"/>
    <x v="0"/>
  </r>
  <r>
    <x v="2"/>
    <x v="20"/>
    <s v="Test1-1"/>
    <n v="64"/>
    <s v=".\files\Test1-1_sys2_vib_64_Tick1_pad.wav"/>
    <x v="7"/>
    <x v="2"/>
    <n v="99"/>
    <x v="0"/>
  </r>
  <r>
    <x v="2"/>
    <x v="20"/>
    <s v="Test1-1"/>
    <n v="64"/>
    <s v=".\files\Test1-1_sys3_vib_64_Tick1_pad.wav"/>
    <x v="7"/>
    <x v="3"/>
    <n v="90"/>
    <x v="0"/>
  </r>
  <r>
    <x v="2"/>
    <x v="20"/>
    <s v="Test1-1"/>
    <n v="64"/>
    <s v=".\files\Test1-1_sys4_vib_64_Tick1_pad.wav"/>
    <x v="7"/>
    <x v="4"/>
    <n v="89"/>
    <x v="0"/>
  </r>
  <r>
    <x v="1"/>
    <x v="21"/>
    <s v="Test1-1"/>
    <n v="64"/>
    <s v="./Test1-1/Originals/boing_pad.wav"/>
    <x v="0"/>
    <x v="0"/>
    <n v="90"/>
    <x v="0"/>
  </r>
  <r>
    <x v="1"/>
    <x v="21"/>
    <s v="Test1-1"/>
    <n v="64"/>
    <s v="./Test1-1/Test1-1_sys1_vib_64_boing_pad.wav"/>
    <x v="0"/>
    <x v="1"/>
    <n v="86"/>
    <x v="0"/>
  </r>
  <r>
    <x v="1"/>
    <x v="21"/>
    <s v="Test1-1"/>
    <n v="64"/>
    <s v="./Test1-1/Test1-1_sys2_vib_64_boing_pad.wav"/>
    <x v="0"/>
    <x v="2"/>
    <n v="100"/>
    <x v="0"/>
  </r>
  <r>
    <x v="1"/>
    <x v="21"/>
    <s v="Test1-1"/>
    <n v="64"/>
    <s v="./Test1-1/Test1-1_sys3_vib_64_boing_pad.wav"/>
    <x v="0"/>
    <x v="3"/>
    <n v="95"/>
    <x v="0"/>
  </r>
  <r>
    <x v="1"/>
    <x v="21"/>
    <s v="Test1-1"/>
    <n v="64"/>
    <s v="./Test1-1/Test1-1_sys4_vib_64_boing_pad.wav"/>
    <x v="0"/>
    <x v="4"/>
    <n v="90"/>
    <x v="0"/>
  </r>
  <r>
    <x v="1"/>
    <x v="21"/>
    <s v="Test1-1"/>
    <n v="64"/>
    <s v="./Test1-1/Originals/DoubleTick_pad.wav"/>
    <x v="1"/>
    <x v="0"/>
    <n v="100"/>
    <x v="0"/>
  </r>
  <r>
    <x v="1"/>
    <x v="21"/>
    <s v="Test1-1"/>
    <n v="64"/>
    <s v="./Test1-1/Test1-1_sys1_vib_64_DoubleTick_pad.wav"/>
    <x v="1"/>
    <x v="1"/>
    <n v="80"/>
    <x v="0"/>
  </r>
  <r>
    <x v="1"/>
    <x v="21"/>
    <s v="Test1-1"/>
    <n v="64"/>
    <s v="./Test1-1/Test1-1_sys2_vib_64_DoubleTick_pad.wav"/>
    <x v="1"/>
    <x v="2"/>
    <n v="70"/>
    <x v="0"/>
  </r>
  <r>
    <x v="1"/>
    <x v="21"/>
    <s v="Test1-1"/>
    <n v="64"/>
    <s v="./Test1-1/Test1-1_sys3_vib_64_DoubleTick_pad.wav"/>
    <x v="1"/>
    <x v="3"/>
    <n v="77"/>
    <x v="0"/>
  </r>
  <r>
    <x v="1"/>
    <x v="21"/>
    <s v="Test1-1"/>
    <n v="64"/>
    <s v="./Test1-1/Test1-1_sys4_vib_64_DoubleTick_pad.wav"/>
    <x v="1"/>
    <x v="4"/>
    <n v="80"/>
    <x v="0"/>
  </r>
  <r>
    <x v="1"/>
    <x v="21"/>
    <s v="Test1-1"/>
    <n v="64"/>
    <s v="./Test1-1/Originals/Explosion1_pad.wav"/>
    <x v="2"/>
    <x v="0"/>
    <n v="100"/>
    <x v="0"/>
  </r>
  <r>
    <x v="1"/>
    <x v="21"/>
    <s v="Test1-1"/>
    <n v="64"/>
    <s v="./Test1-1/Test1-1_sys1_vib_64_Explosion1_pad.wav"/>
    <x v="2"/>
    <x v="1"/>
    <n v="94"/>
    <x v="0"/>
  </r>
  <r>
    <x v="1"/>
    <x v="21"/>
    <s v="Test1-1"/>
    <n v="64"/>
    <s v="./Test1-1/Test1-1_sys2_vib_64_Explosion1_pad.wav"/>
    <x v="2"/>
    <x v="2"/>
    <n v="90"/>
    <x v="0"/>
  </r>
  <r>
    <x v="1"/>
    <x v="21"/>
    <s v="Test1-1"/>
    <n v="64"/>
    <s v="./Test1-1/Test1-1_sys3_vib_64_Explosion1_pad.wav"/>
    <x v="2"/>
    <x v="3"/>
    <n v="95"/>
    <x v="0"/>
  </r>
  <r>
    <x v="1"/>
    <x v="21"/>
    <s v="Test1-1"/>
    <n v="64"/>
    <s v="./Test1-1/Test1-1_sys4_vib_64_Explosion1_pad.wav"/>
    <x v="2"/>
    <x v="4"/>
    <n v="90"/>
    <x v="0"/>
  </r>
  <r>
    <x v="1"/>
    <x v="21"/>
    <s v="Test1-1"/>
    <n v="64"/>
    <s v="./Test1-1/Originals/FastPulse1_pad.wav"/>
    <x v="3"/>
    <x v="0"/>
    <n v="97"/>
    <x v="0"/>
  </r>
  <r>
    <x v="1"/>
    <x v="21"/>
    <s v="Test1-1"/>
    <n v="64"/>
    <s v="./Test1-1/Test1-1_sys1_vib_64_FastPulse1_pad.wav"/>
    <x v="3"/>
    <x v="1"/>
    <n v="95"/>
    <x v="0"/>
  </r>
  <r>
    <x v="1"/>
    <x v="21"/>
    <s v="Test1-1"/>
    <n v="64"/>
    <s v="./Test1-1/Test1-1_sys2_vib_64_FastPulse1_pad.wav"/>
    <x v="3"/>
    <x v="2"/>
    <n v="100"/>
    <x v="0"/>
  </r>
  <r>
    <x v="1"/>
    <x v="21"/>
    <s v="Test1-1"/>
    <n v="64"/>
    <s v="./Test1-1/Test1-1_sys3_vib_64_FastPulse1_pad.wav"/>
    <x v="3"/>
    <x v="3"/>
    <n v="95"/>
    <x v="0"/>
  </r>
  <r>
    <x v="1"/>
    <x v="21"/>
    <s v="Test1-1"/>
    <n v="64"/>
    <s v="./Test1-1/Test1-1_sys4_vib_64_FastPulse1_pad.wav"/>
    <x v="3"/>
    <x v="4"/>
    <n v="100"/>
    <x v="0"/>
  </r>
  <r>
    <x v="1"/>
    <x v="21"/>
    <s v="Test1-1"/>
    <n v="64"/>
    <s v="./Test1-1/Originals/Fill1_pad.wav"/>
    <x v="4"/>
    <x v="0"/>
    <n v="100"/>
    <x v="0"/>
  </r>
  <r>
    <x v="1"/>
    <x v="21"/>
    <s v="Test1-1"/>
    <n v="64"/>
    <s v="./Test1-1/Test1-1_sys1_vib_64_Fill1_pad.wav"/>
    <x v="4"/>
    <x v="1"/>
    <n v="95"/>
    <x v="0"/>
  </r>
  <r>
    <x v="1"/>
    <x v="21"/>
    <s v="Test1-1"/>
    <n v="64"/>
    <s v="./Test1-1/Test1-1_sys2_vib_64_Fill1_pad.wav"/>
    <x v="4"/>
    <x v="2"/>
    <n v="90"/>
    <x v="0"/>
  </r>
  <r>
    <x v="1"/>
    <x v="21"/>
    <s v="Test1-1"/>
    <n v="64"/>
    <s v="./Test1-1/Test1-1_sys3_vib_64_Fill1_pad.wav"/>
    <x v="4"/>
    <x v="3"/>
    <n v="100"/>
    <x v="0"/>
  </r>
  <r>
    <x v="1"/>
    <x v="21"/>
    <s v="Test1-1"/>
    <n v="64"/>
    <s v="./Test1-1/Test1-1_sys4_vib_64_Fill1_pad.wav"/>
    <x v="4"/>
    <x v="4"/>
    <n v="84"/>
    <x v="0"/>
  </r>
  <r>
    <x v="1"/>
    <x v="21"/>
    <s v="Test1-1"/>
    <n v="64"/>
    <s v="./Test1-1/Originals/Grain1_pad.wav"/>
    <x v="5"/>
    <x v="0"/>
    <n v="100"/>
    <x v="0"/>
  </r>
  <r>
    <x v="1"/>
    <x v="21"/>
    <s v="Test1-1"/>
    <n v="64"/>
    <s v="./Test1-1/Test1-1_sys1_vib_64_Grain1_pad.wav"/>
    <x v="5"/>
    <x v="1"/>
    <n v="85"/>
    <x v="0"/>
  </r>
  <r>
    <x v="1"/>
    <x v="21"/>
    <s v="Test1-1"/>
    <n v="64"/>
    <s v="./Test1-1/Test1-1_sys2_vib_64_Grain1_pad.wav"/>
    <x v="5"/>
    <x v="2"/>
    <n v="90"/>
    <x v="0"/>
  </r>
  <r>
    <x v="1"/>
    <x v="21"/>
    <s v="Test1-1"/>
    <n v="64"/>
    <s v="./Test1-1/Test1-1_sys3_vib_64_Grain1_pad.wav"/>
    <x v="5"/>
    <x v="3"/>
    <n v="96"/>
    <x v="0"/>
  </r>
  <r>
    <x v="1"/>
    <x v="21"/>
    <s v="Test1-1"/>
    <n v="64"/>
    <s v="./Test1-1/Test1-1_sys4_vib_64_Grain1_pad.wav"/>
    <x v="5"/>
    <x v="4"/>
    <n v="96"/>
    <x v="0"/>
  </r>
  <r>
    <x v="1"/>
    <x v="21"/>
    <s v="Test1-1"/>
    <n v="64"/>
    <s v="./Test1-1/Originals/Sweep1_pad.wav"/>
    <x v="6"/>
    <x v="0"/>
    <n v="95"/>
    <x v="0"/>
  </r>
  <r>
    <x v="1"/>
    <x v="21"/>
    <s v="Test1-1"/>
    <n v="64"/>
    <s v="./Test1-1/Test1-1_sys1_vib_64_Sweep1_pad.wav"/>
    <x v="6"/>
    <x v="1"/>
    <n v="100"/>
    <x v="0"/>
  </r>
  <r>
    <x v="1"/>
    <x v="21"/>
    <s v="Test1-1"/>
    <n v="64"/>
    <s v="./Test1-1/Test1-1_sys2_vib_64_Sweep1_pad.wav"/>
    <x v="6"/>
    <x v="2"/>
    <n v="92"/>
    <x v="0"/>
  </r>
  <r>
    <x v="1"/>
    <x v="21"/>
    <s v="Test1-1"/>
    <n v="64"/>
    <s v="./Test1-1/Test1-1_sys3_vib_64_Sweep1_pad.wav"/>
    <x v="6"/>
    <x v="3"/>
    <n v="90"/>
    <x v="0"/>
  </r>
  <r>
    <x v="1"/>
    <x v="21"/>
    <s v="Test1-1"/>
    <n v="64"/>
    <s v="./Test1-1/Test1-1_sys4_vib_64_Sweep1_pad.wav"/>
    <x v="6"/>
    <x v="4"/>
    <n v="80"/>
    <x v="0"/>
  </r>
  <r>
    <x v="1"/>
    <x v="21"/>
    <s v="Test1-1"/>
    <n v="64"/>
    <s v="./Test1-1/Originals/Tick1_pad.wav"/>
    <x v="7"/>
    <x v="0"/>
    <n v="95"/>
    <x v="0"/>
  </r>
  <r>
    <x v="1"/>
    <x v="21"/>
    <s v="Test1-1"/>
    <n v="64"/>
    <s v="./Test1-1/Test1-1_sys1_vib_64_Tick1_pad.wav"/>
    <x v="7"/>
    <x v="1"/>
    <n v="100"/>
    <x v="0"/>
  </r>
  <r>
    <x v="1"/>
    <x v="21"/>
    <s v="Test1-1"/>
    <n v="64"/>
    <s v="./Test1-1/Test1-1_sys2_vib_64_Tick1_pad.wav"/>
    <x v="7"/>
    <x v="2"/>
    <n v="100"/>
    <x v="0"/>
  </r>
  <r>
    <x v="1"/>
    <x v="21"/>
    <s v="Test1-1"/>
    <n v="64"/>
    <s v="./Test1-1/Test1-1_sys3_vib_64_Tick1_pad.wav"/>
    <x v="7"/>
    <x v="3"/>
    <n v="100"/>
    <x v="0"/>
  </r>
  <r>
    <x v="1"/>
    <x v="21"/>
    <s v="Test1-1"/>
    <n v="64"/>
    <s v="./Test1-1/Test1-1_sys4_vib_64_Tick1_pad.wav"/>
    <x v="7"/>
    <x v="4"/>
    <n v="85"/>
    <x v="0"/>
  </r>
  <r>
    <x v="1"/>
    <x v="22"/>
    <s v="Test1-1"/>
    <n v="64"/>
    <s v="./Test1-1/Originals/boing_pad.wav"/>
    <x v="0"/>
    <x v="0"/>
    <n v="98"/>
    <x v="0"/>
  </r>
  <r>
    <x v="1"/>
    <x v="22"/>
    <s v="Test1-1"/>
    <n v="64"/>
    <s v="./Test1-1/Test1-1_sys1_vib_64_boing_pad.wav"/>
    <x v="0"/>
    <x v="1"/>
    <n v="90"/>
    <x v="0"/>
  </r>
  <r>
    <x v="1"/>
    <x v="22"/>
    <s v="Test1-1"/>
    <n v="64"/>
    <s v="./Test1-1/Test1-1_sys2_vib_64_boing_pad.wav"/>
    <x v="0"/>
    <x v="2"/>
    <n v="94"/>
    <x v="0"/>
  </r>
  <r>
    <x v="1"/>
    <x v="22"/>
    <s v="Test1-1"/>
    <n v="64"/>
    <s v="./Test1-1/Test1-1_sys3_vib_64_boing_pad.wav"/>
    <x v="0"/>
    <x v="3"/>
    <n v="100"/>
    <x v="0"/>
  </r>
  <r>
    <x v="1"/>
    <x v="22"/>
    <s v="Test1-1"/>
    <n v="64"/>
    <s v="./Test1-1/Test1-1_sys4_vib_64_boing_pad.wav"/>
    <x v="0"/>
    <x v="4"/>
    <n v="89"/>
    <x v="0"/>
  </r>
  <r>
    <x v="1"/>
    <x v="22"/>
    <s v="Test1-1"/>
    <n v="64"/>
    <s v="./Test1-1/Originals/DoubleTick_pad.wav"/>
    <x v="1"/>
    <x v="0"/>
    <n v="100"/>
    <x v="0"/>
  </r>
  <r>
    <x v="1"/>
    <x v="22"/>
    <s v="Test1-1"/>
    <n v="64"/>
    <s v="./Test1-1/Test1-1_sys1_vib_64_DoubleTick_pad.wav"/>
    <x v="1"/>
    <x v="1"/>
    <n v="40"/>
    <x v="0"/>
  </r>
  <r>
    <x v="1"/>
    <x v="22"/>
    <s v="Test1-1"/>
    <n v="64"/>
    <s v="./Test1-1/Test1-1_sys2_vib_64_DoubleTick_pad.wav"/>
    <x v="1"/>
    <x v="2"/>
    <n v="40"/>
    <x v="0"/>
  </r>
  <r>
    <x v="1"/>
    <x v="22"/>
    <s v="Test1-1"/>
    <n v="64"/>
    <s v="./Test1-1/Test1-1_sys3_vib_64_DoubleTick_pad.wav"/>
    <x v="1"/>
    <x v="3"/>
    <n v="40"/>
    <x v="0"/>
  </r>
  <r>
    <x v="1"/>
    <x v="22"/>
    <s v="Test1-1"/>
    <n v="64"/>
    <s v="./Test1-1/Test1-1_sys4_vib_64_DoubleTick_pad.wav"/>
    <x v="1"/>
    <x v="4"/>
    <n v="35"/>
    <x v="0"/>
  </r>
  <r>
    <x v="1"/>
    <x v="22"/>
    <s v="Test1-1"/>
    <n v="64"/>
    <s v="./Test1-1/Originals/Explosion1_pad.wav"/>
    <x v="2"/>
    <x v="0"/>
    <n v="100"/>
    <x v="0"/>
  </r>
  <r>
    <x v="1"/>
    <x v="22"/>
    <s v="Test1-1"/>
    <n v="64"/>
    <s v="./Test1-1/Test1-1_sys1_vib_64_Explosion1_pad.wav"/>
    <x v="2"/>
    <x v="1"/>
    <n v="90"/>
    <x v="0"/>
  </r>
  <r>
    <x v="1"/>
    <x v="22"/>
    <s v="Test1-1"/>
    <n v="64"/>
    <s v="./Test1-1/Test1-1_sys2_vib_64_Explosion1_pad.wav"/>
    <x v="2"/>
    <x v="2"/>
    <n v="82"/>
    <x v="0"/>
  </r>
  <r>
    <x v="1"/>
    <x v="22"/>
    <s v="Test1-1"/>
    <n v="64"/>
    <s v="./Test1-1/Test1-1_sys3_vib_64_Explosion1_pad.wav"/>
    <x v="2"/>
    <x v="3"/>
    <n v="82"/>
    <x v="0"/>
  </r>
  <r>
    <x v="1"/>
    <x v="22"/>
    <s v="Test1-1"/>
    <n v="64"/>
    <s v="./Test1-1/Test1-1_sys4_vib_64_Explosion1_pad.wav"/>
    <x v="2"/>
    <x v="4"/>
    <n v="66"/>
    <x v="0"/>
  </r>
  <r>
    <x v="1"/>
    <x v="22"/>
    <s v="Test1-1"/>
    <n v="64"/>
    <s v="./Test1-1/Originals/FastPulse1_pad.wav"/>
    <x v="3"/>
    <x v="0"/>
    <n v="94"/>
    <x v="0"/>
  </r>
  <r>
    <x v="1"/>
    <x v="22"/>
    <s v="Test1-1"/>
    <n v="64"/>
    <s v="./Test1-1/Test1-1_sys1_vib_64_FastPulse1_pad.wav"/>
    <x v="3"/>
    <x v="1"/>
    <n v="93"/>
    <x v="0"/>
  </r>
  <r>
    <x v="1"/>
    <x v="22"/>
    <s v="Test1-1"/>
    <n v="64"/>
    <s v="./Test1-1/Test1-1_sys2_vib_64_FastPulse1_pad.wav"/>
    <x v="3"/>
    <x v="2"/>
    <n v="100"/>
    <x v="0"/>
  </r>
  <r>
    <x v="1"/>
    <x v="22"/>
    <s v="Test1-1"/>
    <n v="64"/>
    <s v="./Test1-1/Test1-1_sys3_vib_64_FastPulse1_pad.wav"/>
    <x v="3"/>
    <x v="3"/>
    <n v="95"/>
    <x v="0"/>
  </r>
  <r>
    <x v="1"/>
    <x v="22"/>
    <s v="Test1-1"/>
    <n v="64"/>
    <s v="./Test1-1/Test1-1_sys4_vib_64_FastPulse1_pad.wav"/>
    <x v="3"/>
    <x v="4"/>
    <n v="97"/>
    <x v="0"/>
  </r>
  <r>
    <x v="1"/>
    <x v="22"/>
    <s v="Test1-1"/>
    <n v="64"/>
    <s v="./Test1-1/Originals/Fill1_pad.wav"/>
    <x v="4"/>
    <x v="0"/>
    <n v="95"/>
    <x v="0"/>
  </r>
  <r>
    <x v="1"/>
    <x v="22"/>
    <s v="Test1-1"/>
    <n v="64"/>
    <s v="./Test1-1/Test1-1_sys1_vib_64_Fill1_pad.wav"/>
    <x v="4"/>
    <x v="1"/>
    <n v="96"/>
    <x v="0"/>
  </r>
  <r>
    <x v="1"/>
    <x v="22"/>
    <s v="Test1-1"/>
    <n v="64"/>
    <s v="./Test1-1/Test1-1_sys2_vib_64_Fill1_pad.wav"/>
    <x v="4"/>
    <x v="2"/>
    <n v="100"/>
    <x v="0"/>
  </r>
  <r>
    <x v="1"/>
    <x v="22"/>
    <s v="Test1-1"/>
    <n v="64"/>
    <s v="./Test1-1/Test1-1_sys3_vib_64_Fill1_pad.wav"/>
    <x v="4"/>
    <x v="3"/>
    <n v="90"/>
    <x v="0"/>
  </r>
  <r>
    <x v="1"/>
    <x v="22"/>
    <s v="Test1-1"/>
    <n v="64"/>
    <s v="./Test1-1/Test1-1_sys4_vib_64_Fill1_pad.wav"/>
    <x v="4"/>
    <x v="4"/>
    <n v="66"/>
    <x v="0"/>
  </r>
  <r>
    <x v="1"/>
    <x v="22"/>
    <s v="Test1-1"/>
    <n v="64"/>
    <s v="./Test1-1/Originals/Grain1_pad.wav"/>
    <x v="5"/>
    <x v="0"/>
    <n v="100"/>
    <x v="0"/>
  </r>
  <r>
    <x v="1"/>
    <x v="22"/>
    <s v="Test1-1"/>
    <n v="64"/>
    <s v="./Test1-1/Test1-1_sys1_vib_64_Grain1_pad.wav"/>
    <x v="5"/>
    <x v="1"/>
    <n v="81"/>
    <x v="0"/>
  </r>
  <r>
    <x v="1"/>
    <x v="22"/>
    <s v="Test1-1"/>
    <n v="64"/>
    <s v="./Test1-1/Test1-1_sys2_vib_64_Grain1_pad.wav"/>
    <x v="5"/>
    <x v="2"/>
    <n v="95"/>
    <x v="0"/>
  </r>
  <r>
    <x v="1"/>
    <x v="22"/>
    <s v="Test1-1"/>
    <n v="64"/>
    <s v="./Test1-1/Test1-1_sys3_vib_64_Grain1_pad.wav"/>
    <x v="5"/>
    <x v="3"/>
    <n v="97"/>
    <x v="0"/>
  </r>
  <r>
    <x v="1"/>
    <x v="22"/>
    <s v="Test1-1"/>
    <n v="64"/>
    <s v="./Test1-1/Test1-1_sys4_vib_64_Grain1_pad.wav"/>
    <x v="5"/>
    <x v="4"/>
    <n v="55"/>
    <x v="0"/>
  </r>
  <r>
    <x v="1"/>
    <x v="22"/>
    <s v="Test1-1"/>
    <n v="64"/>
    <s v="./Test1-1/Originals/Sweep1_pad.wav"/>
    <x v="6"/>
    <x v="0"/>
    <n v="91"/>
    <x v="0"/>
  </r>
  <r>
    <x v="1"/>
    <x v="22"/>
    <s v="Test1-1"/>
    <n v="64"/>
    <s v="./Test1-1/Test1-1_sys1_vib_64_Sweep1_pad.wav"/>
    <x v="6"/>
    <x v="1"/>
    <n v="94"/>
    <x v="0"/>
  </r>
  <r>
    <x v="1"/>
    <x v="22"/>
    <s v="Test1-1"/>
    <n v="64"/>
    <s v="./Test1-1/Test1-1_sys2_vib_64_Sweep1_pad.wav"/>
    <x v="6"/>
    <x v="2"/>
    <n v="100"/>
    <x v="0"/>
  </r>
  <r>
    <x v="1"/>
    <x v="22"/>
    <s v="Test1-1"/>
    <n v="64"/>
    <s v="./Test1-1/Test1-1_sys3_vib_64_Sweep1_pad.wav"/>
    <x v="6"/>
    <x v="3"/>
    <n v="97"/>
    <x v="0"/>
  </r>
  <r>
    <x v="1"/>
    <x v="22"/>
    <s v="Test1-1"/>
    <n v="64"/>
    <s v="./Test1-1/Test1-1_sys4_vib_64_Sweep1_pad.wav"/>
    <x v="6"/>
    <x v="4"/>
    <n v="45"/>
    <x v="0"/>
  </r>
  <r>
    <x v="1"/>
    <x v="22"/>
    <s v="Test1-1"/>
    <n v="64"/>
    <s v="./Test1-1/Originals/Tick1_pad.wav"/>
    <x v="7"/>
    <x v="0"/>
    <n v="95"/>
    <x v="0"/>
  </r>
  <r>
    <x v="1"/>
    <x v="22"/>
    <s v="Test1-1"/>
    <n v="64"/>
    <s v="./Test1-1/Test1-1_sys1_vib_64_Tick1_pad.wav"/>
    <x v="7"/>
    <x v="1"/>
    <n v="95"/>
    <x v="0"/>
  </r>
  <r>
    <x v="1"/>
    <x v="22"/>
    <s v="Test1-1"/>
    <n v="64"/>
    <s v="./Test1-1/Test1-1_sys2_vib_64_Tick1_pad.wav"/>
    <x v="7"/>
    <x v="2"/>
    <n v="98"/>
    <x v="0"/>
  </r>
  <r>
    <x v="1"/>
    <x v="22"/>
    <s v="Test1-1"/>
    <n v="64"/>
    <s v="./Test1-1/Test1-1_sys3_vib_64_Tick1_pad.wav"/>
    <x v="7"/>
    <x v="3"/>
    <n v="100"/>
    <x v="0"/>
  </r>
  <r>
    <x v="1"/>
    <x v="22"/>
    <s v="Test1-1"/>
    <n v="64"/>
    <s v="./Test1-1/Test1-1_sys4_vib_64_Tick1_pad.wav"/>
    <x v="7"/>
    <x v="4"/>
    <n v="90"/>
    <x v="0"/>
  </r>
  <r>
    <x v="1"/>
    <x v="23"/>
    <s v="Test1-1"/>
    <n v="64"/>
    <s v="./Test1-1/Originals/boing_pad.wav"/>
    <x v="0"/>
    <x v="0"/>
    <n v="100"/>
    <x v="0"/>
  </r>
  <r>
    <x v="1"/>
    <x v="23"/>
    <s v="Test1-1"/>
    <n v="64"/>
    <s v="./Test1-1/Test1-1_sys1_vib_64_boing_pad.wav"/>
    <x v="0"/>
    <x v="1"/>
    <n v="69"/>
    <x v="0"/>
  </r>
  <r>
    <x v="1"/>
    <x v="23"/>
    <s v="Test1-1"/>
    <n v="64"/>
    <s v="./Test1-1/Test1-1_sys2_vib_64_boing_pad.wav"/>
    <x v="0"/>
    <x v="2"/>
    <n v="100"/>
    <x v="0"/>
  </r>
  <r>
    <x v="1"/>
    <x v="23"/>
    <s v="Test1-1"/>
    <n v="64"/>
    <s v="./Test1-1/Test1-1_sys3_vib_64_boing_pad.wav"/>
    <x v="0"/>
    <x v="3"/>
    <n v="100"/>
    <x v="0"/>
  </r>
  <r>
    <x v="1"/>
    <x v="23"/>
    <s v="Test1-1"/>
    <n v="64"/>
    <s v="./Test1-1/Test1-1_sys4_vib_64_boing_pad.wav"/>
    <x v="0"/>
    <x v="4"/>
    <n v="93"/>
    <x v="0"/>
  </r>
  <r>
    <x v="1"/>
    <x v="23"/>
    <s v="Test1-1"/>
    <n v="64"/>
    <s v="./Test1-1/Originals/DoubleTick_pad.wav"/>
    <x v="1"/>
    <x v="0"/>
    <n v="100"/>
    <x v="0"/>
  </r>
  <r>
    <x v="1"/>
    <x v="23"/>
    <s v="Test1-1"/>
    <n v="64"/>
    <s v="./Test1-1/Test1-1_sys1_vib_64_DoubleTick_pad.wav"/>
    <x v="1"/>
    <x v="1"/>
    <n v="17"/>
    <x v="0"/>
  </r>
  <r>
    <x v="1"/>
    <x v="23"/>
    <s v="Test1-1"/>
    <n v="64"/>
    <s v="./Test1-1/Test1-1_sys2_vib_64_DoubleTick_pad.wav"/>
    <x v="1"/>
    <x v="2"/>
    <n v="17"/>
    <x v="0"/>
  </r>
  <r>
    <x v="1"/>
    <x v="23"/>
    <s v="Test1-1"/>
    <n v="64"/>
    <s v="./Test1-1/Test1-1_sys3_vib_64_DoubleTick_pad.wav"/>
    <x v="1"/>
    <x v="3"/>
    <n v="26"/>
    <x v="0"/>
  </r>
  <r>
    <x v="1"/>
    <x v="23"/>
    <s v="Test1-1"/>
    <n v="64"/>
    <s v="./Test1-1/Test1-1_sys4_vib_64_DoubleTick_pad.wav"/>
    <x v="1"/>
    <x v="4"/>
    <n v="37"/>
    <x v="0"/>
  </r>
  <r>
    <x v="1"/>
    <x v="23"/>
    <s v="Test1-1"/>
    <n v="64"/>
    <s v="./Test1-1/Originals/Explosion1_pad.wav"/>
    <x v="2"/>
    <x v="0"/>
    <n v="100"/>
    <x v="0"/>
  </r>
  <r>
    <x v="1"/>
    <x v="23"/>
    <s v="Test1-1"/>
    <n v="64"/>
    <s v="./Test1-1/Test1-1_sys1_vib_64_Explosion1_pad.wav"/>
    <x v="2"/>
    <x v="1"/>
    <n v="97"/>
    <x v="0"/>
  </r>
  <r>
    <x v="1"/>
    <x v="23"/>
    <s v="Test1-1"/>
    <n v="64"/>
    <s v="./Test1-1/Test1-1_sys2_vib_64_Explosion1_pad.wav"/>
    <x v="2"/>
    <x v="2"/>
    <n v="100"/>
    <x v="0"/>
  </r>
  <r>
    <x v="1"/>
    <x v="23"/>
    <s v="Test1-1"/>
    <n v="64"/>
    <s v="./Test1-1/Test1-1_sys3_vib_64_Explosion1_pad.wav"/>
    <x v="2"/>
    <x v="3"/>
    <n v="72"/>
    <x v="0"/>
  </r>
  <r>
    <x v="1"/>
    <x v="23"/>
    <s v="Test1-1"/>
    <n v="64"/>
    <s v="./Test1-1/Test1-1_sys4_vib_64_Explosion1_pad.wav"/>
    <x v="2"/>
    <x v="4"/>
    <n v="85"/>
    <x v="0"/>
  </r>
  <r>
    <x v="1"/>
    <x v="23"/>
    <s v="Test1-1"/>
    <n v="64"/>
    <s v="./Test1-1/Originals/FastPulse1_pad.wav"/>
    <x v="3"/>
    <x v="0"/>
    <n v="100"/>
    <x v="0"/>
  </r>
  <r>
    <x v="1"/>
    <x v="23"/>
    <s v="Test1-1"/>
    <n v="64"/>
    <s v="./Test1-1/Test1-1_sys1_vib_64_FastPulse1_pad.wav"/>
    <x v="3"/>
    <x v="1"/>
    <n v="100"/>
    <x v="0"/>
  </r>
  <r>
    <x v="1"/>
    <x v="23"/>
    <s v="Test1-1"/>
    <n v="64"/>
    <s v="./Test1-1/Test1-1_sys2_vib_64_FastPulse1_pad.wav"/>
    <x v="3"/>
    <x v="2"/>
    <n v="100"/>
    <x v="0"/>
  </r>
  <r>
    <x v="1"/>
    <x v="23"/>
    <s v="Test1-1"/>
    <n v="64"/>
    <s v="./Test1-1/Test1-1_sys3_vib_64_FastPulse1_pad.wav"/>
    <x v="3"/>
    <x v="3"/>
    <n v="100"/>
    <x v="0"/>
  </r>
  <r>
    <x v="1"/>
    <x v="23"/>
    <s v="Test1-1"/>
    <n v="64"/>
    <s v="./Test1-1/Test1-1_sys4_vib_64_FastPulse1_pad.wav"/>
    <x v="3"/>
    <x v="4"/>
    <n v="92"/>
    <x v="0"/>
  </r>
  <r>
    <x v="1"/>
    <x v="23"/>
    <s v="Test1-1"/>
    <n v="64"/>
    <s v="./Test1-1/Originals/Fill1_pad.wav"/>
    <x v="4"/>
    <x v="0"/>
    <n v="94"/>
    <x v="0"/>
  </r>
  <r>
    <x v="1"/>
    <x v="23"/>
    <s v="Test1-1"/>
    <n v="64"/>
    <s v="./Test1-1/Test1-1_sys1_vib_64_Fill1_pad.wav"/>
    <x v="4"/>
    <x v="1"/>
    <n v="100"/>
    <x v="0"/>
  </r>
  <r>
    <x v="1"/>
    <x v="23"/>
    <s v="Test1-1"/>
    <n v="64"/>
    <s v="./Test1-1/Test1-1_sys2_vib_64_Fill1_pad.wav"/>
    <x v="4"/>
    <x v="2"/>
    <n v="100"/>
    <x v="0"/>
  </r>
  <r>
    <x v="1"/>
    <x v="23"/>
    <s v="Test1-1"/>
    <n v="64"/>
    <s v="./Test1-1/Test1-1_sys3_vib_64_Fill1_pad.wav"/>
    <x v="4"/>
    <x v="3"/>
    <n v="100"/>
    <x v="0"/>
  </r>
  <r>
    <x v="1"/>
    <x v="23"/>
    <s v="Test1-1"/>
    <n v="64"/>
    <s v="./Test1-1/Test1-1_sys4_vib_64_Fill1_pad.wav"/>
    <x v="4"/>
    <x v="4"/>
    <n v="80"/>
    <x v="0"/>
  </r>
  <r>
    <x v="1"/>
    <x v="23"/>
    <s v="Test1-1"/>
    <n v="64"/>
    <s v="./Test1-1/Originals/Grain1_pad.wav"/>
    <x v="5"/>
    <x v="0"/>
    <n v="100"/>
    <x v="0"/>
  </r>
  <r>
    <x v="1"/>
    <x v="23"/>
    <s v="Test1-1"/>
    <n v="64"/>
    <s v="./Test1-1/Test1-1_sys1_vib_64_Grain1_pad.wav"/>
    <x v="5"/>
    <x v="1"/>
    <n v="82"/>
    <x v="0"/>
  </r>
  <r>
    <x v="1"/>
    <x v="23"/>
    <s v="Test1-1"/>
    <n v="64"/>
    <s v="./Test1-1/Test1-1_sys2_vib_64_Grain1_pad.wav"/>
    <x v="5"/>
    <x v="2"/>
    <n v="100"/>
    <x v="0"/>
  </r>
  <r>
    <x v="1"/>
    <x v="23"/>
    <s v="Test1-1"/>
    <n v="64"/>
    <s v="./Test1-1/Test1-1_sys3_vib_64_Grain1_pad.wav"/>
    <x v="5"/>
    <x v="3"/>
    <n v="100"/>
    <x v="0"/>
  </r>
  <r>
    <x v="1"/>
    <x v="23"/>
    <s v="Test1-1"/>
    <n v="64"/>
    <s v="./Test1-1/Test1-1_sys4_vib_64_Grain1_pad.wav"/>
    <x v="5"/>
    <x v="4"/>
    <n v="74"/>
    <x v="0"/>
  </r>
  <r>
    <x v="1"/>
    <x v="23"/>
    <s v="Test1-1"/>
    <n v="64"/>
    <s v="./Test1-1/Originals/Sweep1_pad.wav"/>
    <x v="6"/>
    <x v="0"/>
    <n v="44"/>
    <x v="0"/>
  </r>
  <r>
    <x v="1"/>
    <x v="23"/>
    <s v="Test1-1"/>
    <n v="64"/>
    <s v="./Test1-1/Test1-1_sys1_vib_64_Sweep1_pad.wav"/>
    <x v="6"/>
    <x v="1"/>
    <n v="100"/>
    <x v="0"/>
  </r>
  <r>
    <x v="1"/>
    <x v="23"/>
    <s v="Test1-1"/>
    <n v="64"/>
    <s v="./Test1-1/Test1-1_sys2_vib_64_Sweep1_pad.wav"/>
    <x v="6"/>
    <x v="2"/>
    <n v="100"/>
    <x v="0"/>
  </r>
  <r>
    <x v="1"/>
    <x v="23"/>
    <s v="Test1-1"/>
    <n v="64"/>
    <s v="./Test1-1/Test1-1_sys3_vib_64_Sweep1_pad.wav"/>
    <x v="6"/>
    <x v="3"/>
    <n v="100"/>
    <x v="0"/>
  </r>
  <r>
    <x v="1"/>
    <x v="23"/>
    <s v="Test1-1"/>
    <n v="64"/>
    <s v="./Test1-1/Test1-1_sys4_vib_64_Sweep1_pad.wav"/>
    <x v="6"/>
    <x v="4"/>
    <n v="35"/>
    <x v="0"/>
  </r>
  <r>
    <x v="1"/>
    <x v="23"/>
    <s v="Test1-1"/>
    <n v="64"/>
    <s v="./Test1-1/Originals/Tick1_pad.wav"/>
    <x v="7"/>
    <x v="0"/>
    <n v="100"/>
    <x v="0"/>
  </r>
  <r>
    <x v="1"/>
    <x v="23"/>
    <s v="Test1-1"/>
    <n v="64"/>
    <s v="./Test1-1/Test1-1_sys1_vib_64_Tick1_pad.wav"/>
    <x v="7"/>
    <x v="1"/>
    <n v="100"/>
    <x v="0"/>
  </r>
  <r>
    <x v="1"/>
    <x v="23"/>
    <s v="Test1-1"/>
    <n v="64"/>
    <s v="./Test1-1/Test1-1_sys2_vib_64_Tick1_pad.wav"/>
    <x v="7"/>
    <x v="2"/>
    <n v="100"/>
    <x v="0"/>
  </r>
  <r>
    <x v="1"/>
    <x v="23"/>
    <s v="Test1-1"/>
    <n v="64"/>
    <s v="./Test1-1/Test1-1_sys3_vib_64_Tick1_pad.wav"/>
    <x v="7"/>
    <x v="3"/>
    <n v="100"/>
    <x v="0"/>
  </r>
  <r>
    <x v="1"/>
    <x v="23"/>
    <s v="Test1-1"/>
    <n v="64"/>
    <s v="./Test1-1/Test1-1_sys4_vib_64_Tick1_pad.wav"/>
    <x v="7"/>
    <x v="4"/>
    <n v="83"/>
    <x v="0"/>
  </r>
  <r>
    <x v="3"/>
    <x v="24"/>
    <s v="Test1-1"/>
    <n v="64"/>
    <s v="boing_pad.wav"/>
    <x v="0"/>
    <x v="0"/>
    <n v="89"/>
    <x v="0"/>
  </r>
  <r>
    <x v="3"/>
    <x v="24"/>
    <s v="Test1-1"/>
    <n v="64"/>
    <s v="Test1-1_sys1_vib_64_boing_pad.wav"/>
    <x v="0"/>
    <x v="1"/>
    <n v="60"/>
    <x v="0"/>
  </r>
  <r>
    <x v="3"/>
    <x v="24"/>
    <s v="Test1-1"/>
    <n v="64"/>
    <s v="Test1-1_sys2_vib_64_boing_pad.wav"/>
    <x v="0"/>
    <x v="2"/>
    <n v="100"/>
    <x v="0"/>
  </r>
  <r>
    <x v="3"/>
    <x v="24"/>
    <s v="Test1-1"/>
    <n v="64"/>
    <s v="Test1-1_sys3_vib_64_boing_pad.wav"/>
    <x v="0"/>
    <x v="3"/>
    <n v="97"/>
    <x v="0"/>
  </r>
  <r>
    <x v="3"/>
    <x v="24"/>
    <s v="Test1-1"/>
    <n v="64"/>
    <s v="Test1-1_sys4_vib_64_boing_pad.wav"/>
    <x v="0"/>
    <x v="4"/>
    <n v="95"/>
    <x v="0"/>
  </r>
  <r>
    <x v="3"/>
    <x v="24"/>
    <s v="Test1-1"/>
    <n v="64"/>
    <s v="DoubleTick_pad.wav"/>
    <x v="1"/>
    <x v="0"/>
    <n v="100"/>
    <x v="0"/>
  </r>
  <r>
    <x v="3"/>
    <x v="24"/>
    <s v="Test1-1"/>
    <n v="64"/>
    <s v="Test1-1_sys1_vib_64_DoubleTick_pad.wav"/>
    <x v="1"/>
    <x v="1"/>
    <n v="72"/>
    <x v="0"/>
  </r>
  <r>
    <x v="3"/>
    <x v="24"/>
    <s v="Test1-1"/>
    <n v="64"/>
    <s v="Test1-1_sys2_vib_64_DoubleTick_pad.wav"/>
    <x v="1"/>
    <x v="2"/>
    <n v="74"/>
    <x v="0"/>
  </r>
  <r>
    <x v="3"/>
    <x v="24"/>
    <s v="Test1-1"/>
    <n v="64"/>
    <s v="Test1-1_sys3_vib_64_DoubleTick_pad.wav"/>
    <x v="1"/>
    <x v="3"/>
    <n v="65"/>
    <x v="0"/>
  </r>
  <r>
    <x v="3"/>
    <x v="24"/>
    <s v="Test1-1"/>
    <n v="64"/>
    <s v="Test1-1_sys4_vib_64_DoubleTick_pad.wav"/>
    <x v="1"/>
    <x v="4"/>
    <n v="71"/>
    <x v="0"/>
  </r>
  <r>
    <x v="3"/>
    <x v="24"/>
    <s v="Test1-1"/>
    <n v="64"/>
    <s v="Explosion1_pad.wav"/>
    <x v="2"/>
    <x v="0"/>
    <n v="100"/>
    <x v="0"/>
  </r>
  <r>
    <x v="3"/>
    <x v="24"/>
    <s v="Test1-1"/>
    <n v="64"/>
    <s v="Test1-1_sys1_vib_64_Explosion1_pad.wav"/>
    <x v="2"/>
    <x v="1"/>
    <n v="85"/>
    <x v="0"/>
  </r>
  <r>
    <x v="3"/>
    <x v="24"/>
    <s v="Test1-1"/>
    <n v="64"/>
    <s v="Test1-1_sys2_vib_64_Explosion1_pad.wav"/>
    <x v="2"/>
    <x v="2"/>
    <n v="94"/>
    <x v="0"/>
  </r>
  <r>
    <x v="3"/>
    <x v="24"/>
    <s v="Test1-1"/>
    <n v="64"/>
    <s v="Test1-1_sys3_vib_64_Explosion1_pad.wav"/>
    <x v="2"/>
    <x v="3"/>
    <n v="85"/>
    <x v="0"/>
  </r>
  <r>
    <x v="3"/>
    <x v="24"/>
    <s v="Test1-1"/>
    <n v="64"/>
    <s v="Test1-1_sys4_vib_64_Explosion1_pad.wav"/>
    <x v="2"/>
    <x v="4"/>
    <n v="76"/>
    <x v="0"/>
  </r>
  <r>
    <x v="3"/>
    <x v="24"/>
    <s v="Test1-1"/>
    <n v="64"/>
    <s v="FastPulse1_pad.wav"/>
    <x v="3"/>
    <x v="0"/>
    <n v="100"/>
    <x v="0"/>
  </r>
  <r>
    <x v="3"/>
    <x v="24"/>
    <s v="Test1-1"/>
    <n v="64"/>
    <s v="Test1-1_sys1_vib_64_FastPulse1_pad.wav"/>
    <x v="3"/>
    <x v="1"/>
    <n v="100"/>
    <x v="0"/>
  </r>
  <r>
    <x v="3"/>
    <x v="24"/>
    <s v="Test1-1"/>
    <n v="64"/>
    <s v="Test1-1_sys2_vib_64_FastPulse1_pad.wav"/>
    <x v="3"/>
    <x v="2"/>
    <n v="100"/>
    <x v="0"/>
  </r>
  <r>
    <x v="3"/>
    <x v="24"/>
    <s v="Test1-1"/>
    <n v="64"/>
    <s v="Test1-1_sys3_vib_64_FastPulse1_pad.wav"/>
    <x v="3"/>
    <x v="3"/>
    <n v="100"/>
    <x v="0"/>
  </r>
  <r>
    <x v="3"/>
    <x v="24"/>
    <s v="Test1-1"/>
    <n v="64"/>
    <s v="Test1-1_sys4_vib_64_FastPulse1_pad.wav"/>
    <x v="3"/>
    <x v="4"/>
    <n v="96"/>
    <x v="0"/>
  </r>
  <r>
    <x v="3"/>
    <x v="24"/>
    <s v="Test1-1"/>
    <n v="64"/>
    <s v="Fill1_pad.wav"/>
    <x v="4"/>
    <x v="0"/>
    <n v="100"/>
    <x v="0"/>
  </r>
  <r>
    <x v="3"/>
    <x v="24"/>
    <s v="Test1-1"/>
    <n v="64"/>
    <s v="Test1-1_sys1_vib_64_Fill1_pad.wav"/>
    <x v="4"/>
    <x v="1"/>
    <n v="100"/>
    <x v="0"/>
  </r>
  <r>
    <x v="3"/>
    <x v="24"/>
    <s v="Test1-1"/>
    <n v="64"/>
    <s v="Test1-1_sys2_vib_64_Fill1_pad.wav"/>
    <x v="4"/>
    <x v="2"/>
    <n v="91"/>
    <x v="0"/>
  </r>
  <r>
    <x v="3"/>
    <x v="24"/>
    <s v="Test1-1"/>
    <n v="64"/>
    <s v="Test1-1_sys3_vib_64_Fill1_pad.wav"/>
    <x v="4"/>
    <x v="3"/>
    <n v="100"/>
    <x v="0"/>
  </r>
  <r>
    <x v="3"/>
    <x v="24"/>
    <s v="Test1-1"/>
    <n v="64"/>
    <s v="Test1-1_sys4_vib_64_Fill1_pad.wav"/>
    <x v="4"/>
    <x v="4"/>
    <n v="73"/>
    <x v="0"/>
  </r>
  <r>
    <x v="3"/>
    <x v="24"/>
    <s v="Test1-1"/>
    <n v="64"/>
    <s v="Grain1_pad.wav"/>
    <x v="5"/>
    <x v="0"/>
    <n v="100"/>
    <x v="0"/>
  </r>
  <r>
    <x v="3"/>
    <x v="24"/>
    <s v="Test1-1"/>
    <n v="64"/>
    <s v="Test1-1_sys1_vib_64_Grain1_pad.wav"/>
    <x v="5"/>
    <x v="1"/>
    <n v="82"/>
    <x v="0"/>
  </r>
  <r>
    <x v="3"/>
    <x v="24"/>
    <s v="Test1-1"/>
    <n v="64"/>
    <s v="Test1-1_sys2_vib_64_Grain1_pad.wav"/>
    <x v="5"/>
    <x v="2"/>
    <n v="100"/>
    <x v="0"/>
  </r>
  <r>
    <x v="3"/>
    <x v="24"/>
    <s v="Test1-1"/>
    <n v="64"/>
    <s v="Test1-1_sys3_vib_64_Grain1_pad.wav"/>
    <x v="5"/>
    <x v="3"/>
    <n v="100"/>
    <x v="0"/>
  </r>
  <r>
    <x v="3"/>
    <x v="24"/>
    <s v="Test1-1"/>
    <n v="64"/>
    <s v="Test1-1_sys4_vib_64_Grain1_pad.wav"/>
    <x v="5"/>
    <x v="4"/>
    <n v="84"/>
    <x v="0"/>
  </r>
  <r>
    <x v="3"/>
    <x v="24"/>
    <s v="Test1-1"/>
    <n v="64"/>
    <s v="Sweep1_pad.wav"/>
    <x v="6"/>
    <x v="0"/>
    <n v="100"/>
    <x v="0"/>
  </r>
  <r>
    <x v="3"/>
    <x v="24"/>
    <s v="Test1-1"/>
    <n v="64"/>
    <s v="Test1-1_sys1_vib_64_Sweep1_pad.wav"/>
    <x v="6"/>
    <x v="1"/>
    <n v="100"/>
    <x v="0"/>
  </r>
  <r>
    <x v="3"/>
    <x v="24"/>
    <s v="Test1-1"/>
    <n v="64"/>
    <s v="Test1-1_sys2_vib_64_Sweep1_pad.wav"/>
    <x v="6"/>
    <x v="2"/>
    <n v="100"/>
    <x v="0"/>
  </r>
  <r>
    <x v="3"/>
    <x v="24"/>
    <s v="Test1-1"/>
    <n v="64"/>
    <s v="Test1-1_sys3_vib_64_Sweep1_pad.wav"/>
    <x v="6"/>
    <x v="3"/>
    <n v="100"/>
    <x v="0"/>
  </r>
  <r>
    <x v="3"/>
    <x v="24"/>
    <s v="Test1-1"/>
    <n v="64"/>
    <s v="Test1-1_sys4_vib_64_Sweep1_pad.wav"/>
    <x v="6"/>
    <x v="4"/>
    <n v="70"/>
    <x v="0"/>
  </r>
  <r>
    <x v="3"/>
    <x v="24"/>
    <s v="Test1-1"/>
    <n v="64"/>
    <s v="Tick1_pad.wav"/>
    <x v="7"/>
    <x v="0"/>
    <n v="100"/>
    <x v="0"/>
  </r>
  <r>
    <x v="3"/>
    <x v="24"/>
    <s v="Test1-1"/>
    <n v="64"/>
    <s v="Test1-1_sys1_vib_64_Tick1_pad.wav"/>
    <x v="7"/>
    <x v="1"/>
    <n v="94"/>
    <x v="0"/>
  </r>
  <r>
    <x v="3"/>
    <x v="24"/>
    <s v="Test1-1"/>
    <n v="64"/>
    <s v="Test1-1_sys2_vib_64_Tick1_pad.wav"/>
    <x v="7"/>
    <x v="2"/>
    <n v="98"/>
    <x v="0"/>
  </r>
  <r>
    <x v="3"/>
    <x v="24"/>
    <s v="Test1-1"/>
    <n v="64"/>
    <s v="Test1-1_sys3_vib_64_Tick1_pad.wav"/>
    <x v="7"/>
    <x v="3"/>
    <n v="86"/>
    <x v="0"/>
  </r>
  <r>
    <x v="3"/>
    <x v="24"/>
    <s v="Test1-1"/>
    <n v="64"/>
    <s v="Test1-1_sys4_vib_64_Tick1_pad.wav"/>
    <x v="7"/>
    <x v="4"/>
    <n v="91"/>
    <x v="0"/>
  </r>
  <r>
    <x v="3"/>
    <x v="25"/>
    <s v="Test1-1"/>
    <n v="64"/>
    <s v="boing_pad.wav"/>
    <x v="0"/>
    <x v="0"/>
    <n v="100"/>
    <x v="0"/>
  </r>
  <r>
    <x v="3"/>
    <x v="25"/>
    <s v="Test1-1"/>
    <n v="64"/>
    <s v="Test1-1_sys1_vib_64_boing_pad.wav"/>
    <x v="0"/>
    <x v="1"/>
    <n v="74"/>
    <x v="0"/>
  </r>
  <r>
    <x v="3"/>
    <x v="25"/>
    <s v="Test1-1"/>
    <n v="64"/>
    <s v="Test1-1_sys2_vib_64_boing_pad.wav"/>
    <x v="0"/>
    <x v="2"/>
    <n v="92"/>
    <x v="0"/>
  </r>
  <r>
    <x v="3"/>
    <x v="25"/>
    <s v="Test1-1"/>
    <n v="64"/>
    <s v="Test1-1_sys3_vib_64_boing_pad.wav"/>
    <x v="0"/>
    <x v="3"/>
    <n v="98"/>
    <x v="0"/>
  </r>
  <r>
    <x v="3"/>
    <x v="25"/>
    <s v="Test1-1"/>
    <n v="64"/>
    <s v="Test1-1_sys4_vib_64_boing_pad.wav"/>
    <x v="0"/>
    <x v="4"/>
    <n v="97"/>
    <x v="0"/>
  </r>
  <r>
    <x v="3"/>
    <x v="25"/>
    <s v="Test1-1"/>
    <n v="64"/>
    <s v="DoubleTick_pad.wav"/>
    <x v="1"/>
    <x v="0"/>
    <n v="97"/>
    <x v="0"/>
  </r>
  <r>
    <x v="3"/>
    <x v="25"/>
    <s v="Test1-1"/>
    <n v="64"/>
    <s v="Test1-1_sys1_vib_64_DoubleTick_pad.wav"/>
    <x v="1"/>
    <x v="1"/>
    <n v="68"/>
    <x v="0"/>
  </r>
  <r>
    <x v="3"/>
    <x v="25"/>
    <s v="Test1-1"/>
    <n v="64"/>
    <s v="Test1-1_sys2_vib_64_DoubleTick_pad.wav"/>
    <x v="1"/>
    <x v="2"/>
    <n v="73"/>
    <x v="0"/>
  </r>
  <r>
    <x v="3"/>
    <x v="25"/>
    <s v="Test1-1"/>
    <n v="64"/>
    <s v="Test1-1_sys3_vib_64_DoubleTick_pad.wav"/>
    <x v="1"/>
    <x v="3"/>
    <n v="67"/>
    <x v="0"/>
  </r>
  <r>
    <x v="3"/>
    <x v="25"/>
    <s v="Test1-1"/>
    <n v="64"/>
    <s v="Test1-1_sys4_vib_64_DoubleTick_pad.wav"/>
    <x v="1"/>
    <x v="4"/>
    <n v="69"/>
    <x v="0"/>
  </r>
  <r>
    <x v="3"/>
    <x v="25"/>
    <s v="Test1-1"/>
    <n v="64"/>
    <s v="Explosion1_pad.wav"/>
    <x v="2"/>
    <x v="0"/>
    <n v="98"/>
    <x v="0"/>
  </r>
  <r>
    <x v="3"/>
    <x v="25"/>
    <s v="Test1-1"/>
    <n v="64"/>
    <s v="Test1-1_sys1_vib_64_Explosion1_pad.wav"/>
    <x v="2"/>
    <x v="1"/>
    <n v="93"/>
    <x v="0"/>
  </r>
  <r>
    <x v="3"/>
    <x v="25"/>
    <s v="Test1-1"/>
    <n v="64"/>
    <s v="Test1-1_sys2_vib_64_Explosion1_pad.wav"/>
    <x v="2"/>
    <x v="2"/>
    <n v="84"/>
    <x v="0"/>
  </r>
  <r>
    <x v="3"/>
    <x v="25"/>
    <s v="Test1-1"/>
    <n v="64"/>
    <s v="Test1-1_sys3_vib_64_Explosion1_pad.wav"/>
    <x v="2"/>
    <x v="3"/>
    <n v="100"/>
    <x v="0"/>
  </r>
  <r>
    <x v="3"/>
    <x v="25"/>
    <s v="Test1-1"/>
    <n v="64"/>
    <s v="Test1-1_sys4_vib_64_Explosion1_pad.wav"/>
    <x v="2"/>
    <x v="4"/>
    <n v="77"/>
    <x v="0"/>
  </r>
  <r>
    <x v="3"/>
    <x v="25"/>
    <s v="Test1-1"/>
    <n v="64"/>
    <s v="FastPulse1_pad.wav"/>
    <x v="3"/>
    <x v="0"/>
    <n v="100"/>
    <x v="0"/>
  </r>
  <r>
    <x v="3"/>
    <x v="25"/>
    <s v="Test1-1"/>
    <n v="64"/>
    <s v="Test1-1_sys1_vib_64_FastPulse1_pad.wav"/>
    <x v="3"/>
    <x v="1"/>
    <n v="96"/>
    <x v="0"/>
  </r>
  <r>
    <x v="3"/>
    <x v="25"/>
    <s v="Test1-1"/>
    <n v="64"/>
    <s v="Test1-1_sys2_vib_64_FastPulse1_pad.wav"/>
    <x v="3"/>
    <x v="2"/>
    <n v="97"/>
    <x v="0"/>
  </r>
  <r>
    <x v="3"/>
    <x v="25"/>
    <s v="Test1-1"/>
    <n v="64"/>
    <s v="Test1-1_sys3_vib_64_FastPulse1_pad.wav"/>
    <x v="3"/>
    <x v="3"/>
    <n v="97"/>
    <x v="0"/>
  </r>
  <r>
    <x v="3"/>
    <x v="25"/>
    <s v="Test1-1"/>
    <n v="64"/>
    <s v="Test1-1_sys4_vib_64_FastPulse1_pad.wav"/>
    <x v="3"/>
    <x v="4"/>
    <n v="97"/>
    <x v="0"/>
  </r>
  <r>
    <x v="3"/>
    <x v="25"/>
    <s v="Test1-1"/>
    <n v="64"/>
    <s v="Fill1_pad.wav"/>
    <x v="4"/>
    <x v="0"/>
    <n v="97"/>
    <x v="0"/>
  </r>
  <r>
    <x v="3"/>
    <x v="25"/>
    <s v="Test1-1"/>
    <n v="64"/>
    <s v="Test1-1_sys1_vib_64_Fill1_pad.wav"/>
    <x v="4"/>
    <x v="1"/>
    <n v="100"/>
    <x v="0"/>
  </r>
  <r>
    <x v="3"/>
    <x v="25"/>
    <s v="Test1-1"/>
    <n v="64"/>
    <s v="Test1-1_sys2_vib_64_Fill1_pad.wav"/>
    <x v="4"/>
    <x v="2"/>
    <n v="98"/>
    <x v="0"/>
  </r>
  <r>
    <x v="3"/>
    <x v="25"/>
    <s v="Test1-1"/>
    <n v="64"/>
    <s v="Test1-1_sys3_vib_64_Fill1_pad.wav"/>
    <x v="4"/>
    <x v="3"/>
    <n v="100"/>
    <x v="0"/>
  </r>
  <r>
    <x v="3"/>
    <x v="25"/>
    <s v="Test1-1"/>
    <n v="64"/>
    <s v="Test1-1_sys4_vib_64_Fill1_pad.wav"/>
    <x v="4"/>
    <x v="4"/>
    <n v="100"/>
    <x v="0"/>
  </r>
  <r>
    <x v="3"/>
    <x v="25"/>
    <s v="Test1-1"/>
    <n v="64"/>
    <s v="Grain1_pad.wav"/>
    <x v="5"/>
    <x v="0"/>
    <n v="100"/>
    <x v="0"/>
  </r>
  <r>
    <x v="3"/>
    <x v="25"/>
    <s v="Test1-1"/>
    <n v="64"/>
    <s v="Test1-1_sys1_vib_64_Grain1_pad.wav"/>
    <x v="5"/>
    <x v="1"/>
    <n v="56"/>
    <x v="0"/>
  </r>
  <r>
    <x v="3"/>
    <x v="25"/>
    <s v="Test1-1"/>
    <n v="64"/>
    <s v="Test1-1_sys2_vib_64_Grain1_pad.wav"/>
    <x v="5"/>
    <x v="2"/>
    <n v="76"/>
    <x v="0"/>
  </r>
  <r>
    <x v="3"/>
    <x v="25"/>
    <s v="Test1-1"/>
    <n v="64"/>
    <s v="Test1-1_sys3_vib_64_Grain1_pad.wav"/>
    <x v="5"/>
    <x v="3"/>
    <n v="92"/>
    <x v="0"/>
  </r>
  <r>
    <x v="3"/>
    <x v="25"/>
    <s v="Test1-1"/>
    <n v="64"/>
    <s v="Test1-1_sys4_vib_64_Grain1_pad.wav"/>
    <x v="5"/>
    <x v="4"/>
    <n v="69"/>
    <x v="0"/>
  </r>
  <r>
    <x v="3"/>
    <x v="25"/>
    <s v="Test1-1"/>
    <n v="64"/>
    <s v="Sweep1_pad.wav"/>
    <x v="6"/>
    <x v="0"/>
    <n v="98"/>
    <x v="0"/>
  </r>
  <r>
    <x v="3"/>
    <x v="25"/>
    <s v="Test1-1"/>
    <n v="64"/>
    <s v="Test1-1_sys1_vib_64_Sweep1_pad.wav"/>
    <x v="6"/>
    <x v="1"/>
    <n v="90"/>
    <x v="0"/>
  </r>
  <r>
    <x v="3"/>
    <x v="25"/>
    <s v="Test1-1"/>
    <n v="64"/>
    <s v="Test1-1_sys2_vib_64_Sweep1_pad.wav"/>
    <x v="6"/>
    <x v="2"/>
    <n v="98"/>
    <x v="0"/>
  </r>
  <r>
    <x v="3"/>
    <x v="25"/>
    <s v="Test1-1"/>
    <n v="64"/>
    <s v="Test1-1_sys3_vib_64_Sweep1_pad.wav"/>
    <x v="6"/>
    <x v="3"/>
    <n v="91"/>
    <x v="0"/>
  </r>
  <r>
    <x v="3"/>
    <x v="25"/>
    <s v="Test1-1"/>
    <n v="64"/>
    <s v="Test1-1_sys4_vib_64_Sweep1_pad.wav"/>
    <x v="6"/>
    <x v="4"/>
    <n v="95"/>
    <x v="0"/>
  </r>
  <r>
    <x v="3"/>
    <x v="25"/>
    <s v="Test1-1"/>
    <n v="64"/>
    <s v="Tick1_pad.wav"/>
    <x v="7"/>
    <x v="0"/>
    <n v="100"/>
    <x v="0"/>
  </r>
  <r>
    <x v="3"/>
    <x v="25"/>
    <s v="Test1-1"/>
    <n v="64"/>
    <s v="Test1-1_sys1_vib_64_Tick1_pad.wav"/>
    <x v="7"/>
    <x v="1"/>
    <n v="96"/>
    <x v="0"/>
  </r>
  <r>
    <x v="3"/>
    <x v="25"/>
    <s v="Test1-1"/>
    <n v="64"/>
    <s v="Test1-1_sys2_vib_64_Tick1_pad.wav"/>
    <x v="7"/>
    <x v="2"/>
    <n v="100"/>
    <x v="0"/>
  </r>
  <r>
    <x v="3"/>
    <x v="25"/>
    <s v="Test1-1"/>
    <n v="64"/>
    <s v="Test1-1_sys3_vib_64_Tick1_pad.wav"/>
    <x v="7"/>
    <x v="3"/>
    <n v="100"/>
    <x v="0"/>
  </r>
  <r>
    <x v="3"/>
    <x v="25"/>
    <s v="Test1-1"/>
    <n v="64"/>
    <s v="Test1-1_sys4_vib_64_Tick1_pad.wav"/>
    <x v="7"/>
    <x v="4"/>
    <n v="90"/>
    <x v="0"/>
  </r>
  <r>
    <x v="3"/>
    <x v="26"/>
    <s v="Test1-1"/>
    <n v="64"/>
    <s v="boing_pad.wav"/>
    <x v="0"/>
    <x v="0"/>
    <n v="91"/>
    <x v="0"/>
  </r>
  <r>
    <x v="3"/>
    <x v="26"/>
    <s v="Test1-1"/>
    <n v="64"/>
    <s v="Test1-1_sys1_vib_64_boing_pad.wav"/>
    <x v="0"/>
    <x v="1"/>
    <n v="73"/>
    <x v="0"/>
  </r>
  <r>
    <x v="3"/>
    <x v="26"/>
    <s v="Test1-1"/>
    <n v="64"/>
    <s v="Test1-1_sys2_vib_64_boing_pad.wav"/>
    <x v="0"/>
    <x v="2"/>
    <n v="96"/>
    <x v="0"/>
  </r>
  <r>
    <x v="3"/>
    <x v="26"/>
    <s v="Test1-1"/>
    <n v="64"/>
    <s v="Test1-1_sys3_vib_64_boing_pad.wav"/>
    <x v="0"/>
    <x v="3"/>
    <n v="91"/>
    <x v="0"/>
  </r>
  <r>
    <x v="3"/>
    <x v="26"/>
    <s v="Test1-1"/>
    <n v="64"/>
    <s v="Test1-1_sys4_vib_64_boing_pad.wav"/>
    <x v="0"/>
    <x v="4"/>
    <n v="64"/>
    <x v="0"/>
  </r>
  <r>
    <x v="3"/>
    <x v="26"/>
    <s v="Test1-1"/>
    <n v="64"/>
    <s v="DoubleTick_pad.wav"/>
    <x v="1"/>
    <x v="0"/>
    <n v="95"/>
    <x v="0"/>
  </r>
  <r>
    <x v="3"/>
    <x v="26"/>
    <s v="Test1-1"/>
    <n v="64"/>
    <s v="Test1-1_sys1_vib_64_DoubleTick_pad.wav"/>
    <x v="1"/>
    <x v="1"/>
    <n v="57"/>
    <x v="0"/>
  </r>
  <r>
    <x v="3"/>
    <x v="26"/>
    <s v="Test1-1"/>
    <n v="64"/>
    <s v="Test1-1_sys2_vib_64_DoubleTick_pad.wav"/>
    <x v="1"/>
    <x v="2"/>
    <n v="57"/>
    <x v="0"/>
  </r>
  <r>
    <x v="3"/>
    <x v="26"/>
    <s v="Test1-1"/>
    <n v="64"/>
    <s v="Test1-1_sys3_vib_64_DoubleTick_pad.wav"/>
    <x v="1"/>
    <x v="3"/>
    <n v="57"/>
    <x v="0"/>
  </r>
  <r>
    <x v="3"/>
    <x v="26"/>
    <s v="Test1-1"/>
    <n v="64"/>
    <s v="Test1-1_sys4_vib_64_DoubleTick_pad.wav"/>
    <x v="1"/>
    <x v="4"/>
    <n v="67"/>
    <x v="0"/>
  </r>
  <r>
    <x v="3"/>
    <x v="26"/>
    <s v="Test1-1"/>
    <n v="64"/>
    <s v="Explosion1_pad.wav"/>
    <x v="2"/>
    <x v="0"/>
    <n v="95"/>
    <x v="0"/>
  </r>
  <r>
    <x v="3"/>
    <x v="26"/>
    <s v="Test1-1"/>
    <n v="64"/>
    <s v="Test1-1_sys1_vib_64_Explosion1_pad.wav"/>
    <x v="2"/>
    <x v="1"/>
    <n v="95"/>
    <x v="0"/>
  </r>
  <r>
    <x v="3"/>
    <x v="26"/>
    <s v="Test1-1"/>
    <n v="64"/>
    <s v="Test1-1_sys2_vib_64_Explosion1_pad.wav"/>
    <x v="2"/>
    <x v="2"/>
    <n v="71"/>
    <x v="0"/>
  </r>
  <r>
    <x v="3"/>
    <x v="26"/>
    <s v="Test1-1"/>
    <n v="64"/>
    <s v="Test1-1_sys3_vib_64_Explosion1_pad.wav"/>
    <x v="2"/>
    <x v="3"/>
    <n v="95"/>
    <x v="0"/>
  </r>
  <r>
    <x v="3"/>
    <x v="26"/>
    <s v="Test1-1"/>
    <n v="64"/>
    <s v="Test1-1_sys4_vib_64_Explosion1_pad.wav"/>
    <x v="2"/>
    <x v="4"/>
    <n v="95"/>
    <x v="0"/>
  </r>
  <r>
    <x v="3"/>
    <x v="26"/>
    <s v="Test1-1"/>
    <n v="64"/>
    <s v="FastPulse1_pad.wav"/>
    <x v="3"/>
    <x v="0"/>
    <n v="95"/>
    <x v="0"/>
  </r>
  <r>
    <x v="3"/>
    <x v="26"/>
    <s v="Test1-1"/>
    <n v="64"/>
    <s v="Test1-1_sys1_vib_64_FastPulse1_pad.wav"/>
    <x v="3"/>
    <x v="1"/>
    <n v="95"/>
    <x v="0"/>
  </r>
  <r>
    <x v="3"/>
    <x v="26"/>
    <s v="Test1-1"/>
    <n v="64"/>
    <s v="Test1-1_sys2_vib_64_FastPulse1_pad.wav"/>
    <x v="3"/>
    <x v="2"/>
    <n v="95"/>
    <x v="0"/>
  </r>
  <r>
    <x v="3"/>
    <x v="26"/>
    <s v="Test1-1"/>
    <n v="64"/>
    <s v="Test1-1_sys3_vib_64_FastPulse1_pad.wav"/>
    <x v="3"/>
    <x v="3"/>
    <n v="83"/>
    <x v="0"/>
  </r>
  <r>
    <x v="3"/>
    <x v="26"/>
    <s v="Test1-1"/>
    <n v="64"/>
    <s v="Test1-1_sys4_vib_64_FastPulse1_pad.wav"/>
    <x v="3"/>
    <x v="4"/>
    <n v="51"/>
    <x v="0"/>
  </r>
  <r>
    <x v="3"/>
    <x v="26"/>
    <s v="Test1-1"/>
    <n v="64"/>
    <s v="Fill1_pad.wav"/>
    <x v="4"/>
    <x v="0"/>
    <n v="95"/>
    <x v="0"/>
  </r>
  <r>
    <x v="3"/>
    <x v="26"/>
    <s v="Test1-1"/>
    <n v="64"/>
    <s v="Test1-1_sys1_vib_64_Fill1_pad.wav"/>
    <x v="4"/>
    <x v="1"/>
    <n v="95"/>
    <x v="0"/>
  </r>
  <r>
    <x v="3"/>
    <x v="26"/>
    <s v="Test1-1"/>
    <n v="64"/>
    <s v="Test1-1_sys2_vib_64_Fill1_pad.wav"/>
    <x v="4"/>
    <x v="2"/>
    <n v="95"/>
    <x v="0"/>
  </r>
  <r>
    <x v="3"/>
    <x v="26"/>
    <s v="Test1-1"/>
    <n v="64"/>
    <s v="Test1-1_sys3_vib_64_Fill1_pad.wav"/>
    <x v="4"/>
    <x v="3"/>
    <n v="95"/>
    <x v="0"/>
  </r>
  <r>
    <x v="3"/>
    <x v="26"/>
    <s v="Test1-1"/>
    <n v="64"/>
    <s v="Test1-1_sys4_vib_64_Fill1_pad.wav"/>
    <x v="4"/>
    <x v="4"/>
    <n v="95"/>
    <x v="0"/>
  </r>
  <r>
    <x v="3"/>
    <x v="26"/>
    <s v="Test1-1"/>
    <n v="64"/>
    <s v="Grain1_pad.wav"/>
    <x v="5"/>
    <x v="0"/>
    <n v="95"/>
    <x v="0"/>
  </r>
  <r>
    <x v="3"/>
    <x v="26"/>
    <s v="Test1-1"/>
    <n v="64"/>
    <s v="Test1-1_sys1_vib_64_Grain1_pad.wav"/>
    <x v="5"/>
    <x v="1"/>
    <n v="95"/>
    <x v="0"/>
  </r>
  <r>
    <x v="3"/>
    <x v="26"/>
    <s v="Test1-1"/>
    <n v="64"/>
    <s v="Test1-1_sys2_vib_64_Grain1_pad.wav"/>
    <x v="5"/>
    <x v="2"/>
    <n v="95"/>
    <x v="0"/>
  </r>
  <r>
    <x v="3"/>
    <x v="26"/>
    <s v="Test1-1"/>
    <n v="64"/>
    <s v="Test1-1_sys3_vib_64_Grain1_pad.wav"/>
    <x v="5"/>
    <x v="3"/>
    <n v="95"/>
    <x v="0"/>
  </r>
  <r>
    <x v="3"/>
    <x v="26"/>
    <s v="Test1-1"/>
    <n v="64"/>
    <s v="Test1-1_sys4_vib_64_Grain1_pad.wav"/>
    <x v="5"/>
    <x v="4"/>
    <n v="62"/>
    <x v="0"/>
  </r>
  <r>
    <x v="3"/>
    <x v="26"/>
    <s v="Test1-1"/>
    <n v="64"/>
    <s v="Sweep1_pad.wav"/>
    <x v="6"/>
    <x v="0"/>
    <n v="95"/>
    <x v="0"/>
  </r>
  <r>
    <x v="3"/>
    <x v="26"/>
    <s v="Test1-1"/>
    <n v="64"/>
    <s v="Test1-1_sys1_vib_64_Sweep1_pad.wav"/>
    <x v="6"/>
    <x v="1"/>
    <n v="95"/>
    <x v="0"/>
  </r>
  <r>
    <x v="3"/>
    <x v="26"/>
    <s v="Test1-1"/>
    <n v="64"/>
    <s v="Test1-1_sys2_vib_64_Sweep1_pad.wav"/>
    <x v="6"/>
    <x v="2"/>
    <n v="95"/>
    <x v="0"/>
  </r>
  <r>
    <x v="3"/>
    <x v="26"/>
    <s v="Test1-1"/>
    <n v="64"/>
    <s v="Test1-1_sys3_vib_64_Sweep1_pad.wav"/>
    <x v="6"/>
    <x v="3"/>
    <n v="95"/>
    <x v="0"/>
  </r>
  <r>
    <x v="3"/>
    <x v="26"/>
    <s v="Test1-1"/>
    <n v="64"/>
    <s v="Test1-1_sys4_vib_64_Sweep1_pad.wav"/>
    <x v="6"/>
    <x v="4"/>
    <n v="69"/>
    <x v="0"/>
  </r>
  <r>
    <x v="3"/>
    <x v="26"/>
    <s v="Test1-1"/>
    <n v="64"/>
    <s v="Tick1_pad.wav"/>
    <x v="7"/>
    <x v="0"/>
    <n v="95"/>
    <x v="0"/>
  </r>
  <r>
    <x v="3"/>
    <x v="26"/>
    <s v="Test1-1"/>
    <n v="64"/>
    <s v="Test1-1_sys1_vib_64_Tick1_pad.wav"/>
    <x v="7"/>
    <x v="1"/>
    <n v="95"/>
    <x v="0"/>
  </r>
  <r>
    <x v="3"/>
    <x v="26"/>
    <s v="Test1-1"/>
    <n v="64"/>
    <s v="Test1-1_sys2_vib_64_Tick1_pad.wav"/>
    <x v="7"/>
    <x v="2"/>
    <n v="95"/>
    <x v="0"/>
  </r>
  <r>
    <x v="3"/>
    <x v="26"/>
    <s v="Test1-1"/>
    <n v="64"/>
    <s v="Test1-1_sys3_vib_64_Tick1_pad.wav"/>
    <x v="7"/>
    <x v="3"/>
    <n v="78"/>
    <x v="0"/>
  </r>
  <r>
    <x v="3"/>
    <x v="26"/>
    <s v="Test1-1"/>
    <n v="64"/>
    <s v="Test1-1_sys4_vib_64_Tick1_pad.wav"/>
    <x v="7"/>
    <x v="4"/>
    <n v="68"/>
    <x v="0"/>
  </r>
  <r>
    <x v="3"/>
    <x v="27"/>
    <s v="Test1-1"/>
    <n v="64"/>
    <s v="boing_pad.wav"/>
    <x v="0"/>
    <x v="0"/>
    <n v="97"/>
    <x v="0"/>
  </r>
  <r>
    <x v="3"/>
    <x v="27"/>
    <s v="Test1-1"/>
    <n v="64"/>
    <s v="Test1-1_sys1_vib_64_boing_pad.wav"/>
    <x v="0"/>
    <x v="1"/>
    <n v="60"/>
    <x v="0"/>
  </r>
  <r>
    <x v="3"/>
    <x v="27"/>
    <s v="Test1-1"/>
    <n v="64"/>
    <s v="Test1-1_sys2_vib_64_boing_pad.wav"/>
    <x v="0"/>
    <x v="2"/>
    <n v="95"/>
    <x v="0"/>
  </r>
  <r>
    <x v="3"/>
    <x v="27"/>
    <s v="Test1-1"/>
    <n v="64"/>
    <s v="Test1-1_sys3_vib_64_boing_pad.wav"/>
    <x v="0"/>
    <x v="3"/>
    <n v="96"/>
    <x v="0"/>
  </r>
  <r>
    <x v="3"/>
    <x v="27"/>
    <s v="Test1-1"/>
    <n v="64"/>
    <s v="Test1-1_sys4_vib_64_boing_pad.wav"/>
    <x v="0"/>
    <x v="4"/>
    <n v="80"/>
    <x v="0"/>
  </r>
  <r>
    <x v="3"/>
    <x v="27"/>
    <s v="Test1-1"/>
    <n v="64"/>
    <s v="DoubleTick_pad.wav"/>
    <x v="1"/>
    <x v="0"/>
    <n v="100"/>
    <x v="0"/>
  </r>
  <r>
    <x v="3"/>
    <x v="27"/>
    <s v="Test1-1"/>
    <n v="64"/>
    <s v="Test1-1_sys1_vib_64_DoubleTick_pad.wav"/>
    <x v="1"/>
    <x v="1"/>
    <n v="21"/>
    <x v="0"/>
  </r>
  <r>
    <x v="3"/>
    <x v="27"/>
    <s v="Test1-1"/>
    <n v="64"/>
    <s v="Test1-1_sys2_vib_64_DoubleTick_pad.wav"/>
    <x v="1"/>
    <x v="2"/>
    <n v="30"/>
    <x v="0"/>
  </r>
  <r>
    <x v="3"/>
    <x v="27"/>
    <s v="Test1-1"/>
    <n v="64"/>
    <s v="Test1-1_sys3_vib_64_DoubleTick_pad.wav"/>
    <x v="1"/>
    <x v="3"/>
    <n v="30"/>
    <x v="0"/>
  </r>
  <r>
    <x v="3"/>
    <x v="27"/>
    <s v="Test1-1"/>
    <n v="64"/>
    <s v="Test1-1_sys4_vib_64_DoubleTick_pad.wav"/>
    <x v="1"/>
    <x v="4"/>
    <n v="20"/>
    <x v="0"/>
  </r>
  <r>
    <x v="3"/>
    <x v="27"/>
    <s v="Test1-1"/>
    <n v="64"/>
    <s v="Explosion1_pad.wav"/>
    <x v="2"/>
    <x v="0"/>
    <n v="90"/>
    <x v="0"/>
  </r>
  <r>
    <x v="3"/>
    <x v="27"/>
    <s v="Test1-1"/>
    <n v="64"/>
    <s v="Test1-1_sys1_vib_64_Explosion1_pad.wav"/>
    <x v="2"/>
    <x v="1"/>
    <n v="74"/>
    <x v="0"/>
  </r>
  <r>
    <x v="3"/>
    <x v="27"/>
    <s v="Test1-1"/>
    <n v="64"/>
    <s v="Test1-1_sys2_vib_64_Explosion1_pad.wav"/>
    <x v="2"/>
    <x v="2"/>
    <n v="75"/>
    <x v="0"/>
  </r>
  <r>
    <x v="3"/>
    <x v="27"/>
    <s v="Test1-1"/>
    <n v="64"/>
    <s v="Test1-1_sys3_vib_64_Explosion1_pad.wav"/>
    <x v="2"/>
    <x v="3"/>
    <n v="60"/>
    <x v="0"/>
  </r>
  <r>
    <x v="3"/>
    <x v="27"/>
    <s v="Test1-1"/>
    <n v="64"/>
    <s v="Test1-1_sys4_vib_64_Explosion1_pad.wav"/>
    <x v="2"/>
    <x v="4"/>
    <n v="59"/>
    <x v="0"/>
  </r>
  <r>
    <x v="3"/>
    <x v="27"/>
    <s v="Test1-1"/>
    <n v="64"/>
    <s v="FastPulse1_pad.wav"/>
    <x v="3"/>
    <x v="0"/>
    <n v="90"/>
    <x v="0"/>
  </r>
  <r>
    <x v="3"/>
    <x v="27"/>
    <s v="Test1-1"/>
    <n v="64"/>
    <s v="Test1-1_sys1_vib_64_FastPulse1_pad.wav"/>
    <x v="3"/>
    <x v="1"/>
    <n v="95"/>
    <x v="0"/>
  </r>
  <r>
    <x v="3"/>
    <x v="27"/>
    <s v="Test1-1"/>
    <n v="64"/>
    <s v="Test1-1_sys2_vib_64_FastPulse1_pad.wav"/>
    <x v="3"/>
    <x v="2"/>
    <n v="94"/>
    <x v="0"/>
  </r>
  <r>
    <x v="3"/>
    <x v="27"/>
    <s v="Test1-1"/>
    <n v="64"/>
    <s v="Test1-1_sys3_vib_64_FastPulse1_pad.wav"/>
    <x v="3"/>
    <x v="3"/>
    <n v="96"/>
    <x v="0"/>
  </r>
  <r>
    <x v="3"/>
    <x v="27"/>
    <s v="Test1-1"/>
    <n v="64"/>
    <s v="Test1-1_sys4_vib_64_FastPulse1_pad.wav"/>
    <x v="3"/>
    <x v="4"/>
    <n v="92"/>
    <x v="0"/>
  </r>
  <r>
    <x v="3"/>
    <x v="27"/>
    <s v="Test1-1"/>
    <n v="64"/>
    <s v="Fill1_pad.wav"/>
    <x v="4"/>
    <x v="0"/>
    <n v="80"/>
    <x v="0"/>
  </r>
  <r>
    <x v="3"/>
    <x v="27"/>
    <s v="Test1-1"/>
    <n v="64"/>
    <s v="Test1-1_sys1_vib_64_Fill1_pad.wav"/>
    <x v="4"/>
    <x v="1"/>
    <n v="89"/>
    <x v="0"/>
  </r>
  <r>
    <x v="3"/>
    <x v="27"/>
    <s v="Test1-1"/>
    <n v="64"/>
    <s v="Test1-1_sys2_vib_64_Fill1_pad.wav"/>
    <x v="4"/>
    <x v="2"/>
    <n v="90"/>
    <x v="0"/>
  </r>
  <r>
    <x v="3"/>
    <x v="27"/>
    <s v="Test1-1"/>
    <n v="64"/>
    <s v="Test1-1_sys3_vib_64_Fill1_pad.wav"/>
    <x v="4"/>
    <x v="3"/>
    <n v="91"/>
    <x v="0"/>
  </r>
  <r>
    <x v="3"/>
    <x v="27"/>
    <s v="Test1-1"/>
    <n v="64"/>
    <s v="Test1-1_sys4_vib_64_Fill1_pad.wav"/>
    <x v="4"/>
    <x v="4"/>
    <n v="79"/>
    <x v="0"/>
  </r>
  <r>
    <x v="3"/>
    <x v="27"/>
    <s v="Test1-1"/>
    <n v="64"/>
    <s v="Grain1_pad.wav"/>
    <x v="5"/>
    <x v="0"/>
    <n v="90"/>
    <x v="0"/>
  </r>
  <r>
    <x v="3"/>
    <x v="27"/>
    <s v="Test1-1"/>
    <n v="64"/>
    <s v="Test1-1_sys1_vib_64_Grain1_pad.wav"/>
    <x v="5"/>
    <x v="1"/>
    <n v="50"/>
    <x v="0"/>
  </r>
  <r>
    <x v="3"/>
    <x v="27"/>
    <s v="Test1-1"/>
    <n v="64"/>
    <s v="Test1-1_sys2_vib_64_Grain1_pad.wav"/>
    <x v="5"/>
    <x v="2"/>
    <n v="91"/>
    <x v="0"/>
  </r>
  <r>
    <x v="3"/>
    <x v="27"/>
    <s v="Test1-1"/>
    <n v="64"/>
    <s v="Test1-1_sys3_vib_64_Grain1_pad.wav"/>
    <x v="5"/>
    <x v="3"/>
    <n v="89"/>
    <x v="0"/>
  </r>
  <r>
    <x v="3"/>
    <x v="27"/>
    <s v="Test1-1"/>
    <n v="64"/>
    <s v="Test1-1_sys4_vib_64_Grain1_pad.wav"/>
    <x v="5"/>
    <x v="4"/>
    <n v="80"/>
    <x v="0"/>
  </r>
  <r>
    <x v="3"/>
    <x v="27"/>
    <s v="Test1-1"/>
    <n v="64"/>
    <s v="Sweep1_pad.wav"/>
    <x v="6"/>
    <x v="0"/>
    <n v="95"/>
    <x v="0"/>
  </r>
  <r>
    <x v="3"/>
    <x v="27"/>
    <s v="Test1-1"/>
    <n v="64"/>
    <s v="Test1-1_sys1_vib_64_Sweep1_pad.wav"/>
    <x v="6"/>
    <x v="1"/>
    <n v="100"/>
    <x v="0"/>
  </r>
  <r>
    <x v="3"/>
    <x v="27"/>
    <s v="Test1-1"/>
    <n v="64"/>
    <s v="Test1-1_sys2_vib_64_Sweep1_pad.wav"/>
    <x v="6"/>
    <x v="2"/>
    <n v="99"/>
    <x v="0"/>
  </r>
  <r>
    <x v="3"/>
    <x v="27"/>
    <s v="Test1-1"/>
    <n v="64"/>
    <s v="Test1-1_sys3_vib_64_Sweep1_pad.wav"/>
    <x v="6"/>
    <x v="3"/>
    <n v="90"/>
    <x v="0"/>
  </r>
  <r>
    <x v="3"/>
    <x v="27"/>
    <s v="Test1-1"/>
    <n v="64"/>
    <s v="Test1-1_sys4_vib_64_Sweep1_pad.wav"/>
    <x v="6"/>
    <x v="4"/>
    <n v="40"/>
    <x v="0"/>
  </r>
  <r>
    <x v="3"/>
    <x v="27"/>
    <s v="Test1-1"/>
    <n v="64"/>
    <s v="Tick1_pad.wav"/>
    <x v="7"/>
    <x v="0"/>
    <n v="100"/>
    <x v="0"/>
  </r>
  <r>
    <x v="3"/>
    <x v="27"/>
    <s v="Test1-1"/>
    <n v="64"/>
    <s v="Test1-1_sys1_vib_64_Tick1_pad.wav"/>
    <x v="7"/>
    <x v="1"/>
    <n v="100"/>
    <x v="0"/>
  </r>
  <r>
    <x v="3"/>
    <x v="27"/>
    <s v="Test1-1"/>
    <n v="64"/>
    <s v="Test1-1_sys2_vib_64_Tick1_pad.wav"/>
    <x v="7"/>
    <x v="2"/>
    <n v="100"/>
    <x v="0"/>
  </r>
  <r>
    <x v="3"/>
    <x v="27"/>
    <s v="Test1-1"/>
    <n v="64"/>
    <s v="Test1-1_sys3_vib_64_Tick1_pad.wav"/>
    <x v="7"/>
    <x v="3"/>
    <n v="100"/>
    <x v="0"/>
  </r>
  <r>
    <x v="3"/>
    <x v="27"/>
    <s v="Test1-1"/>
    <n v="64"/>
    <s v="Test1-1_sys4_vib_64_Tick1_pad.wav"/>
    <x v="7"/>
    <x v="4"/>
    <n v="100"/>
    <x v="0"/>
  </r>
  <r>
    <x v="3"/>
    <x v="28"/>
    <s v="Test1-1"/>
    <n v="64"/>
    <s v="boing_pad.wav"/>
    <x v="0"/>
    <x v="0"/>
    <n v="100"/>
    <x v="0"/>
  </r>
  <r>
    <x v="3"/>
    <x v="28"/>
    <s v="Test1-1"/>
    <n v="64"/>
    <s v="Test1-1_sys1_vib_64_boing_pad.wav"/>
    <x v="0"/>
    <x v="1"/>
    <n v="43"/>
    <x v="0"/>
  </r>
  <r>
    <x v="3"/>
    <x v="28"/>
    <s v="Test1-1"/>
    <n v="64"/>
    <s v="Test1-1_sys2_vib_64_boing_pad.wav"/>
    <x v="0"/>
    <x v="2"/>
    <n v="69"/>
    <x v="0"/>
  </r>
  <r>
    <x v="3"/>
    <x v="28"/>
    <s v="Test1-1"/>
    <n v="64"/>
    <s v="Test1-1_sys3_vib_64_boing_pad.wav"/>
    <x v="0"/>
    <x v="3"/>
    <n v="87"/>
    <x v="0"/>
  </r>
  <r>
    <x v="3"/>
    <x v="28"/>
    <s v="Test1-1"/>
    <n v="64"/>
    <s v="Test1-1_sys4_vib_64_boing_pad.wav"/>
    <x v="0"/>
    <x v="4"/>
    <n v="76"/>
    <x v="0"/>
  </r>
  <r>
    <x v="3"/>
    <x v="28"/>
    <s v="Test1-1"/>
    <n v="64"/>
    <s v="DoubleTick_pad.wav"/>
    <x v="1"/>
    <x v="0"/>
    <n v="100"/>
    <x v="0"/>
  </r>
  <r>
    <x v="3"/>
    <x v="28"/>
    <s v="Test1-1"/>
    <n v="64"/>
    <s v="Test1-1_sys1_vib_64_DoubleTick_pad.wav"/>
    <x v="1"/>
    <x v="1"/>
    <n v="92"/>
    <x v="0"/>
  </r>
  <r>
    <x v="3"/>
    <x v="28"/>
    <s v="Test1-1"/>
    <n v="64"/>
    <s v="Test1-1_sys2_vib_64_DoubleTick_pad.wav"/>
    <x v="1"/>
    <x v="2"/>
    <n v="94"/>
    <x v="0"/>
  </r>
  <r>
    <x v="3"/>
    <x v="28"/>
    <s v="Test1-1"/>
    <n v="64"/>
    <s v="Test1-1_sys3_vib_64_DoubleTick_pad.wav"/>
    <x v="1"/>
    <x v="3"/>
    <n v="90"/>
    <x v="0"/>
  </r>
  <r>
    <x v="3"/>
    <x v="28"/>
    <s v="Test1-1"/>
    <n v="64"/>
    <s v="Test1-1_sys4_vib_64_DoubleTick_pad.wav"/>
    <x v="1"/>
    <x v="4"/>
    <n v="96"/>
    <x v="0"/>
  </r>
  <r>
    <x v="3"/>
    <x v="28"/>
    <s v="Test1-1"/>
    <n v="64"/>
    <s v="Explosion1_pad.wav"/>
    <x v="2"/>
    <x v="0"/>
    <n v="100"/>
    <x v="0"/>
  </r>
  <r>
    <x v="3"/>
    <x v="28"/>
    <s v="Test1-1"/>
    <n v="64"/>
    <s v="Test1-1_sys1_vib_64_Explosion1_pad.wav"/>
    <x v="2"/>
    <x v="1"/>
    <n v="94"/>
    <x v="0"/>
  </r>
  <r>
    <x v="3"/>
    <x v="28"/>
    <s v="Test1-1"/>
    <n v="64"/>
    <s v="Test1-1_sys2_vib_64_Explosion1_pad.wav"/>
    <x v="2"/>
    <x v="2"/>
    <n v="94"/>
    <x v="0"/>
  </r>
  <r>
    <x v="3"/>
    <x v="28"/>
    <s v="Test1-1"/>
    <n v="64"/>
    <s v="Test1-1_sys3_vib_64_Explosion1_pad.wav"/>
    <x v="2"/>
    <x v="3"/>
    <n v="96"/>
    <x v="0"/>
  </r>
  <r>
    <x v="3"/>
    <x v="28"/>
    <s v="Test1-1"/>
    <n v="64"/>
    <s v="Test1-1_sys4_vib_64_Explosion1_pad.wav"/>
    <x v="2"/>
    <x v="4"/>
    <n v="93"/>
    <x v="0"/>
  </r>
  <r>
    <x v="3"/>
    <x v="28"/>
    <s v="Test1-1"/>
    <n v="64"/>
    <s v="FastPulse1_pad.wav"/>
    <x v="3"/>
    <x v="0"/>
    <n v="94"/>
    <x v="0"/>
  </r>
  <r>
    <x v="3"/>
    <x v="28"/>
    <s v="Test1-1"/>
    <n v="64"/>
    <s v="Test1-1_sys1_vib_64_FastPulse1_pad.wav"/>
    <x v="3"/>
    <x v="1"/>
    <n v="94"/>
    <x v="0"/>
  </r>
  <r>
    <x v="3"/>
    <x v="28"/>
    <s v="Test1-1"/>
    <n v="64"/>
    <s v="Test1-1_sys2_vib_64_FastPulse1_pad.wav"/>
    <x v="3"/>
    <x v="2"/>
    <n v="100"/>
    <x v="0"/>
  </r>
  <r>
    <x v="3"/>
    <x v="28"/>
    <s v="Test1-1"/>
    <n v="64"/>
    <s v="Test1-1_sys3_vib_64_FastPulse1_pad.wav"/>
    <x v="3"/>
    <x v="3"/>
    <n v="96"/>
    <x v="0"/>
  </r>
  <r>
    <x v="3"/>
    <x v="28"/>
    <s v="Test1-1"/>
    <n v="64"/>
    <s v="Test1-1_sys4_vib_64_FastPulse1_pad.wav"/>
    <x v="3"/>
    <x v="4"/>
    <n v="100"/>
    <x v="0"/>
  </r>
  <r>
    <x v="3"/>
    <x v="28"/>
    <s v="Test1-1"/>
    <n v="64"/>
    <s v="Fill1_pad.wav"/>
    <x v="4"/>
    <x v="0"/>
    <n v="96"/>
    <x v="0"/>
  </r>
  <r>
    <x v="3"/>
    <x v="28"/>
    <s v="Test1-1"/>
    <n v="64"/>
    <s v="Test1-1_sys1_vib_64_Fill1_pad.wav"/>
    <x v="4"/>
    <x v="1"/>
    <n v="98"/>
    <x v="0"/>
  </r>
  <r>
    <x v="3"/>
    <x v="28"/>
    <s v="Test1-1"/>
    <n v="64"/>
    <s v="Test1-1_sys2_vib_64_Fill1_pad.wav"/>
    <x v="4"/>
    <x v="2"/>
    <n v="100"/>
    <x v="0"/>
  </r>
  <r>
    <x v="3"/>
    <x v="28"/>
    <s v="Test1-1"/>
    <n v="64"/>
    <s v="Test1-1_sys3_vib_64_Fill1_pad.wav"/>
    <x v="4"/>
    <x v="3"/>
    <n v="94"/>
    <x v="0"/>
  </r>
  <r>
    <x v="3"/>
    <x v="28"/>
    <s v="Test1-1"/>
    <n v="64"/>
    <s v="Test1-1_sys4_vib_64_Fill1_pad.wav"/>
    <x v="4"/>
    <x v="4"/>
    <n v="97"/>
    <x v="0"/>
  </r>
  <r>
    <x v="3"/>
    <x v="28"/>
    <s v="Test1-1"/>
    <n v="64"/>
    <s v="Grain1_pad.wav"/>
    <x v="5"/>
    <x v="0"/>
    <n v="94"/>
    <x v="0"/>
  </r>
  <r>
    <x v="3"/>
    <x v="28"/>
    <s v="Test1-1"/>
    <n v="64"/>
    <s v="Test1-1_sys1_vib_64_Grain1_pad.wav"/>
    <x v="5"/>
    <x v="1"/>
    <n v="96"/>
    <x v="0"/>
  </r>
  <r>
    <x v="3"/>
    <x v="28"/>
    <s v="Test1-1"/>
    <n v="64"/>
    <s v="Test1-1_sys2_vib_64_Grain1_pad.wav"/>
    <x v="5"/>
    <x v="2"/>
    <n v="95"/>
    <x v="0"/>
  </r>
  <r>
    <x v="3"/>
    <x v="28"/>
    <s v="Test1-1"/>
    <n v="64"/>
    <s v="Test1-1_sys3_vib_64_Grain1_pad.wav"/>
    <x v="5"/>
    <x v="3"/>
    <n v="100"/>
    <x v="0"/>
  </r>
  <r>
    <x v="3"/>
    <x v="28"/>
    <s v="Test1-1"/>
    <n v="64"/>
    <s v="Test1-1_sys4_vib_64_Grain1_pad.wav"/>
    <x v="5"/>
    <x v="4"/>
    <n v="100"/>
    <x v="0"/>
  </r>
  <r>
    <x v="3"/>
    <x v="28"/>
    <s v="Test1-1"/>
    <n v="64"/>
    <s v="Sweep1_pad.wav"/>
    <x v="6"/>
    <x v="0"/>
    <n v="95"/>
    <x v="0"/>
  </r>
  <r>
    <x v="3"/>
    <x v="28"/>
    <s v="Test1-1"/>
    <n v="64"/>
    <s v="Test1-1_sys1_vib_64_Sweep1_pad.wav"/>
    <x v="6"/>
    <x v="1"/>
    <n v="95"/>
    <x v="0"/>
  </r>
  <r>
    <x v="3"/>
    <x v="28"/>
    <s v="Test1-1"/>
    <n v="64"/>
    <s v="Test1-1_sys2_vib_64_Sweep1_pad.wav"/>
    <x v="6"/>
    <x v="2"/>
    <n v="97"/>
    <x v="0"/>
  </r>
  <r>
    <x v="3"/>
    <x v="28"/>
    <s v="Test1-1"/>
    <n v="64"/>
    <s v="Test1-1_sys3_vib_64_Sweep1_pad.wav"/>
    <x v="6"/>
    <x v="3"/>
    <n v="95"/>
    <x v="0"/>
  </r>
  <r>
    <x v="3"/>
    <x v="28"/>
    <s v="Test1-1"/>
    <n v="64"/>
    <s v="Test1-1_sys4_vib_64_Sweep1_pad.wav"/>
    <x v="6"/>
    <x v="4"/>
    <n v="79"/>
    <x v="0"/>
  </r>
  <r>
    <x v="3"/>
    <x v="28"/>
    <s v="Test1-1"/>
    <n v="64"/>
    <s v="Tick1_pad.wav"/>
    <x v="7"/>
    <x v="0"/>
    <n v="93"/>
    <x v="0"/>
  </r>
  <r>
    <x v="3"/>
    <x v="28"/>
    <s v="Test1-1"/>
    <n v="64"/>
    <s v="Test1-1_sys1_vib_64_Tick1_pad.wav"/>
    <x v="7"/>
    <x v="1"/>
    <n v="100"/>
    <x v="0"/>
  </r>
  <r>
    <x v="3"/>
    <x v="28"/>
    <s v="Test1-1"/>
    <n v="64"/>
    <s v="Test1-1_sys2_vib_64_Tick1_pad.wav"/>
    <x v="7"/>
    <x v="2"/>
    <n v="93"/>
    <x v="0"/>
  </r>
  <r>
    <x v="3"/>
    <x v="28"/>
    <s v="Test1-1"/>
    <n v="64"/>
    <s v="Test1-1_sys3_vib_64_Tick1_pad.wav"/>
    <x v="7"/>
    <x v="3"/>
    <n v="91"/>
    <x v="0"/>
  </r>
  <r>
    <x v="3"/>
    <x v="28"/>
    <s v="Test1-1"/>
    <n v="64"/>
    <s v="Test1-1_sys4_vib_64_Tick1_pad.wav"/>
    <x v="7"/>
    <x v="4"/>
    <n v="94"/>
    <x v="0"/>
  </r>
  <r>
    <x v="3"/>
    <x v="29"/>
    <s v="Test1-1"/>
    <n v="64"/>
    <s v="boing_pad.wav"/>
    <x v="0"/>
    <x v="0"/>
    <n v="100"/>
    <x v="0"/>
  </r>
  <r>
    <x v="3"/>
    <x v="29"/>
    <s v="Test1-1"/>
    <n v="64"/>
    <s v="Test1-1_sys1_vib_64_boing_pad.wav"/>
    <x v="0"/>
    <x v="1"/>
    <n v="50"/>
    <x v="0"/>
  </r>
  <r>
    <x v="3"/>
    <x v="29"/>
    <s v="Test1-1"/>
    <n v="64"/>
    <s v="Test1-1_sys2_vib_64_boing_pad.wav"/>
    <x v="0"/>
    <x v="2"/>
    <n v="100"/>
    <x v="0"/>
  </r>
  <r>
    <x v="3"/>
    <x v="29"/>
    <s v="Test1-1"/>
    <n v="64"/>
    <s v="Test1-1_sys3_vib_64_boing_pad.wav"/>
    <x v="0"/>
    <x v="3"/>
    <n v="100"/>
    <x v="0"/>
  </r>
  <r>
    <x v="3"/>
    <x v="29"/>
    <s v="Test1-1"/>
    <n v="64"/>
    <s v="Test1-1_sys4_vib_64_boing_pad.wav"/>
    <x v="0"/>
    <x v="4"/>
    <n v="80"/>
    <x v="0"/>
  </r>
  <r>
    <x v="3"/>
    <x v="29"/>
    <s v="Test1-1"/>
    <n v="64"/>
    <s v="DoubleTick_pad.wav"/>
    <x v="1"/>
    <x v="0"/>
    <n v="100"/>
    <x v="0"/>
  </r>
  <r>
    <x v="3"/>
    <x v="29"/>
    <s v="Test1-1"/>
    <n v="64"/>
    <s v="Test1-1_sys1_vib_64_DoubleTick_pad.wav"/>
    <x v="1"/>
    <x v="1"/>
    <n v="12"/>
    <x v="0"/>
  </r>
  <r>
    <x v="3"/>
    <x v="29"/>
    <s v="Test1-1"/>
    <n v="64"/>
    <s v="Test1-1_sys2_vib_64_DoubleTick_pad.wav"/>
    <x v="1"/>
    <x v="2"/>
    <n v="12"/>
    <x v="0"/>
  </r>
  <r>
    <x v="3"/>
    <x v="29"/>
    <s v="Test1-1"/>
    <n v="64"/>
    <s v="Test1-1_sys3_vib_64_DoubleTick_pad.wav"/>
    <x v="1"/>
    <x v="3"/>
    <n v="11"/>
    <x v="0"/>
  </r>
  <r>
    <x v="3"/>
    <x v="29"/>
    <s v="Test1-1"/>
    <n v="64"/>
    <s v="Test1-1_sys4_vib_64_DoubleTick_pad.wav"/>
    <x v="1"/>
    <x v="4"/>
    <n v="10"/>
    <x v="0"/>
  </r>
  <r>
    <x v="3"/>
    <x v="29"/>
    <s v="Test1-1"/>
    <n v="64"/>
    <s v="Explosion1_pad.wav"/>
    <x v="2"/>
    <x v="0"/>
    <n v="100"/>
    <x v="0"/>
  </r>
  <r>
    <x v="3"/>
    <x v="29"/>
    <s v="Test1-1"/>
    <n v="64"/>
    <s v="Test1-1_sys1_vib_64_Explosion1_pad.wav"/>
    <x v="2"/>
    <x v="1"/>
    <n v="100"/>
    <x v="0"/>
  </r>
  <r>
    <x v="3"/>
    <x v="29"/>
    <s v="Test1-1"/>
    <n v="64"/>
    <s v="Test1-1_sys2_vib_64_Explosion1_pad.wav"/>
    <x v="2"/>
    <x v="2"/>
    <n v="100"/>
    <x v="0"/>
  </r>
  <r>
    <x v="3"/>
    <x v="29"/>
    <s v="Test1-1"/>
    <n v="64"/>
    <s v="Test1-1_sys3_vib_64_Explosion1_pad.wav"/>
    <x v="2"/>
    <x v="3"/>
    <n v="100"/>
    <x v="0"/>
  </r>
  <r>
    <x v="3"/>
    <x v="29"/>
    <s v="Test1-1"/>
    <n v="64"/>
    <s v="Test1-1_sys4_vib_64_Explosion1_pad.wav"/>
    <x v="2"/>
    <x v="4"/>
    <n v="100"/>
    <x v="0"/>
  </r>
  <r>
    <x v="3"/>
    <x v="29"/>
    <s v="Test1-1"/>
    <n v="64"/>
    <s v="FastPulse1_pad.wav"/>
    <x v="3"/>
    <x v="0"/>
    <n v="100"/>
    <x v="0"/>
  </r>
  <r>
    <x v="3"/>
    <x v="29"/>
    <s v="Test1-1"/>
    <n v="64"/>
    <s v="Test1-1_sys1_vib_64_FastPulse1_pad.wav"/>
    <x v="3"/>
    <x v="1"/>
    <n v="100"/>
    <x v="0"/>
  </r>
  <r>
    <x v="3"/>
    <x v="29"/>
    <s v="Test1-1"/>
    <n v="64"/>
    <s v="Test1-1_sys2_vib_64_FastPulse1_pad.wav"/>
    <x v="3"/>
    <x v="2"/>
    <n v="100"/>
    <x v="0"/>
  </r>
  <r>
    <x v="3"/>
    <x v="29"/>
    <s v="Test1-1"/>
    <n v="64"/>
    <s v="Test1-1_sys3_vib_64_FastPulse1_pad.wav"/>
    <x v="3"/>
    <x v="3"/>
    <n v="100"/>
    <x v="0"/>
  </r>
  <r>
    <x v="3"/>
    <x v="29"/>
    <s v="Test1-1"/>
    <n v="64"/>
    <s v="Test1-1_sys4_vib_64_FastPulse1_pad.wav"/>
    <x v="3"/>
    <x v="4"/>
    <n v="100"/>
    <x v="0"/>
  </r>
  <r>
    <x v="3"/>
    <x v="29"/>
    <s v="Test1-1"/>
    <n v="64"/>
    <s v="Fill1_pad.wav"/>
    <x v="4"/>
    <x v="0"/>
    <n v="100"/>
    <x v="0"/>
  </r>
  <r>
    <x v="3"/>
    <x v="29"/>
    <s v="Test1-1"/>
    <n v="64"/>
    <s v="Test1-1_sys1_vib_64_Fill1_pad.wav"/>
    <x v="4"/>
    <x v="1"/>
    <n v="100"/>
    <x v="0"/>
  </r>
  <r>
    <x v="3"/>
    <x v="29"/>
    <s v="Test1-1"/>
    <n v="64"/>
    <s v="Test1-1_sys2_vib_64_Fill1_pad.wav"/>
    <x v="4"/>
    <x v="2"/>
    <n v="100"/>
    <x v="0"/>
  </r>
  <r>
    <x v="3"/>
    <x v="29"/>
    <s v="Test1-1"/>
    <n v="64"/>
    <s v="Test1-1_sys3_vib_64_Fill1_pad.wav"/>
    <x v="4"/>
    <x v="3"/>
    <n v="100"/>
    <x v="0"/>
  </r>
  <r>
    <x v="3"/>
    <x v="29"/>
    <s v="Test1-1"/>
    <n v="64"/>
    <s v="Test1-1_sys4_vib_64_Fill1_pad.wav"/>
    <x v="4"/>
    <x v="4"/>
    <n v="100"/>
    <x v="0"/>
  </r>
  <r>
    <x v="3"/>
    <x v="29"/>
    <s v="Test1-1"/>
    <n v="64"/>
    <s v="Grain1_pad.wav"/>
    <x v="5"/>
    <x v="0"/>
    <n v="100"/>
    <x v="0"/>
  </r>
  <r>
    <x v="3"/>
    <x v="29"/>
    <s v="Test1-1"/>
    <n v="64"/>
    <s v="Test1-1_sys1_vib_64_Grain1_pad.wav"/>
    <x v="5"/>
    <x v="1"/>
    <n v="100"/>
    <x v="0"/>
  </r>
  <r>
    <x v="3"/>
    <x v="29"/>
    <s v="Test1-1"/>
    <n v="64"/>
    <s v="Test1-1_sys2_vib_64_Grain1_pad.wav"/>
    <x v="5"/>
    <x v="2"/>
    <n v="100"/>
    <x v="0"/>
  </r>
  <r>
    <x v="3"/>
    <x v="29"/>
    <s v="Test1-1"/>
    <n v="64"/>
    <s v="Test1-1_sys3_vib_64_Grain1_pad.wav"/>
    <x v="5"/>
    <x v="3"/>
    <n v="100"/>
    <x v="0"/>
  </r>
  <r>
    <x v="3"/>
    <x v="29"/>
    <s v="Test1-1"/>
    <n v="64"/>
    <s v="Test1-1_sys4_vib_64_Grain1_pad.wav"/>
    <x v="5"/>
    <x v="4"/>
    <n v="64"/>
    <x v="0"/>
  </r>
  <r>
    <x v="3"/>
    <x v="29"/>
    <s v="Test1-1"/>
    <n v="64"/>
    <s v="Sweep1_pad.wav"/>
    <x v="6"/>
    <x v="0"/>
    <n v="100"/>
    <x v="0"/>
  </r>
  <r>
    <x v="3"/>
    <x v="29"/>
    <s v="Test1-1"/>
    <n v="64"/>
    <s v="Test1-1_sys1_vib_64_Sweep1_pad.wav"/>
    <x v="6"/>
    <x v="1"/>
    <n v="100"/>
    <x v="0"/>
  </r>
  <r>
    <x v="3"/>
    <x v="29"/>
    <s v="Test1-1"/>
    <n v="64"/>
    <s v="Test1-1_sys2_vib_64_Sweep1_pad.wav"/>
    <x v="6"/>
    <x v="2"/>
    <n v="100"/>
    <x v="0"/>
  </r>
  <r>
    <x v="3"/>
    <x v="29"/>
    <s v="Test1-1"/>
    <n v="64"/>
    <s v="Test1-1_sys3_vib_64_Sweep1_pad.wav"/>
    <x v="6"/>
    <x v="3"/>
    <n v="100"/>
    <x v="0"/>
  </r>
  <r>
    <x v="3"/>
    <x v="29"/>
    <s v="Test1-1"/>
    <n v="64"/>
    <s v="Test1-1_sys4_vib_64_Sweep1_pad.wav"/>
    <x v="6"/>
    <x v="4"/>
    <n v="46"/>
    <x v="0"/>
  </r>
  <r>
    <x v="3"/>
    <x v="29"/>
    <s v="Test1-1"/>
    <n v="64"/>
    <s v="Tick1_pad.wav"/>
    <x v="7"/>
    <x v="0"/>
    <n v="100"/>
    <x v="0"/>
  </r>
  <r>
    <x v="3"/>
    <x v="29"/>
    <s v="Test1-1"/>
    <n v="64"/>
    <s v="Test1-1_sys1_vib_64_Tick1_pad.wav"/>
    <x v="7"/>
    <x v="1"/>
    <n v="100"/>
    <x v="0"/>
  </r>
  <r>
    <x v="3"/>
    <x v="29"/>
    <s v="Test1-1"/>
    <n v="64"/>
    <s v="Test1-1_sys2_vib_64_Tick1_pad.wav"/>
    <x v="7"/>
    <x v="2"/>
    <n v="100"/>
    <x v="0"/>
  </r>
  <r>
    <x v="3"/>
    <x v="29"/>
    <s v="Test1-1"/>
    <n v="64"/>
    <s v="Test1-1_sys3_vib_64_Tick1_pad.wav"/>
    <x v="7"/>
    <x v="3"/>
    <n v="100"/>
    <x v="0"/>
  </r>
  <r>
    <x v="3"/>
    <x v="29"/>
    <s v="Test1-1"/>
    <n v="64"/>
    <s v="Test1-1_sys4_vib_64_Tick1_pad.wav"/>
    <x v="7"/>
    <x v="4"/>
    <n v="100"/>
    <x v="0"/>
  </r>
  <r>
    <x v="3"/>
    <x v="30"/>
    <s v="Test1-1"/>
    <n v="64"/>
    <s v="boing_pad.wav"/>
    <x v="0"/>
    <x v="0"/>
    <n v="100"/>
    <x v="0"/>
  </r>
  <r>
    <x v="3"/>
    <x v="30"/>
    <s v="Test1-1"/>
    <n v="64"/>
    <s v="Test1-1_sys1_vib_64_boing_pad.wav"/>
    <x v="0"/>
    <x v="1"/>
    <n v="65"/>
    <x v="0"/>
  </r>
  <r>
    <x v="3"/>
    <x v="30"/>
    <s v="Test1-1"/>
    <n v="64"/>
    <s v="Test1-1_sys2_vib_64_boing_pad.wav"/>
    <x v="0"/>
    <x v="2"/>
    <n v="100"/>
    <x v="0"/>
  </r>
  <r>
    <x v="3"/>
    <x v="30"/>
    <s v="Test1-1"/>
    <n v="64"/>
    <s v="Test1-1_sys3_vib_64_boing_pad.wav"/>
    <x v="0"/>
    <x v="3"/>
    <n v="98"/>
    <x v="0"/>
  </r>
  <r>
    <x v="3"/>
    <x v="30"/>
    <s v="Test1-1"/>
    <n v="64"/>
    <s v="Test1-1_sys4_vib_64_boing_pad.wav"/>
    <x v="0"/>
    <x v="4"/>
    <n v="95"/>
    <x v="0"/>
  </r>
  <r>
    <x v="3"/>
    <x v="30"/>
    <s v="Test1-1"/>
    <n v="64"/>
    <s v="DoubleTick_pad.wav"/>
    <x v="1"/>
    <x v="0"/>
    <n v="100"/>
    <x v="0"/>
  </r>
  <r>
    <x v="3"/>
    <x v="30"/>
    <s v="Test1-1"/>
    <n v="64"/>
    <s v="Test1-1_sys1_vib_64_DoubleTick_pad.wav"/>
    <x v="1"/>
    <x v="1"/>
    <n v="20"/>
    <x v="0"/>
  </r>
  <r>
    <x v="3"/>
    <x v="30"/>
    <s v="Test1-1"/>
    <n v="64"/>
    <s v="Test1-1_sys2_vib_64_DoubleTick_pad.wav"/>
    <x v="1"/>
    <x v="2"/>
    <n v="20"/>
    <x v="0"/>
  </r>
  <r>
    <x v="3"/>
    <x v="30"/>
    <s v="Test1-1"/>
    <n v="64"/>
    <s v="Test1-1_sys3_vib_64_DoubleTick_pad.wav"/>
    <x v="1"/>
    <x v="3"/>
    <n v="20"/>
    <x v="0"/>
  </r>
  <r>
    <x v="3"/>
    <x v="30"/>
    <s v="Test1-1"/>
    <n v="64"/>
    <s v="Test1-1_sys4_vib_64_DoubleTick_pad.wav"/>
    <x v="1"/>
    <x v="4"/>
    <n v="10"/>
    <x v="0"/>
  </r>
  <r>
    <x v="3"/>
    <x v="30"/>
    <s v="Test1-1"/>
    <n v="64"/>
    <s v="Explosion1_pad.wav"/>
    <x v="2"/>
    <x v="0"/>
    <n v="100"/>
    <x v="0"/>
  </r>
  <r>
    <x v="3"/>
    <x v="30"/>
    <s v="Test1-1"/>
    <n v="64"/>
    <s v="Test1-1_sys1_vib_64_Explosion1_pad.wav"/>
    <x v="2"/>
    <x v="1"/>
    <n v="60"/>
    <x v="0"/>
  </r>
  <r>
    <x v="3"/>
    <x v="30"/>
    <s v="Test1-1"/>
    <n v="64"/>
    <s v="Test1-1_sys2_vib_64_Explosion1_pad.wav"/>
    <x v="2"/>
    <x v="2"/>
    <n v="70"/>
    <x v="0"/>
  </r>
  <r>
    <x v="3"/>
    <x v="30"/>
    <s v="Test1-1"/>
    <n v="64"/>
    <s v="Test1-1_sys3_vib_64_Explosion1_pad.wav"/>
    <x v="2"/>
    <x v="3"/>
    <n v="100"/>
    <x v="0"/>
  </r>
  <r>
    <x v="3"/>
    <x v="30"/>
    <s v="Test1-1"/>
    <n v="64"/>
    <s v="Test1-1_sys4_vib_64_Explosion1_pad.wav"/>
    <x v="2"/>
    <x v="4"/>
    <n v="65"/>
    <x v="0"/>
  </r>
  <r>
    <x v="3"/>
    <x v="30"/>
    <s v="Test1-1"/>
    <n v="64"/>
    <s v="FastPulse1_pad.wav"/>
    <x v="3"/>
    <x v="0"/>
    <n v="100"/>
    <x v="0"/>
  </r>
  <r>
    <x v="3"/>
    <x v="30"/>
    <s v="Test1-1"/>
    <n v="64"/>
    <s v="Test1-1_sys1_vib_64_FastPulse1_pad.wav"/>
    <x v="3"/>
    <x v="1"/>
    <n v="100"/>
    <x v="0"/>
  </r>
  <r>
    <x v="3"/>
    <x v="30"/>
    <s v="Test1-1"/>
    <n v="64"/>
    <s v="Test1-1_sys2_vib_64_FastPulse1_pad.wav"/>
    <x v="3"/>
    <x v="2"/>
    <n v="100"/>
    <x v="0"/>
  </r>
  <r>
    <x v="3"/>
    <x v="30"/>
    <s v="Test1-1"/>
    <n v="64"/>
    <s v="Test1-1_sys3_vib_64_FastPulse1_pad.wav"/>
    <x v="3"/>
    <x v="3"/>
    <n v="100"/>
    <x v="0"/>
  </r>
  <r>
    <x v="3"/>
    <x v="30"/>
    <s v="Test1-1"/>
    <n v="64"/>
    <s v="Test1-1_sys4_vib_64_FastPulse1_pad.wav"/>
    <x v="3"/>
    <x v="4"/>
    <n v="100"/>
    <x v="0"/>
  </r>
  <r>
    <x v="3"/>
    <x v="30"/>
    <s v="Test1-1"/>
    <n v="64"/>
    <s v="Fill1_pad.wav"/>
    <x v="4"/>
    <x v="0"/>
    <n v="100"/>
    <x v="0"/>
  </r>
  <r>
    <x v="3"/>
    <x v="30"/>
    <s v="Test1-1"/>
    <n v="64"/>
    <s v="Test1-1_sys1_vib_64_Fill1_pad.wav"/>
    <x v="4"/>
    <x v="1"/>
    <n v="90"/>
    <x v="0"/>
  </r>
  <r>
    <x v="3"/>
    <x v="30"/>
    <s v="Test1-1"/>
    <n v="64"/>
    <s v="Test1-1_sys2_vib_64_Fill1_pad.wav"/>
    <x v="4"/>
    <x v="2"/>
    <n v="100"/>
    <x v="0"/>
  </r>
  <r>
    <x v="3"/>
    <x v="30"/>
    <s v="Test1-1"/>
    <n v="64"/>
    <s v="Test1-1_sys3_vib_64_Fill1_pad.wav"/>
    <x v="4"/>
    <x v="3"/>
    <n v="95"/>
    <x v="0"/>
  </r>
  <r>
    <x v="3"/>
    <x v="30"/>
    <s v="Test1-1"/>
    <n v="64"/>
    <s v="Test1-1_sys4_vib_64_Fill1_pad.wav"/>
    <x v="4"/>
    <x v="4"/>
    <n v="95"/>
    <x v="0"/>
  </r>
  <r>
    <x v="3"/>
    <x v="30"/>
    <s v="Test1-1"/>
    <n v="64"/>
    <s v="Grain1_pad.wav"/>
    <x v="5"/>
    <x v="0"/>
    <n v="100"/>
    <x v="0"/>
  </r>
  <r>
    <x v="3"/>
    <x v="30"/>
    <s v="Test1-1"/>
    <n v="64"/>
    <s v="Test1-1_sys1_vib_64_Grain1_pad.wav"/>
    <x v="5"/>
    <x v="1"/>
    <n v="65"/>
    <x v="0"/>
  </r>
  <r>
    <x v="3"/>
    <x v="30"/>
    <s v="Test1-1"/>
    <n v="64"/>
    <s v="Test1-1_sys2_vib_64_Grain1_pad.wav"/>
    <x v="5"/>
    <x v="2"/>
    <n v="100"/>
    <x v="0"/>
  </r>
  <r>
    <x v="3"/>
    <x v="30"/>
    <s v="Test1-1"/>
    <n v="64"/>
    <s v="Test1-1_sys3_vib_64_Grain1_pad.wav"/>
    <x v="5"/>
    <x v="3"/>
    <n v="95"/>
    <x v="0"/>
  </r>
  <r>
    <x v="3"/>
    <x v="30"/>
    <s v="Test1-1"/>
    <n v="64"/>
    <s v="Test1-1_sys4_vib_64_Grain1_pad.wav"/>
    <x v="5"/>
    <x v="4"/>
    <n v="50"/>
    <x v="0"/>
  </r>
  <r>
    <x v="3"/>
    <x v="30"/>
    <s v="Test1-1"/>
    <n v="64"/>
    <s v="Sweep1_pad.wav"/>
    <x v="6"/>
    <x v="0"/>
    <n v="98"/>
    <x v="0"/>
  </r>
  <r>
    <x v="3"/>
    <x v="30"/>
    <s v="Test1-1"/>
    <n v="64"/>
    <s v="Test1-1_sys1_vib_64_Sweep1_pad.wav"/>
    <x v="6"/>
    <x v="1"/>
    <n v="95"/>
    <x v="0"/>
  </r>
  <r>
    <x v="3"/>
    <x v="30"/>
    <s v="Test1-1"/>
    <n v="64"/>
    <s v="Test1-1_sys2_vib_64_Sweep1_pad.wav"/>
    <x v="6"/>
    <x v="2"/>
    <n v="100"/>
    <x v="0"/>
  </r>
  <r>
    <x v="3"/>
    <x v="30"/>
    <s v="Test1-1"/>
    <n v="64"/>
    <s v="Test1-1_sys3_vib_64_Sweep1_pad.wav"/>
    <x v="6"/>
    <x v="3"/>
    <n v="100"/>
    <x v="0"/>
  </r>
  <r>
    <x v="3"/>
    <x v="30"/>
    <s v="Test1-1"/>
    <n v="64"/>
    <s v="Test1-1_sys4_vib_64_Sweep1_pad.wav"/>
    <x v="6"/>
    <x v="4"/>
    <n v="90"/>
    <x v="0"/>
  </r>
  <r>
    <x v="3"/>
    <x v="30"/>
    <s v="Test1-1"/>
    <n v="64"/>
    <s v="Tick1_pad.wav"/>
    <x v="7"/>
    <x v="0"/>
    <n v="100"/>
    <x v="0"/>
  </r>
  <r>
    <x v="3"/>
    <x v="30"/>
    <s v="Test1-1"/>
    <n v="64"/>
    <s v="Test1-1_sys1_vib_64_Tick1_pad.wav"/>
    <x v="7"/>
    <x v="1"/>
    <n v="100"/>
    <x v="0"/>
  </r>
  <r>
    <x v="3"/>
    <x v="30"/>
    <s v="Test1-1"/>
    <n v="64"/>
    <s v="Test1-1_sys2_vib_64_Tick1_pad.wav"/>
    <x v="7"/>
    <x v="2"/>
    <n v="100"/>
    <x v="0"/>
  </r>
  <r>
    <x v="3"/>
    <x v="30"/>
    <s v="Test1-1"/>
    <n v="64"/>
    <s v="Test1-1_sys3_vib_64_Tick1_pad.wav"/>
    <x v="7"/>
    <x v="3"/>
    <n v="100"/>
    <x v="0"/>
  </r>
  <r>
    <x v="3"/>
    <x v="30"/>
    <s v="Test1-1"/>
    <n v="64"/>
    <s v="Test1-1_sys4_vib_64_Tick1_pad.wav"/>
    <x v="7"/>
    <x v="4"/>
    <n v="85"/>
    <x v="0"/>
  </r>
  <r>
    <x v="3"/>
    <x v="31"/>
    <s v="Test1-1"/>
    <n v="64"/>
    <s v="boing_pad.wav"/>
    <x v="0"/>
    <x v="0"/>
    <n v="100"/>
    <x v="0"/>
  </r>
  <r>
    <x v="3"/>
    <x v="31"/>
    <s v="Test1-1"/>
    <n v="64"/>
    <s v="Test1-1_sys1_vib_64_boing_pad.wav"/>
    <x v="0"/>
    <x v="1"/>
    <n v="100"/>
    <x v="0"/>
  </r>
  <r>
    <x v="3"/>
    <x v="31"/>
    <s v="Test1-1"/>
    <n v="64"/>
    <s v="Test1-1_sys2_vib_64_boing_pad.wav"/>
    <x v="0"/>
    <x v="2"/>
    <n v="100"/>
    <x v="0"/>
  </r>
  <r>
    <x v="3"/>
    <x v="31"/>
    <s v="Test1-1"/>
    <n v="64"/>
    <s v="Test1-1_sys3_vib_64_boing_pad.wav"/>
    <x v="0"/>
    <x v="3"/>
    <n v="100"/>
    <x v="0"/>
  </r>
  <r>
    <x v="3"/>
    <x v="31"/>
    <s v="Test1-1"/>
    <n v="64"/>
    <s v="Test1-1_sys4_vib_64_boing_pad.wav"/>
    <x v="0"/>
    <x v="4"/>
    <n v="29"/>
    <x v="0"/>
  </r>
  <r>
    <x v="3"/>
    <x v="31"/>
    <s v="Test1-1"/>
    <n v="64"/>
    <s v="DoubleTick_pad.wav"/>
    <x v="1"/>
    <x v="0"/>
    <n v="100"/>
    <x v="0"/>
  </r>
  <r>
    <x v="3"/>
    <x v="31"/>
    <s v="Test1-1"/>
    <n v="64"/>
    <s v="Test1-1_sys1_vib_64_DoubleTick_pad.wav"/>
    <x v="1"/>
    <x v="1"/>
    <n v="27"/>
    <x v="0"/>
  </r>
  <r>
    <x v="3"/>
    <x v="31"/>
    <s v="Test1-1"/>
    <n v="64"/>
    <s v="Test1-1_sys2_vib_64_DoubleTick_pad.wav"/>
    <x v="1"/>
    <x v="2"/>
    <n v="32"/>
    <x v="0"/>
  </r>
  <r>
    <x v="3"/>
    <x v="31"/>
    <s v="Test1-1"/>
    <n v="64"/>
    <s v="Test1-1_sys3_vib_64_DoubleTick_pad.wav"/>
    <x v="1"/>
    <x v="3"/>
    <n v="36"/>
    <x v="0"/>
  </r>
  <r>
    <x v="3"/>
    <x v="31"/>
    <s v="Test1-1"/>
    <n v="64"/>
    <s v="Test1-1_sys4_vib_64_DoubleTick_pad.wav"/>
    <x v="1"/>
    <x v="4"/>
    <n v="23"/>
    <x v="0"/>
  </r>
  <r>
    <x v="3"/>
    <x v="31"/>
    <s v="Test1-1"/>
    <n v="64"/>
    <s v="Explosion1_pad.wav"/>
    <x v="2"/>
    <x v="0"/>
    <n v="89"/>
    <x v="0"/>
  </r>
  <r>
    <x v="3"/>
    <x v="31"/>
    <s v="Test1-1"/>
    <n v="64"/>
    <s v="Test1-1_sys1_vib_64_Explosion1_pad.wav"/>
    <x v="2"/>
    <x v="1"/>
    <n v="100"/>
    <x v="0"/>
  </r>
  <r>
    <x v="3"/>
    <x v="31"/>
    <s v="Test1-1"/>
    <n v="64"/>
    <s v="Test1-1_sys2_vib_64_Explosion1_pad.wav"/>
    <x v="2"/>
    <x v="2"/>
    <n v="100"/>
    <x v="0"/>
  </r>
  <r>
    <x v="3"/>
    <x v="31"/>
    <s v="Test1-1"/>
    <n v="64"/>
    <s v="Test1-1_sys3_vib_64_Explosion1_pad.wav"/>
    <x v="2"/>
    <x v="3"/>
    <n v="100"/>
    <x v="0"/>
  </r>
  <r>
    <x v="3"/>
    <x v="31"/>
    <s v="Test1-1"/>
    <n v="64"/>
    <s v="Test1-1_sys4_vib_64_Explosion1_pad.wav"/>
    <x v="2"/>
    <x v="4"/>
    <n v="70"/>
    <x v="0"/>
  </r>
  <r>
    <x v="3"/>
    <x v="31"/>
    <s v="Test1-1"/>
    <n v="64"/>
    <s v="FastPulse1_pad.wav"/>
    <x v="3"/>
    <x v="0"/>
    <n v="100"/>
    <x v="0"/>
  </r>
  <r>
    <x v="3"/>
    <x v="31"/>
    <s v="Test1-1"/>
    <n v="64"/>
    <s v="Test1-1_sys1_vib_64_FastPulse1_pad.wav"/>
    <x v="3"/>
    <x v="1"/>
    <n v="100"/>
    <x v="0"/>
  </r>
  <r>
    <x v="3"/>
    <x v="31"/>
    <s v="Test1-1"/>
    <n v="64"/>
    <s v="Test1-1_sys2_vib_64_FastPulse1_pad.wav"/>
    <x v="3"/>
    <x v="2"/>
    <n v="100"/>
    <x v="0"/>
  </r>
  <r>
    <x v="3"/>
    <x v="31"/>
    <s v="Test1-1"/>
    <n v="64"/>
    <s v="Test1-1_sys3_vib_64_FastPulse1_pad.wav"/>
    <x v="3"/>
    <x v="3"/>
    <n v="100"/>
    <x v="0"/>
  </r>
  <r>
    <x v="3"/>
    <x v="31"/>
    <s v="Test1-1"/>
    <n v="64"/>
    <s v="Test1-1_sys4_vib_64_FastPulse1_pad.wav"/>
    <x v="3"/>
    <x v="4"/>
    <n v="100"/>
    <x v="0"/>
  </r>
  <r>
    <x v="3"/>
    <x v="31"/>
    <s v="Test1-1"/>
    <n v="64"/>
    <s v="Fill1_pad.wav"/>
    <x v="4"/>
    <x v="0"/>
    <n v="100"/>
    <x v="0"/>
  </r>
  <r>
    <x v="3"/>
    <x v="31"/>
    <s v="Test1-1"/>
    <n v="64"/>
    <s v="Test1-1_sys1_vib_64_Fill1_pad.wav"/>
    <x v="4"/>
    <x v="1"/>
    <n v="100"/>
    <x v="0"/>
  </r>
  <r>
    <x v="3"/>
    <x v="31"/>
    <s v="Test1-1"/>
    <n v="64"/>
    <s v="Test1-1_sys2_vib_64_Fill1_pad.wav"/>
    <x v="4"/>
    <x v="2"/>
    <n v="100"/>
    <x v="0"/>
  </r>
  <r>
    <x v="3"/>
    <x v="31"/>
    <s v="Test1-1"/>
    <n v="64"/>
    <s v="Test1-1_sys3_vib_64_Fill1_pad.wav"/>
    <x v="4"/>
    <x v="3"/>
    <n v="100"/>
    <x v="0"/>
  </r>
  <r>
    <x v="3"/>
    <x v="31"/>
    <s v="Test1-1"/>
    <n v="64"/>
    <s v="Test1-1_sys4_vib_64_Fill1_pad.wav"/>
    <x v="4"/>
    <x v="4"/>
    <n v="81"/>
    <x v="0"/>
  </r>
  <r>
    <x v="3"/>
    <x v="31"/>
    <s v="Test1-1"/>
    <n v="64"/>
    <s v="Grain1_pad.wav"/>
    <x v="5"/>
    <x v="0"/>
    <n v="100"/>
    <x v="0"/>
  </r>
  <r>
    <x v="3"/>
    <x v="31"/>
    <s v="Test1-1"/>
    <n v="64"/>
    <s v="Test1-1_sys1_vib_64_Grain1_pad.wav"/>
    <x v="5"/>
    <x v="1"/>
    <n v="100"/>
    <x v="0"/>
  </r>
  <r>
    <x v="3"/>
    <x v="31"/>
    <s v="Test1-1"/>
    <n v="64"/>
    <s v="Test1-1_sys2_vib_64_Grain1_pad.wav"/>
    <x v="5"/>
    <x v="2"/>
    <n v="100"/>
    <x v="0"/>
  </r>
  <r>
    <x v="3"/>
    <x v="31"/>
    <s v="Test1-1"/>
    <n v="64"/>
    <s v="Test1-1_sys3_vib_64_Grain1_pad.wav"/>
    <x v="5"/>
    <x v="3"/>
    <n v="100"/>
    <x v="0"/>
  </r>
  <r>
    <x v="3"/>
    <x v="31"/>
    <s v="Test1-1"/>
    <n v="64"/>
    <s v="Test1-1_sys4_vib_64_Grain1_pad.wav"/>
    <x v="5"/>
    <x v="4"/>
    <n v="100"/>
    <x v="0"/>
  </r>
  <r>
    <x v="3"/>
    <x v="31"/>
    <s v="Test1-1"/>
    <n v="64"/>
    <s v="Sweep1_pad.wav"/>
    <x v="6"/>
    <x v="0"/>
    <n v="100"/>
    <x v="0"/>
  </r>
  <r>
    <x v="3"/>
    <x v="31"/>
    <s v="Test1-1"/>
    <n v="64"/>
    <s v="Test1-1_sys1_vib_64_Sweep1_pad.wav"/>
    <x v="6"/>
    <x v="1"/>
    <n v="100"/>
    <x v="0"/>
  </r>
  <r>
    <x v="3"/>
    <x v="31"/>
    <s v="Test1-1"/>
    <n v="64"/>
    <s v="Test1-1_sys2_vib_64_Sweep1_pad.wav"/>
    <x v="6"/>
    <x v="2"/>
    <n v="100"/>
    <x v="0"/>
  </r>
  <r>
    <x v="3"/>
    <x v="31"/>
    <s v="Test1-1"/>
    <n v="64"/>
    <s v="Test1-1_sys3_vib_64_Sweep1_pad.wav"/>
    <x v="6"/>
    <x v="3"/>
    <n v="100"/>
    <x v="0"/>
  </r>
  <r>
    <x v="3"/>
    <x v="31"/>
    <s v="Test1-1"/>
    <n v="64"/>
    <s v="Test1-1_sys4_vib_64_Sweep1_pad.wav"/>
    <x v="6"/>
    <x v="4"/>
    <n v="28"/>
    <x v="0"/>
  </r>
  <r>
    <x v="3"/>
    <x v="31"/>
    <s v="Test1-1"/>
    <n v="64"/>
    <s v="Tick1_pad.wav"/>
    <x v="7"/>
    <x v="0"/>
    <n v="100"/>
    <x v="0"/>
  </r>
  <r>
    <x v="3"/>
    <x v="31"/>
    <s v="Test1-1"/>
    <n v="64"/>
    <s v="Test1-1_sys1_vib_64_Tick1_pad.wav"/>
    <x v="7"/>
    <x v="1"/>
    <n v="100"/>
    <x v="0"/>
  </r>
  <r>
    <x v="3"/>
    <x v="31"/>
    <s v="Test1-1"/>
    <n v="64"/>
    <s v="Test1-1_sys2_vib_64_Tick1_pad.wav"/>
    <x v="7"/>
    <x v="2"/>
    <n v="100"/>
    <x v="0"/>
  </r>
  <r>
    <x v="3"/>
    <x v="31"/>
    <s v="Test1-1"/>
    <n v="64"/>
    <s v="Test1-1_sys3_vib_64_Tick1_pad.wav"/>
    <x v="7"/>
    <x v="3"/>
    <n v="100"/>
    <x v="0"/>
  </r>
  <r>
    <x v="3"/>
    <x v="31"/>
    <s v="Test1-1"/>
    <n v="64"/>
    <s v="Test1-1_sys4_vib_64_Tick1_pad.wav"/>
    <x v="7"/>
    <x v="4"/>
    <n v="10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s v="Test1-1"/>
    <n v="16"/>
    <s v="./Originals/boing_pad.wav"/>
    <x v="0"/>
    <x v="0"/>
    <n v="90"/>
    <x v="0"/>
  </r>
  <r>
    <x v="0"/>
    <x v="0"/>
    <s v="Test1-1"/>
    <n v="16"/>
    <s v="./TestFiles/Test1-1_sys1_vib_16_boing_pad.wav"/>
    <x v="0"/>
    <x v="1"/>
    <n v="90"/>
    <x v="0"/>
  </r>
  <r>
    <x v="0"/>
    <x v="0"/>
    <s v="Test1-1"/>
    <n v="16"/>
    <s v="./TestFiles/Test1-1_sys2_vib_16_boing_pad.wav"/>
    <x v="0"/>
    <x v="2"/>
    <n v="100"/>
    <x v="0"/>
  </r>
  <r>
    <x v="0"/>
    <x v="0"/>
    <s v="Test1-1"/>
    <n v="16"/>
    <s v="./TestFiles/Test1-1_sys3_vib_16_boing_pad.wav"/>
    <x v="0"/>
    <x v="3"/>
    <n v="100"/>
    <x v="0"/>
  </r>
  <r>
    <x v="0"/>
    <x v="0"/>
    <s v="Test1-1"/>
    <n v="16"/>
    <s v="./TestFiles/Test1-1_sys4_vib_16_boing_pad.wav"/>
    <x v="0"/>
    <x v="4"/>
    <n v="90"/>
    <x v="0"/>
  </r>
  <r>
    <x v="0"/>
    <x v="0"/>
    <s v="Test1-1"/>
    <n v="16"/>
    <s v="./Originals/DoubleTick_pad.wav"/>
    <x v="1"/>
    <x v="0"/>
    <n v="100"/>
    <x v="0"/>
  </r>
  <r>
    <x v="0"/>
    <x v="0"/>
    <s v="Test1-1"/>
    <n v="16"/>
    <s v="./TestFiles/Test1-1_sys1_vib_16_DoubleTick_pad.wav"/>
    <x v="1"/>
    <x v="1"/>
    <n v="50"/>
    <x v="0"/>
  </r>
  <r>
    <x v="0"/>
    <x v="0"/>
    <s v="Test1-1"/>
    <n v="16"/>
    <s v="./TestFiles/Test1-1_sys2_vib_16_DoubleTick_pad.wav"/>
    <x v="1"/>
    <x v="2"/>
    <n v="60"/>
    <x v="0"/>
  </r>
  <r>
    <x v="0"/>
    <x v="0"/>
    <s v="Test1-1"/>
    <n v="16"/>
    <s v="./TestFiles/Test1-1_sys3_vib_16_DoubleTick_pad.wav"/>
    <x v="1"/>
    <x v="3"/>
    <n v="70"/>
    <x v="0"/>
  </r>
  <r>
    <x v="0"/>
    <x v="0"/>
    <s v="Test1-1"/>
    <n v="16"/>
    <s v="./TestFiles/Test1-1_sys4_vib_16_DoubleTick_pad.wav"/>
    <x v="1"/>
    <x v="4"/>
    <n v="80"/>
    <x v="0"/>
  </r>
  <r>
    <x v="0"/>
    <x v="0"/>
    <s v="Test1-1"/>
    <n v="16"/>
    <s v="./Originals/Explosion1_pad.wav"/>
    <x v="2"/>
    <x v="0"/>
    <n v="100"/>
    <x v="0"/>
  </r>
  <r>
    <x v="0"/>
    <x v="0"/>
    <s v="Test1-1"/>
    <n v="16"/>
    <s v="./TestFiles/Test1-1_sys1_vib_16_Explosion1_pad.wav"/>
    <x v="2"/>
    <x v="1"/>
    <n v="90"/>
    <x v="0"/>
  </r>
  <r>
    <x v="0"/>
    <x v="0"/>
    <s v="Test1-1"/>
    <n v="16"/>
    <s v="./TestFiles/Test1-1_sys2_vib_16_Explosion1_pad.wav"/>
    <x v="2"/>
    <x v="2"/>
    <n v="90"/>
    <x v="0"/>
  </r>
  <r>
    <x v="0"/>
    <x v="0"/>
    <s v="Test1-1"/>
    <n v="16"/>
    <s v="./TestFiles/Test1-1_sys3_vib_16_Explosion1_pad.wav"/>
    <x v="2"/>
    <x v="3"/>
    <n v="80"/>
    <x v="0"/>
  </r>
  <r>
    <x v="0"/>
    <x v="0"/>
    <s v="Test1-1"/>
    <n v="16"/>
    <s v="./TestFiles/Test1-1_sys4_vib_16_Explosion1_pad.wav"/>
    <x v="2"/>
    <x v="4"/>
    <n v="80"/>
    <x v="0"/>
  </r>
  <r>
    <x v="0"/>
    <x v="0"/>
    <s v="Test1-1"/>
    <n v="16"/>
    <s v="./Originals/FastPulse1_pad.wav"/>
    <x v="3"/>
    <x v="0"/>
    <n v="100"/>
    <x v="0"/>
  </r>
  <r>
    <x v="0"/>
    <x v="0"/>
    <s v="Test1-1"/>
    <n v="16"/>
    <s v="./TestFiles/Test1-1_sys1_vib_16_FastPulse1_pad.wav"/>
    <x v="3"/>
    <x v="1"/>
    <n v="100"/>
    <x v="0"/>
  </r>
  <r>
    <x v="0"/>
    <x v="0"/>
    <s v="Test1-1"/>
    <n v="16"/>
    <s v="./TestFiles/Test1-1_sys2_vib_16_FastPulse1_pad.wav"/>
    <x v="3"/>
    <x v="2"/>
    <n v="100"/>
    <x v="0"/>
  </r>
  <r>
    <x v="0"/>
    <x v="0"/>
    <s v="Test1-1"/>
    <n v="16"/>
    <s v="./TestFiles/Test1-1_sys3_vib_16_FastPulse1_pad.wav"/>
    <x v="3"/>
    <x v="3"/>
    <n v="100"/>
    <x v="0"/>
  </r>
  <r>
    <x v="0"/>
    <x v="0"/>
    <s v="Test1-1"/>
    <n v="16"/>
    <s v="./TestFiles/Test1-1_sys4_vib_16_FastPulse1_pad.wav"/>
    <x v="3"/>
    <x v="4"/>
    <n v="100"/>
    <x v="0"/>
  </r>
  <r>
    <x v="0"/>
    <x v="0"/>
    <s v="Test1-1"/>
    <n v="16"/>
    <s v="./Originals/Fill1_pad.wav"/>
    <x v="4"/>
    <x v="0"/>
    <n v="100"/>
    <x v="0"/>
  </r>
  <r>
    <x v="0"/>
    <x v="0"/>
    <s v="Test1-1"/>
    <n v="16"/>
    <s v="./TestFiles/Test1-1_sys1_vib_16_Fill1_pad.wav"/>
    <x v="4"/>
    <x v="1"/>
    <n v="100"/>
    <x v="0"/>
  </r>
  <r>
    <x v="0"/>
    <x v="0"/>
    <s v="Test1-1"/>
    <n v="16"/>
    <s v="./TestFiles/Test1-1_sys2_vib_16_Fill1_pad.wav"/>
    <x v="4"/>
    <x v="2"/>
    <n v="90"/>
    <x v="0"/>
  </r>
  <r>
    <x v="0"/>
    <x v="0"/>
    <s v="Test1-1"/>
    <n v="16"/>
    <s v="./TestFiles/Test1-1_sys3_vib_16_Fill1_pad.wav"/>
    <x v="4"/>
    <x v="3"/>
    <n v="100"/>
    <x v="0"/>
  </r>
  <r>
    <x v="0"/>
    <x v="0"/>
    <s v="Test1-1"/>
    <n v="16"/>
    <s v="./TestFiles/Test1-1_sys4_vib_16_Fill1_pad.wav"/>
    <x v="4"/>
    <x v="4"/>
    <n v="80"/>
    <x v="0"/>
  </r>
  <r>
    <x v="0"/>
    <x v="0"/>
    <s v="Test1-1"/>
    <n v="16"/>
    <s v="./Originals/Grain1_pad.wav"/>
    <x v="5"/>
    <x v="0"/>
    <n v="100"/>
    <x v="0"/>
  </r>
  <r>
    <x v="0"/>
    <x v="0"/>
    <s v="Test1-1"/>
    <n v="16"/>
    <s v="./TestFiles/Test1-1_sys1_vib_16_Grain1_pad.wav"/>
    <x v="5"/>
    <x v="1"/>
    <n v="80"/>
    <x v="0"/>
  </r>
  <r>
    <x v="0"/>
    <x v="0"/>
    <s v="Test1-1"/>
    <n v="16"/>
    <s v="./TestFiles/Test1-1_sys2_vib_16_Grain1_pad.wav"/>
    <x v="5"/>
    <x v="2"/>
    <n v="100"/>
    <x v="0"/>
  </r>
  <r>
    <x v="0"/>
    <x v="0"/>
    <s v="Test1-1"/>
    <n v="16"/>
    <s v="./TestFiles/Test1-1_sys3_vib_16_Grain1_pad.wav"/>
    <x v="5"/>
    <x v="3"/>
    <n v="100"/>
    <x v="0"/>
  </r>
  <r>
    <x v="0"/>
    <x v="0"/>
    <s v="Test1-1"/>
    <n v="16"/>
    <s v="./TestFiles/Test1-1_sys4_vib_16_Grain1_pad.wav"/>
    <x v="5"/>
    <x v="4"/>
    <n v="80"/>
    <x v="0"/>
  </r>
  <r>
    <x v="0"/>
    <x v="0"/>
    <s v="Test1-1"/>
    <n v="16"/>
    <s v="./Originals/Sweep1_pad.wav"/>
    <x v="6"/>
    <x v="0"/>
    <n v="90"/>
    <x v="0"/>
  </r>
  <r>
    <x v="0"/>
    <x v="0"/>
    <s v="Test1-1"/>
    <n v="16"/>
    <s v="./TestFiles/Test1-1_sys1_vib_16_Sweep1_pad.wav"/>
    <x v="6"/>
    <x v="1"/>
    <n v="100"/>
    <x v="0"/>
  </r>
  <r>
    <x v="0"/>
    <x v="0"/>
    <s v="Test1-1"/>
    <n v="16"/>
    <s v="./TestFiles/Test1-1_sys2_vib_16_Sweep1_pad.wav"/>
    <x v="6"/>
    <x v="2"/>
    <n v="100"/>
    <x v="0"/>
  </r>
  <r>
    <x v="0"/>
    <x v="0"/>
    <s v="Test1-1"/>
    <n v="16"/>
    <s v="./TestFiles/Test1-1_sys3_vib_16_Sweep1_pad.wav"/>
    <x v="6"/>
    <x v="3"/>
    <n v="100"/>
    <x v="0"/>
  </r>
  <r>
    <x v="0"/>
    <x v="0"/>
    <s v="Test1-1"/>
    <n v="16"/>
    <s v="./TestFiles/Test1-1_sys4_vib_16_Sweep1_pad.wav"/>
    <x v="6"/>
    <x v="4"/>
    <n v="80"/>
    <x v="0"/>
  </r>
  <r>
    <x v="0"/>
    <x v="0"/>
    <s v="Test1-1"/>
    <n v="16"/>
    <s v="./Originals/Tick1_pad.wav"/>
    <x v="7"/>
    <x v="0"/>
    <n v="100"/>
    <x v="0"/>
  </r>
  <r>
    <x v="0"/>
    <x v="0"/>
    <s v="Test1-1"/>
    <n v="16"/>
    <s v="./TestFiles/Test1-1_sys1_vib_16_Tick1_pad.wav"/>
    <x v="7"/>
    <x v="1"/>
    <n v="100"/>
    <x v="0"/>
  </r>
  <r>
    <x v="0"/>
    <x v="0"/>
    <s v="Test1-1"/>
    <n v="16"/>
    <s v="./TestFiles/Test1-1_sys2_vib_16_Tick1_pad.wav"/>
    <x v="7"/>
    <x v="2"/>
    <n v="100"/>
    <x v="0"/>
  </r>
  <r>
    <x v="0"/>
    <x v="0"/>
    <s v="Test1-1"/>
    <n v="16"/>
    <s v="./TestFiles/Test1-1_sys3_vib_16_Tick1_pad.wav"/>
    <x v="7"/>
    <x v="3"/>
    <n v="100"/>
    <x v="0"/>
  </r>
  <r>
    <x v="0"/>
    <x v="0"/>
    <s v="Test1-1"/>
    <n v="16"/>
    <s v="./TestFiles/Test1-1_sys4_vib_16_Tick1_pad.wav"/>
    <x v="7"/>
    <x v="4"/>
    <n v="100"/>
    <x v="0"/>
  </r>
  <r>
    <x v="0"/>
    <x v="1"/>
    <s v="Test1-1"/>
    <n v="16"/>
    <s v="./Originals/boing_pad.wav"/>
    <x v="0"/>
    <x v="0"/>
    <n v="100"/>
    <x v="0"/>
  </r>
  <r>
    <x v="0"/>
    <x v="1"/>
    <s v="Test1-1"/>
    <n v="16"/>
    <s v="./TestFiles/Test1-1_sys1_vib_16_boing_pad.wav"/>
    <x v="0"/>
    <x v="1"/>
    <n v="94"/>
    <x v="0"/>
  </r>
  <r>
    <x v="0"/>
    <x v="1"/>
    <s v="Test1-1"/>
    <n v="16"/>
    <s v="./TestFiles/Test1-1_sys2_vib_16_boing_pad.wav"/>
    <x v="0"/>
    <x v="2"/>
    <n v="99"/>
    <x v="0"/>
  </r>
  <r>
    <x v="0"/>
    <x v="1"/>
    <s v="Test1-1"/>
    <n v="16"/>
    <s v="./TestFiles/Test1-1_sys3_vib_16_boing_pad.wav"/>
    <x v="0"/>
    <x v="3"/>
    <n v="99"/>
    <x v="0"/>
  </r>
  <r>
    <x v="0"/>
    <x v="1"/>
    <s v="Test1-1"/>
    <n v="16"/>
    <s v="./TestFiles/Test1-1_sys4_vib_16_boing_pad.wav"/>
    <x v="0"/>
    <x v="4"/>
    <n v="96"/>
    <x v="0"/>
  </r>
  <r>
    <x v="0"/>
    <x v="1"/>
    <s v="Test1-1"/>
    <n v="16"/>
    <s v="./Originals/DoubleTick_pad.wav"/>
    <x v="1"/>
    <x v="0"/>
    <n v="100"/>
    <x v="0"/>
  </r>
  <r>
    <x v="0"/>
    <x v="1"/>
    <s v="Test1-1"/>
    <n v="16"/>
    <s v="./TestFiles/Test1-1_sys1_vib_16_DoubleTick_pad.wav"/>
    <x v="1"/>
    <x v="1"/>
    <n v="85"/>
    <x v="0"/>
  </r>
  <r>
    <x v="0"/>
    <x v="1"/>
    <s v="Test1-1"/>
    <n v="16"/>
    <s v="./TestFiles/Test1-1_sys2_vib_16_DoubleTick_pad.wav"/>
    <x v="1"/>
    <x v="2"/>
    <n v="51"/>
    <x v="0"/>
  </r>
  <r>
    <x v="0"/>
    <x v="1"/>
    <s v="Test1-1"/>
    <n v="16"/>
    <s v="./TestFiles/Test1-1_sys3_vib_16_DoubleTick_pad.wav"/>
    <x v="1"/>
    <x v="3"/>
    <n v="85"/>
    <x v="0"/>
  </r>
  <r>
    <x v="0"/>
    <x v="1"/>
    <s v="Test1-1"/>
    <n v="16"/>
    <s v="./TestFiles/Test1-1_sys4_vib_16_DoubleTick_pad.wav"/>
    <x v="1"/>
    <x v="4"/>
    <n v="85"/>
    <x v="0"/>
  </r>
  <r>
    <x v="0"/>
    <x v="1"/>
    <s v="Test1-1"/>
    <n v="16"/>
    <s v="./Originals/Explosion1_pad.wav"/>
    <x v="2"/>
    <x v="0"/>
    <n v="100"/>
    <x v="0"/>
  </r>
  <r>
    <x v="0"/>
    <x v="1"/>
    <s v="Test1-1"/>
    <n v="16"/>
    <s v="./TestFiles/Test1-1_sys1_vib_16_Explosion1_pad.wav"/>
    <x v="2"/>
    <x v="1"/>
    <n v="95"/>
    <x v="0"/>
  </r>
  <r>
    <x v="0"/>
    <x v="1"/>
    <s v="Test1-1"/>
    <n v="16"/>
    <s v="./TestFiles/Test1-1_sys2_vib_16_Explosion1_pad.wav"/>
    <x v="2"/>
    <x v="2"/>
    <n v="93"/>
    <x v="0"/>
  </r>
  <r>
    <x v="0"/>
    <x v="1"/>
    <s v="Test1-1"/>
    <n v="16"/>
    <s v="./TestFiles/Test1-1_sys3_vib_16_Explosion1_pad.wav"/>
    <x v="2"/>
    <x v="3"/>
    <n v="98"/>
    <x v="0"/>
  </r>
  <r>
    <x v="0"/>
    <x v="1"/>
    <s v="Test1-1"/>
    <n v="16"/>
    <s v="./TestFiles/Test1-1_sys4_vib_16_Explosion1_pad.wav"/>
    <x v="2"/>
    <x v="4"/>
    <n v="91"/>
    <x v="0"/>
  </r>
  <r>
    <x v="0"/>
    <x v="1"/>
    <s v="Test1-1"/>
    <n v="16"/>
    <s v="./Originals/FastPulse1_pad.wav"/>
    <x v="3"/>
    <x v="0"/>
    <n v="100"/>
    <x v="0"/>
  </r>
  <r>
    <x v="0"/>
    <x v="1"/>
    <s v="Test1-1"/>
    <n v="16"/>
    <s v="./TestFiles/Test1-1_sys1_vib_16_FastPulse1_pad.wav"/>
    <x v="3"/>
    <x v="1"/>
    <n v="100"/>
    <x v="0"/>
  </r>
  <r>
    <x v="0"/>
    <x v="1"/>
    <s v="Test1-1"/>
    <n v="16"/>
    <s v="./TestFiles/Test1-1_sys2_vib_16_FastPulse1_pad.wav"/>
    <x v="3"/>
    <x v="2"/>
    <n v="100"/>
    <x v="0"/>
  </r>
  <r>
    <x v="0"/>
    <x v="1"/>
    <s v="Test1-1"/>
    <n v="16"/>
    <s v="./TestFiles/Test1-1_sys3_vib_16_FastPulse1_pad.wav"/>
    <x v="3"/>
    <x v="3"/>
    <n v="100"/>
    <x v="0"/>
  </r>
  <r>
    <x v="0"/>
    <x v="1"/>
    <s v="Test1-1"/>
    <n v="16"/>
    <s v="./TestFiles/Test1-1_sys4_vib_16_FastPulse1_pad.wav"/>
    <x v="3"/>
    <x v="4"/>
    <n v="100"/>
    <x v="0"/>
  </r>
  <r>
    <x v="0"/>
    <x v="1"/>
    <s v="Test1-1"/>
    <n v="16"/>
    <s v="./Originals/Fill1_pad.wav"/>
    <x v="4"/>
    <x v="0"/>
    <n v="100"/>
    <x v="0"/>
  </r>
  <r>
    <x v="0"/>
    <x v="1"/>
    <s v="Test1-1"/>
    <n v="16"/>
    <s v="./TestFiles/Test1-1_sys1_vib_16_Fill1_pad.wav"/>
    <x v="4"/>
    <x v="1"/>
    <n v="98"/>
    <x v="0"/>
  </r>
  <r>
    <x v="0"/>
    <x v="1"/>
    <s v="Test1-1"/>
    <n v="16"/>
    <s v="./TestFiles/Test1-1_sys2_vib_16_Fill1_pad.wav"/>
    <x v="4"/>
    <x v="2"/>
    <n v="98"/>
    <x v="0"/>
  </r>
  <r>
    <x v="0"/>
    <x v="1"/>
    <s v="Test1-1"/>
    <n v="16"/>
    <s v="./TestFiles/Test1-1_sys3_vib_16_Fill1_pad.wav"/>
    <x v="4"/>
    <x v="3"/>
    <n v="100"/>
    <x v="0"/>
  </r>
  <r>
    <x v="0"/>
    <x v="1"/>
    <s v="Test1-1"/>
    <n v="16"/>
    <s v="./TestFiles/Test1-1_sys4_vib_16_Fill1_pad.wav"/>
    <x v="4"/>
    <x v="4"/>
    <n v="91"/>
    <x v="0"/>
  </r>
  <r>
    <x v="0"/>
    <x v="1"/>
    <s v="Test1-1"/>
    <n v="16"/>
    <s v="./Originals/Grain1_pad.wav"/>
    <x v="5"/>
    <x v="0"/>
    <n v="100"/>
    <x v="0"/>
  </r>
  <r>
    <x v="0"/>
    <x v="1"/>
    <s v="Test1-1"/>
    <n v="16"/>
    <s v="./TestFiles/Test1-1_sys1_vib_16_Grain1_pad.wav"/>
    <x v="5"/>
    <x v="1"/>
    <n v="100"/>
    <x v="0"/>
  </r>
  <r>
    <x v="0"/>
    <x v="1"/>
    <s v="Test1-1"/>
    <n v="16"/>
    <s v="./TestFiles/Test1-1_sys2_vib_16_Grain1_pad.wav"/>
    <x v="5"/>
    <x v="2"/>
    <n v="100"/>
    <x v="0"/>
  </r>
  <r>
    <x v="0"/>
    <x v="1"/>
    <s v="Test1-1"/>
    <n v="16"/>
    <s v="./TestFiles/Test1-1_sys3_vib_16_Grain1_pad.wav"/>
    <x v="5"/>
    <x v="3"/>
    <n v="100"/>
    <x v="0"/>
  </r>
  <r>
    <x v="0"/>
    <x v="1"/>
    <s v="Test1-1"/>
    <n v="16"/>
    <s v="./TestFiles/Test1-1_sys4_vib_16_Grain1_pad.wav"/>
    <x v="5"/>
    <x v="4"/>
    <n v="95"/>
    <x v="0"/>
  </r>
  <r>
    <x v="0"/>
    <x v="1"/>
    <s v="Test1-1"/>
    <n v="16"/>
    <s v="./Originals/Sweep1_pad.wav"/>
    <x v="6"/>
    <x v="0"/>
    <n v="98"/>
    <x v="0"/>
  </r>
  <r>
    <x v="0"/>
    <x v="1"/>
    <s v="Test1-1"/>
    <n v="16"/>
    <s v="./TestFiles/Test1-1_sys1_vib_16_Sweep1_pad.wav"/>
    <x v="6"/>
    <x v="1"/>
    <n v="98"/>
    <x v="0"/>
  </r>
  <r>
    <x v="0"/>
    <x v="1"/>
    <s v="Test1-1"/>
    <n v="16"/>
    <s v="./TestFiles/Test1-1_sys2_vib_16_Sweep1_pad.wav"/>
    <x v="6"/>
    <x v="2"/>
    <n v="98"/>
    <x v="0"/>
  </r>
  <r>
    <x v="0"/>
    <x v="1"/>
    <s v="Test1-1"/>
    <n v="16"/>
    <s v="./TestFiles/Test1-1_sys3_vib_16_Sweep1_pad.wav"/>
    <x v="6"/>
    <x v="3"/>
    <n v="100"/>
    <x v="0"/>
  </r>
  <r>
    <x v="0"/>
    <x v="1"/>
    <s v="Test1-1"/>
    <n v="16"/>
    <s v="./TestFiles/Test1-1_sys4_vib_16_Sweep1_pad.wav"/>
    <x v="6"/>
    <x v="4"/>
    <n v="97"/>
    <x v="0"/>
  </r>
  <r>
    <x v="0"/>
    <x v="1"/>
    <s v="Test1-1"/>
    <n v="16"/>
    <s v="./Originals/Tick1_pad.wav"/>
    <x v="7"/>
    <x v="0"/>
    <n v="100"/>
    <x v="0"/>
  </r>
  <r>
    <x v="0"/>
    <x v="1"/>
    <s v="Test1-1"/>
    <n v="16"/>
    <s v="./TestFiles/Test1-1_sys1_vib_16_Tick1_pad.wav"/>
    <x v="7"/>
    <x v="1"/>
    <n v="100"/>
    <x v="0"/>
  </r>
  <r>
    <x v="0"/>
    <x v="1"/>
    <s v="Test1-1"/>
    <n v="16"/>
    <s v="./TestFiles/Test1-1_sys2_vib_16_Tick1_pad.wav"/>
    <x v="7"/>
    <x v="2"/>
    <n v="99"/>
    <x v="0"/>
  </r>
  <r>
    <x v="0"/>
    <x v="1"/>
    <s v="Test1-1"/>
    <n v="16"/>
    <s v="./TestFiles/Test1-1_sys3_vib_16_Tick1_pad.wav"/>
    <x v="7"/>
    <x v="3"/>
    <n v="100"/>
    <x v="0"/>
  </r>
  <r>
    <x v="0"/>
    <x v="1"/>
    <s v="Test1-1"/>
    <n v="16"/>
    <s v="./TestFiles/Test1-1_sys4_vib_16_Tick1_pad.wav"/>
    <x v="7"/>
    <x v="4"/>
    <n v="99"/>
    <x v="0"/>
  </r>
  <r>
    <x v="0"/>
    <x v="2"/>
    <s v="Test1-1"/>
    <n v="16"/>
    <s v="./Originals/boing_pad.wav"/>
    <x v="0"/>
    <x v="0"/>
    <n v="100"/>
    <x v="0"/>
  </r>
  <r>
    <x v="0"/>
    <x v="2"/>
    <s v="Test1-1"/>
    <n v="16"/>
    <s v="./TestFiles/Test1-1_sys1_vib_16_boing_pad.wav"/>
    <x v="0"/>
    <x v="1"/>
    <n v="49"/>
    <x v="0"/>
  </r>
  <r>
    <x v="0"/>
    <x v="2"/>
    <s v="Test1-1"/>
    <n v="16"/>
    <s v="./TestFiles/Test1-1_sys2_vib_16_boing_pad.wav"/>
    <x v="0"/>
    <x v="2"/>
    <n v="100"/>
    <x v="0"/>
  </r>
  <r>
    <x v="0"/>
    <x v="2"/>
    <s v="Test1-1"/>
    <n v="16"/>
    <s v="./TestFiles/Test1-1_sys3_vib_16_boing_pad.wav"/>
    <x v="0"/>
    <x v="3"/>
    <n v="100"/>
    <x v="0"/>
  </r>
  <r>
    <x v="0"/>
    <x v="2"/>
    <s v="Test1-1"/>
    <n v="16"/>
    <s v="./TestFiles/Test1-1_sys4_vib_16_boing_pad.wav"/>
    <x v="0"/>
    <x v="4"/>
    <n v="84"/>
    <x v="0"/>
  </r>
  <r>
    <x v="0"/>
    <x v="2"/>
    <s v="Test1-1"/>
    <n v="16"/>
    <s v="./Originals/DoubleTick_pad.wav"/>
    <x v="1"/>
    <x v="0"/>
    <n v="100"/>
    <x v="0"/>
  </r>
  <r>
    <x v="0"/>
    <x v="2"/>
    <s v="Test1-1"/>
    <n v="16"/>
    <s v="./TestFiles/Test1-1_sys1_vib_16_DoubleTick_pad.wav"/>
    <x v="1"/>
    <x v="1"/>
    <n v="52"/>
    <x v="0"/>
  </r>
  <r>
    <x v="0"/>
    <x v="2"/>
    <s v="Test1-1"/>
    <n v="16"/>
    <s v="./TestFiles/Test1-1_sys2_vib_16_DoubleTick_pad.wav"/>
    <x v="1"/>
    <x v="2"/>
    <n v="62"/>
    <x v="0"/>
  </r>
  <r>
    <x v="0"/>
    <x v="2"/>
    <s v="Test1-1"/>
    <n v="16"/>
    <s v="./TestFiles/Test1-1_sys3_vib_16_DoubleTick_pad.wav"/>
    <x v="1"/>
    <x v="3"/>
    <n v="77"/>
    <x v="0"/>
  </r>
  <r>
    <x v="0"/>
    <x v="2"/>
    <s v="Test1-1"/>
    <n v="16"/>
    <s v="./TestFiles/Test1-1_sys4_vib_16_DoubleTick_pad.wav"/>
    <x v="1"/>
    <x v="4"/>
    <n v="74"/>
    <x v="0"/>
  </r>
  <r>
    <x v="0"/>
    <x v="2"/>
    <s v="Test1-1"/>
    <n v="16"/>
    <s v="./Originals/Explosion1_pad.wav"/>
    <x v="2"/>
    <x v="0"/>
    <n v="100"/>
    <x v="0"/>
  </r>
  <r>
    <x v="0"/>
    <x v="2"/>
    <s v="Test1-1"/>
    <n v="16"/>
    <s v="./TestFiles/Test1-1_sys1_vib_16_Explosion1_pad.wav"/>
    <x v="2"/>
    <x v="1"/>
    <n v="100"/>
    <x v="0"/>
  </r>
  <r>
    <x v="0"/>
    <x v="2"/>
    <s v="Test1-1"/>
    <n v="16"/>
    <s v="./TestFiles/Test1-1_sys2_vib_16_Explosion1_pad.wav"/>
    <x v="2"/>
    <x v="2"/>
    <n v="95"/>
    <x v="0"/>
  </r>
  <r>
    <x v="0"/>
    <x v="2"/>
    <s v="Test1-1"/>
    <n v="16"/>
    <s v="./TestFiles/Test1-1_sys3_vib_16_Explosion1_pad.wav"/>
    <x v="2"/>
    <x v="3"/>
    <n v="92"/>
    <x v="0"/>
  </r>
  <r>
    <x v="0"/>
    <x v="2"/>
    <s v="Test1-1"/>
    <n v="16"/>
    <s v="./TestFiles/Test1-1_sys4_vib_16_Explosion1_pad.wav"/>
    <x v="2"/>
    <x v="4"/>
    <n v="100"/>
    <x v="0"/>
  </r>
  <r>
    <x v="0"/>
    <x v="2"/>
    <s v="Test1-1"/>
    <n v="16"/>
    <s v="./Originals/FastPulse1_pad.wav"/>
    <x v="3"/>
    <x v="0"/>
    <n v="100"/>
    <x v="0"/>
  </r>
  <r>
    <x v="0"/>
    <x v="2"/>
    <s v="Test1-1"/>
    <n v="16"/>
    <s v="./TestFiles/Test1-1_sys1_vib_16_FastPulse1_pad.wav"/>
    <x v="3"/>
    <x v="1"/>
    <n v="100"/>
    <x v="0"/>
  </r>
  <r>
    <x v="0"/>
    <x v="2"/>
    <s v="Test1-1"/>
    <n v="16"/>
    <s v="./TestFiles/Test1-1_sys2_vib_16_FastPulse1_pad.wav"/>
    <x v="3"/>
    <x v="2"/>
    <n v="100"/>
    <x v="0"/>
  </r>
  <r>
    <x v="0"/>
    <x v="2"/>
    <s v="Test1-1"/>
    <n v="16"/>
    <s v="./TestFiles/Test1-1_sys3_vib_16_FastPulse1_pad.wav"/>
    <x v="3"/>
    <x v="3"/>
    <n v="100"/>
    <x v="0"/>
  </r>
  <r>
    <x v="0"/>
    <x v="2"/>
    <s v="Test1-1"/>
    <n v="16"/>
    <s v="./TestFiles/Test1-1_sys4_vib_16_FastPulse1_pad.wav"/>
    <x v="3"/>
    <x v="4"/>
    <n v="100"/>
    <x v="0"/>
  </r>
  <r>
    <x v="0"/>
    <x v="2"/>
    <s v="Test1-1"/>
    <n v="16"/>
    <s v="./Originals/Fill1_pad.wav"/>
    <x v="4"/>
    <x v="0"/>
    <n v="100"/>
    <x v="0"/>
  </r>
  <r>
    <x v="0"/>
    <x v="2"/>
    <s v="Test1-1"/>
    <n v="16"/>
    <s v="./TestFiles/Test1-1_sys1_vib_16_Fill1_pad.wav"/>
    <x v="4"/>
    <x v="1"/>
    <n v="100"/>
    <x v="0"/>
  </r>
  <r>
    <x v="0"/>
    <x v="2"/>
    <s v="Test1-1"/>
    <n v="16"/>
    <s v="./TestFiles/Test1-1_sys2_vib_16_Fill1_pad.wav"/>
    <x v="4"/>
    <x v="2"/>
    <n v="100"/>
    <x v="0"/>
  </r>
  <r>
    <x v="0"/>
    <x v="2"/>
    <s v="Test1-1"/>
    <n v="16"/>
    <s v="./TestFiles/Test1-1_sys3_vib_16_Fill1_pad.wav"/>
    <x v="4"/>
    <x v="3"/>
    <n v="100"/>
    <x v="0"/>
  </r>
  <r>
    <x v="0"/>
    <x v="2"/>
    <s v="Test1-1"/>
    <n v="16"/>
    <s v="./TestFiles/Test1-1_sys4_vib_16_Fill1_pad.wav"/>
    <x v="4"/>
    <x v="4"/>
    <n v="86"/>
    <x v="0"/>
  </r>
  <r>
    <x v="0"/>
    <x v="2"/>
    <s v="Test1-1"/>
    <n v="16"/>
    <s v="./Originals/Grain1_pad.wav"/>
    <x v="5"/>
    <x v="0"/>
    <n v="100"/>
    <x v="0"/>
  </r>
  <r>
    <x v="0"/>
    <x v="2"/>
    <s v="Test1-1"/>
    <n v="16"/>
    <s v="./TestFiles/Test1-1_sys1_vib_16_Grain1_pad.wav"/>
    <x v="5"/>
    <x v="1"/>
    <n v="100"/>
    <x v="0"/>
  </r>
  <r>
    <x v="0"/>
    <x v="2"/>
    <s v="Test1-1"/>
    <n v="16"/>
    <s v="./TestFiles/Test1-1_sys2_vib_16_Grain1_pad.wav"/>
    <x v="5"/>
    <x v="2"/>
    <n v="100"/>
    <x v="0"/>
  </r>
  <r>
    <x v="0"/>
    <x v="2"/>
    <s v="Test1-1"/>
    <n v="16"/>
    <s v="./TestFiles/Test1-1_sys3_vib_16_Grain1_pad.wav"/>
    <x v="5"/>
    <x v="3"/>
    <n v="100"/>
    <x v="0"/>
  </r>
  <r>
    <x v="0"/>
    <x v="2"/>
    <s v="Test1-1"/>
    <n v="16"/>
    <s v="./TestFiles/Test1-1_sys4_vib_16_Grain1_pad.wav"/>
    <x v="5"/>
    <x v="4"/>
    <n v="100"/>
    <x v="0"/>
  </r>
  <r>
    <x v="0"/>
    <x v="2"/>
    <s v="Test1-1"/>
    <n v="16"/>
    <s v="./Originals/Sweep1_pad.wav"/>
    <x v="6"/>
    <x v="0"/>
    <n v="100"/>
    <x v="0"/>
  </r>
  <r>
    <x v="0"/>
    <x v="2"/>
    <s v="Test1-1"/>
    <n v="16"/>
    <s v="./TestFiles/Test1-1_sys1_vib_16_Sweep1_pad.wav"/>
    <x v="6"/>
    <x v="1"/>
    <n v="96"/>
    <x v="0"/>
  </r>
  <r>
    <x v="0"/>
    <x v="2"/>
    <s v="Test1-1"/>
    <n v="16"/>
    <s v="./TestFiles/Test1-1_sys2_vib_16_Sweep1_pad.wav"/>
    <x v="6"/>
    <x v="2"/>
    <n v="100"/>
    <x v="0"/>
  </r>
  <r>
    <x v="0"/>
    <x v="2"/>
    <s v="Test1-1"/>
    <n v="16"/>
    <s v="./TestFiles/Test1-1_sys3_vib_16_Sweep1_pad.wav"/>
    <x v="6"/>
    <x v="3"/>
    <n v="100"/>
    <x v="0"/>
  </r>
  <r>
    <x v="0"/>
    <x v="2"/>
    <s v="Test1-1"/>
    <n v="16"/>
    <s v="./TestFiles/Test1-1_sys4_vib_16_Sweep1_pad.wav"/>
    <x v="6"/>
    <x v="4"/>
    <n v="93"/>
    <x v="0"/>
  </r>
  <r>
    <x v="0"/>
    <x v="2"/>
    <s v="Test1-1"/>
    <n v="16"/>
    <s v="./Originals/Tick1_pad.wav"/>
    <x v="7"/>
    <x v="0"/>
    <n v="100"/>
    <x v="0"/>
  </r>
  <r>
    <x v="0"/>
    <x v="2"/>
    <s v="Test1-1"/>
    <n v="16"/>
    <s v="./TestFiles/Test1-1_sys1_vib_16_Tick1_pad.wav"/>
    <x v="7"/>
    <x v="1"/>
    <n v="100"/>
    <x v="0"/>
  </r>
  <r>
    <x v="0"/>
    <x v="2"/>
    <s v="Test1-1"/>
    <n v="16"/>
    <s v="./TestFiles/Test1-1_sys2_vib_16_Tick1_pad.wav"/>
    <x v="7"/>
    <x v="2"/>
    <n v="92"/>
    <x v="0"/>
  </r>
  <r>
    <x v="0"/>
    <x v="2"/>
    <s v="Test1-1"/>
    <n v="16"/>
    <s v="./TestFiles/Test1-1_sys3_vib_16_Tick1_pad.wav"/>
    <x v="7"/>
    <x v="3"/>
    <n v="100"/>
    <x v="0"/>
  </r>
  <r>
    <x v="0"/>
    <x v="2"/>
    <s v="Test1-1"/>
    <n v="16"/>
    <s v="./TestFiles/Test1-1_sys4_vib_16_Tick1_pad.wav"/>
    <x v="7"/>
    <x v="4"/>
    <n v="100"/>
    <x v="0"/>
  </r>
  <r>
    <x v="0"/>
    <x v="3"/>
    <s v="Test1-1"/>
    <n v="16"/>
    <s v="./Originals/boing_pad.wav"/>
    <x v="0"/>
    <x v="0"/>
    <n v="90"/>
    <x v="0"/>
  </r>
  <r>
    <x v="0"/>
    <x v="3"/>
    <s v="Test1-1"/>
    <n v="16"/>
    <s v="./TestFiles/Test1-1_sys1_vib_16_boing_pad.wav"/>
    <x v="0"/>
    <x v="1"/>
    <n v="67"/>
    <x v="0"/>
  </r>
  <r>
    <x v="0"/>
    <x v="3"/>
    <s v="Test1-1"/>
    <n v="16"/>
    <s v="./TestFiles/Test1-1_sys2_vib_16_boing_pad.wav"/>
    <x v="0"/>
    <x v="2"/>
    <n v="90"/>
    <x v="0"/>
  </r>
  <r>
    <x v="0"/>
    <x v="3"/>
    <s v="Test1-1"/>
    <n v="16"/>
    <s v="./TestFiles/Test1-1_sys3_vib_16_boing_pad.wav"/>
    <x v="0"/>
    <x v="3"/>
    <n v="100"/>
    <x v="0"/>
  </r>
  <r>
    <x v="0"/>
    <x v="3"/>
    <s v="Test1-1"/>
    <n v="16"/>
    <s v="./TestFiles/Test1-1_sys4_vib_16_boing_pad.wav"/>
    <x v="0"/>
    <x v="4"/>
    <n v="73"/>
    <x v="0"/>
  </r>
  <r>
    <x v="0"/>
    <x v="3"/>
    <s v="Test1-1"/>
    <n v="16"/>
    <s v="./Originals/DoubleTick_pad.wav"/>
    <x v="1"/>
    <x v="0"/>
    <n v="100"/>
    <x v="0"/>
  </r>
  <r>
    <x v="0"/>
    <x v="3"/>
    <s v="Test1-1"/>
    <n v="16"/>
    <s v="./TestFiles/Test1-1_sys1_vib_16_DoubleTick_pad.wav"/>
    <x v="1"/>
    <x v="1"/>
    <n v="57"/>
    <x v="0"/>
  </r>
  <r>
    <x v="0"/>
    <x v="3"/>
    <s v="Test1-1"/>
    <n v="16"/>
    <s v="./TestFiles/Test1-1_sys2_vib_16_DoubleTick_pad.wav"/>
    <x v="1"/>
    <x v="2"/>
    <n v="61"/>
    <x v="0"/>
  </r>
  <r>
    <x v="0"/>
    <x v="3"/>
    <s v="Test1-1"/>
    <n v="16"/>
    <s v="./TestFiles/Test1-1_sys3_vib_16_DoubleTick_pad.wav"/>
    <x v="1"/>
    <x v="3"/>
    <n v="56"/>
    <x v="0"/>
  </r>
  <r>
    <x v="0"/>
    <x v="3"/>
    <s v="Test1-1"/>
    <n v="16"/>
    <s v="./TestFiles/Test1-1_sys4_vib_16_DoubleTick_pad.wav"/>
    <x v="1"/>
    <x v="4"/>
    <n v="54"/>
    <x v="0"/>
  </r>
  <r>
    <x v="0"/>
    <x v="3"/>
    <s v="Test1-1"/>
    <n v="16"/>
    <s v="./Originals/Explosion1_pad.wav"/>
    <x v="2"/>
    <x v="0"/>
    <n v="100"/>
    <x v="0"/>
  </r>
  <r>
    <x v="0"/>
    <x v="3"/>
    <s v="Test1-1"/>
    <n v="16"/>
    <s v="./TestFiles/Test1-1_sys1_vib_16_Explosion1_pad.wav"/>
    <x v="2"/>
    <x v="1"/>
    <n v="57"/>
    <x v="0"/>
  </r>
  <r>
    <x v="0"/>
    <x v="3"/>
    <s v="Test1-1"/>
    <n v="16"/>
    <s v="./TestFiles/Test1-1_sys2_vib_16_Explosion1_pad.wav"/>
    <x v="2"/>
    <x v="2"/>
    <n v="82"/>
    <x v="0"/>
  </r>
  <r>
    <x v="0"/>
    <x v="3"/>
    <s v="Test1-1"/>
    <n v="16"/>
    <s v="./TestFiles/Test1-1_sys3_vib_16_Explosion1_pad.wav"/>
    <x v="2"/>
    <x v="3"/>
    <n v="71"/>
    <x v="0"/>
  </r>
  <r>
    <x v="0"/>
    <x v="3"/>
    <s v="Test1-1"/>
    <n v="16"/>
    <s v="./TestFiles/Test1-1_sys4_vib_16_Explosion1_pad.wav"/>
    <x v="2"/>
    <x v="4"/>
    <n v="71"/>
    <x v="0"/>
  </r>
  <r>
    <x v="0"/>
    <x v="3"/>
    <s v="Test1-1"/>
    <n v="16"/>
    <s v="./Originals/FastPulse1_pad.wav"/>
    <x v="3"/>
    <x v="0"/>
    <n v="100"/>
    <x v="0"/>
  </r>
  <r>
    <x v="0"/>
    <x v="3"/>
    <s v="Test1-1"/>
    <n v="16"/>
    <s v="./TestFiles/Test1-1_sys1_vib_16_FastPulse1_pad.wav"/>
    <x v="3"/>
    <x v="1"/>
    <n v="100"/>
    <x v="0"/>
  </r>
  <r>
    <x v="0"/>
    <x v="3"/>
    <s v="Test1-1"/>
    <n v="16"/>
    <s v="./TestFiles/Test1-1_sys2_vib_16_FastPulse1_pad.wav"/>
    <x v="3"/>
    <x v="2"/>
    <n v="100"/>
    <x v="0"/>
  </r>
  <r>
    <x v="0"/>
    <x v="3"/>
    <s v="Test1-1"/>
    <n v="16"/>
    <s v="./TestFiles/Test1-1_sys3_vib_16_FastPulse1_pad.wav"/>
    <x v="3"/>
    <x v="3"/>
    <n v="81"/>
    <x v="0"/>
  </r>
  <r>
    <x v="0"/>
    <x v="3"/>
    <s v="Test1-1"/>
    <n v="16"/>
    <s v="./TestFiles/Test1-1_sys4_vib_16_FastPulse1_pad.wav"/>
    <x v="3"/>
    <x v="4"/>
    <n v="86"/>
    <x v="0"/>
  </r>
  <r>
    <x v="0"/>
    <x v="3"/>
    <s v="Test1-1"/>
    <n v="16"/>
    <s v="./Originals/Fill1_pad.wav"/>
    <x v="4"/>
    <x v="0"/>
    <n v="100"/>
    <x v="0"/>
  </r>
  <r>
    <x v="0"/>
    <x v="3"/>
    <s v="Test1-1"/>
    <n v="16"/>
    <s v="./TestFiles/Test1-1_sys1_vib_16_Fill1_pad.wav"/>
    <x v="4"/>
    <x v="1"/>
    <n v="92"/>
    <x v="0"/>
  </r>
  <r>
    <x v="0"/>
    <x v="3"/>
    <s v="Test1-1"/>
    <n v="16"/>
    <s v="./TestFiles/Test1-1_sys2_vib_16_Fill1_pad.wav"/>
    <x v="4"/>
    <x v="2"/>
    <n v="92"/>
    <x v="0"/>
  </r>
  <r>
    <x v="0"/>
    <x v="3"/>
    <s v="Test1-1"/>
    <n v="16"/>
    <s v="./TestFiles/Test1-1_sys3_vib_16_Fill1_pad.wav"/>
    <x v="4"/>
    <x v="3"/>
    <n v="100"/>
    <x v="0"/>
  </r>
  <r>
    <x v="0"/>
    <x v="3"/>
    <s v="Test1-1"/>
    <n v="16"/>
    <s v="./TestFiles/Test1-1_sys4_vib_16_Fill1_pad.wav"/>
    <x v="4"/>
    <x v="4"/>
    <n v="76"/>
    <x v="0"/>
  </r>
  <r>
    <x v="0"/>
    <x v="3"/>
    <s v="Test1-1"/>
    <n v="16"/>
    <s v="./Originals/Grain1_pad.wav"/>
    <x v="5"/>
    <x v="0"/>
    <n v="96"/>
    <x v="0"/>
  </r>
  <r>
    <x v="0"/>
    <x v="3"/>
    <s v="Test1-1"/>
    <n v="16"/>
    <s v="./TestFiles/Test1-1_sys1_vib_16_Grain1_pad.wav"/>
    <x v="5"/>
    <x v="1"/>
    <n v="90"/>
    <x v="0"/>
  </r>
  <r>
    <x v="0"/>
    <x v="3"/>
    <s v="Test1-1"/>
    <n v="16"/>
    <s v="./TestFiles/Test1-1_sys2_vib_16_Grain1_pad.wav"/>
    <x v="5"/>
    <x v="2"/>
    <n v="96"/>
    <x v="0"/>
  </r>
  <r>
    <x v="0"/>
    <x v="3"/>
    <s v="Test1-1"/>
    <n v="16"/>
    <s v="./TestFiles/Test1-1_sys3_vib_16_Grain1_pad.wav"/>
    <x v="5"/>
    <x v="3"/>
    <n v="94"/>
    <x v="0"/>
  </r>
  <r>
    <x v="0"/>
    <x v="3"/>
    <s v="Test1-1"/>
    <n v="16"/>
    <s v="./TestFiles/Test1-1_sys4_vib_16_Grain1_pad.wav"/>
    <x v="5"/>
    <x v="4"/>
    <n v="67"/>
    <x v="0"/>
  </r>
  <r>
    <x v="0"/>
    <x v="3"/>
    <s v="Test1-1"/>
    <n v="16"/>
    <s v="./Originals/Sweep1_pad.wav"/>
    <x v="6"/>
    <x v="0"/>
    <n v="90"/>
    <x v="0"/>
  </r>
  <r>
    <x v="0"/>
    <x v="3"/>
    <s v="Test1-1"/>
    <n v="16"/>
    <s v="./TestFiles/Test1-1_sys1_vib_16_Sweep1_pad.wav"/>
    <x v="6"/>
    <x v="1"/>
    <n v="100"/>
    <x v="0"/>
  </r>
  <r>
    <x v="0"/>
    <x v="3"/>
    <s v="Test1-1"/>
    <n v="16"/>
    <s v="./TestFiles/Test1-1_sys2_vib_16_Sweep1_pad.wav"/>
    <x v="6"/>
    <x v="2"/>
    <n v="100"/>
    <x v="0"/>
  </r>
  <r>
    <x v="0"/>
    <x v="3"/>
    <s v="Test1-1"/>
    <n v="16"/>
    <s v="./TestFiles/Test1-1_sys3_vib_16_Sweep1_pad.wav"/>
    <x v="6"/>
    <x v="3"/>
    <n v="100"/>
    <x v="0"/>
  </r>
  <r>
    <x v="0"/>
    <x v="3"/>
    <s v="Test1-1"/>
    <n v="16"/>
    <s v="./TestFiles/Test1-1_sys4_vib_16_Sweep1_pad.wav"/>
    <x v="6"/>
    <x v="4"/>
    <n v="61"/>
    <x v="0"/>
  </r>
  <r>
    <x v="0"/>
    <x v="3"/>
    <s v="Test1-1"/>
    <n v="16"/>
    <s v="./Originals/Tick1_pad.wav"/>
    <x v="7"/>
    <x v="0"/>
    <n v="96"/>
    <x v="0"/>
  </r>
  <r>
    <x v="0"/>
    <x v="3"/>
    <s v="Test1-1"/>
    <n v="16"/>
    <s v="./TestFiles/Test1-1_sys1_vib_16_Tick1_pad.wav"/>
    <x v="7"/>
    <x v="1"/>
    <n v="91"/>
    <x v="0"/>
  </r>
  <r>
    <x v="0"/>
    <x v="3"/>
    <s v="Test1-1"/>
    <n v="16"/>
    <s v="./TestFiles/Test1-1_sys2_vib_16_Tick1_pad.wav"/>
    <x v="7"/>
    <x v="2"/>
    <n v="91"/>
    <x v="0"/>
  </r>
  <r>
    <x v="0"/>
    <x v="3"/>
    <s v="Test1-1"/>
    <n v="16"/>
    <s v="./TestFiles/Test1-1_sys3_vib_16_Tick1_pad.wav"/>
    <x v="7"/>
    <x v="3"/>
    <n v="90"/>
    <x v="0"/>
  </r>
  <r>
    <x v="0"/>
    <x v="3"/>
    <s v="Test1-1"/>
    <n v="16"/>
    <s v="./TestFiles/Test1-1_sys4_vib_16_Tick1_pad.wav"/>
    <x v="7"/>
    <x v="4"/>
    <n v="91"/>
    <x v="0"/>
  </r>
  <r>
    <x v="0"/>
    <x v="4"/>
    <s v="Test1-1"/>
    <n v="16"/>
    <s v="./Originals/boing_pad.wav"/>
    <x v="0"/>
    <x v="0"/>
    <n v="100"/>
    <x v="0"/>
  </r>
  <r>
    <x v="0"/>
    <x v="4"/>
    <s v="Test1-1"/>
    <n v="16"/>
    <s v="./TestFiles/Test1-1_sys1_vib_16_boing_pad.wav"/>
    <x v="0"/>
    <x v="1"/>
    <n v="80"/>
    <x v="0"/>
  </r>
  <r>
    <x v="0"/>
    <x v="4"/>
    <s v="Test1-1"/>
    <n v="16"/>
    <s v="./TestFiles/Test1-1_sys2_vib_16_boing_pad.wav"/>
    <x v="0"/>
    <x v="2"/>
    <n v="100"/>
    <x v="0"/>
  </r>
  <r>
    <x v="0"/>
    <x v="4"/>
    <s v="Test1-1"/>
    <n v="16"/>
    <s v="./TestFiles/Test1-1_sys3_vib_16_boing_pad.wav"/>
    <x v="0"/>
    <x v="3"/>
    <n v="100"/>
    <x v="0"/>
  </r>
  <r>
    <x v="0"/>
    <x v="4"/>
    <s v="Test1-1"/>
    <n v="16"/>
    <s v="./TestFiles/Test1-1_sys4_vib_16_boing_pad.wav"/>
    <x v="0"/>
    <x v="4"/>
    <n v="70"/>
    <x v="0"/>
  </r>
  <r>
    <x v="0"/>
    <x v="4"/>
    <s v="Test1-1"/>
    <n v="16"/>
    <s v="./Originals/DoubleTick_pad.wav"/>
    <x v="1"/>
    <x v="0"/>
    <n v="100"/>
    <x v="0"/>
  </r>
  <r>
    <x v="0"/>
    <x v="4"/>
    <s v="Test1-1"/>
    <n v="16"/>
    <s v="./TestFiles/Test1-1_sys1_vib_16_DoubleTick_pad.wav"/>
    <x v="1"/>
    <x v="1"/>
    <n v="30"/>
    <x v="0"/>
  </r>
  <r>
    <x v="0"/>
    <x v="4"/>
    <s v="Test1-1"/>
    <n v="16"/>
    <s v="./TestFiles/Test1-1_sys2_vib_16_DoubleTick_pad.wav"/>
    <x v="1"/>
    <x v="2"/>
    <n v="0"/>
    <x v="0"/>
  </r>
  <r>
    <x v="0"/>
    <x v="4"/>
    <s v="Test1-1"/>
    <n v="16"/>
    <s v="./TestFiles/Test1-1_sys3_vib_16_DoubleTick_pad.wav"/>
    <x v="1"/>
    <x v="3"/>
    <n v="30"/>
    <x v="0"/>
  </r>
  <r>
    <x v="0"/>
    <x v="4"/>
    <s v="Test1-1"/>
    <n v="16"/>
    <s v="./TestFiles/Test1-1_sys4_vib_16_DoubleTick_pad.wav"/>
    <x v="1"/>
    <x v="4"/>
    <n v="30"/>
    <x v="0"/>
  </r>
  <r>
    <x v="0"/>
    <x v="4"/>
    <s v="Test1-1"/>
    <n v="16"/>
    <s v="./Originals/Explosion1_pad.wav"/>
    <x v="2"/>
    <x v="0"/>
    <n v="100"/>
    <x v="0"/>
  </r>
  <r>
    <x v="0"/>
    <x v="4"/>
    <s v="Test1-1"/>
    <n v="16"/>
    <s v="./TestFiles/Test1-1_sys1_vib_16_Explosion1_pad.wav"/>
    <x v="2"/>
    <x v="1"/>
    <n v="80"/>
    <x v="0"/>
  </r>
  <r>
    <x v="0"/>
    <x v="4"/>
    <s v="Test1-1"/>
    <n v="16"/>
    <s v="./TestFiles/Test1-1_sys2_vib_16_Explosion1_pad.wav"/>
    <x v="2"/>
    <x v="2"/>
    <n v="70"/>
    <x v="0"/>
  </r>
  <r>
    <x v="0"/>
    <x v="4"/>
    <s v="Test1-1"/>
    <n v="16"/>
    <s v="./TestFiles/Test1-1_sys3_vib_16_Explosion1_pad.wav"/>
    <x v="2"/>
    <x v="3"/>
    <n v="60"/>
    <x v="0"/>
  </r>
  <r>
    <x v="0"/>
    <x v="4"/>
    <s v="Test1-1"/>
    <n v="16"/>
    <s v="./TestFiles/Test1-1_sys4_vib_16_Explosion1_pad.wav"/>
    <x v="2"/>
    <x v="4"/>
    <n v="80"/>
    <x v="0"/>
  </r>
  <r>
    <x v="0"/>
    <x v="4"/>
    <s v="Test1-1"/>
    <n v="16"/>
    <s v="./Originals/FastPulse1_pad.wav"/>
    <x v="3"/>
    <x v="0"/>
    <n v="90"/>
    <x v="0"/>
  </r>
  <r>
    <x v="0"/>
    <x v="4"/>
    <s v="Test1-1"/>
    <n v="16"/>
    <s v="./TestFiles/Test1-1_sys1_vib_16_FastPulse1_pad.wav"/>
    <x v="3"/>
    <x v="1"/>
    <n v="100"/>
    <x v="0"/>
  </r>
  <r>
    <x v="0"/>
    <x v="4"/>
    <s v="Test1-1"/>
    <n v="16"/>
    <s v="./TestFiles/Test1-1_sys2_vib_16_FastPulse1_pad.wav"/>
    <x v="3"/>
    <x v="2"/>
    <n v="90"/>
    <x v="0"/>
  </r>
  <r>
    <x v="0"/>
    <x v="4"/>
    <s v="Test1-1"/>
    <n v="16"/>
    <s v="./TestFiles/Test1-1_sys3_vib_16_FastPulse1_pad.wav"/>
    <x v="3"/>
    <x v="3"/>
    <n v="100"/>
    <x v="0"/>
  </r>
  <r>
    <x v="0"/>
    <x v="4"/>
    <s v="Test1-1"/>
    <n v="16"/>
    <s v="./TestFiles/Test1-1_sys4_vib_16_FastPulse1_pad.wav"/>
    <x v="3"/>
    <x v="4"/>
    <n v="80"/>
    <x v="0"/>
  </r>
  <r>
    <x v="0"/>
    <x v="4"/>
    <s v="Test1-1"/>
    <n v="16"/>
    <s v="./Originals/Fill1_pad.wav"/>
    <x v="4"/>
    <x v="0"/>
    <n v="90"/>
    <x v="0"/>
  </r>
  <r>
    <x v="0"/>
    <x v="4"/>
    <s v="Test1-1"/>
    <n v="16"/>
    <s v="./TestFiles/Test1-1_sys1_vib_16_Fill1_pad.wav"/>
    <x v="4"/>
    <x v="1"/>
    <n v="90"/>
    <x v="0"/>
  </r>
  <r>
    <x v="0"/>
    <x v="4"/>
    <s v="Test1-1"/>
    <n v="16"/>
    <s v="./TestFiles/Test1-1_sys2_vib_16_Fill1_pad.wav"/>
    <x v="4"/>
    <x v="2"/>
    <n v="100"/>
    <x v="0"/>
  </r>
  <r>
    <x v="0"/>
    <x v="4"/>
    <s v="Test1-1"/>
    <n v="16"/>
    <s v="./TestFiles/Test1-1_sys3_vib_16_Fill1_pad.wav"/>
    <x v="4"/>
    <x v="3"/>
    <n v="90"/>
    <x v="0"/>
  </r>
  <r>
    <x v="0"/>
    <x v="4"/>
    <s v="Test1-1"/>
    <n v="16"/>
    <s v="./TestFiles/Test1-1_sys4_vib_16_Fill1_pad.wav"/>
    <x v="4"/>
    <x v="4"/>
    <n v="80"/>
    <x v="0"/>
  </r>
  <r>
    <x v="0"/>
    <x v="4"/>
    <s v="Test1-1"/>
    <n v="16"/>
    <s v="./Originals/Grain1_pad.wav"/>
    <x v="5"/>
    <x v="0"/>
    <n v="100"/>
    <x v="0"/>
  </r>
  <r>
    <x v="0"/>
    <x v="4"/>
    <s v="Test1-1"/>
    <n v="16"/>
    <s v="./TestFiles/Test1-1_sys1_vib_16_Grain1_pad.wav"/>
    <x v="5"/>
    <x v="1"/>
    <n v="80"/>
    <x v="0"/>
  </r>
  <r>
    <x v="0"/>
    <x v="4"/>
    <s v="Test1-1"/>
    <n v="16"/>
    <s v="./TestFiles/Test1-1_sys2_vib_16_Grain1_pad.wav"/>
    <x v="5"/>
    <x v="2"/>
    <n v="100"/>
    <x v="0"/>
  </r>
  <r>
    <x v="0"/>
    <x v="4"/>
    <s v="Test1-1"/>
    <n v="16"/>
    <s v="./TestFiles/Test1-1_sys3_vib_16_Grain1_pad.wav"/>
    <x v="5"/>
    <x v="3"/>
    <n v="80"/>
    <x v="0"/>
  </r>
  <r>
    <x v="0"/>
    <x v="4"/>
    <s v="Test1-1"/>
    <n v="16"/>
    <s v="./TestFiles/Test1-1_sys4_vib_16_Grain1_pad.wav"/>
    <x v="5"/>
    <x v="4"/>
    <n v="80"/>
    <x v="0"/>
  </r>
  <r>
    <x v="0"/>
    <x v="4"/>
    <s v="Test1-1"/>
    <n v="16"/>
    <s v="./Originals/Sweep1_pad.wav"/>
    <x v="6"/>
    <x v="0"/>
    <n v="90"/>
    <x v="0"/>
  </r>
  <r>
    <x v="0"/>
    <x v="4"/>
    <s v="Test1-1"/>
    <n v="16"/>
    <s v="./TestFiles/Test1-1_sys1_vib_16_Sweep1_pad.wav"/>
    <x v="6"/>
    <x v="1"/>
    <n v="100"/>
    <x v="0"/>
  </r>
  <r>
    <x v="0"/>
    <x v="4"/>
    <s v="Test1-1"/>
    <n v="16"/>
    <s v="./TestFiles/Test1-1_sys2_vib_16_Sweep1_pad.wav"/>
    <x v="6"/>
    <x v="2"/>
    <n v="90"/>
    <x v="0"/>
  </r>
  <r>
    <x v="0"/>
    <x v="4"/>
    <s v="Test1-1"/>
    <n v="16"/>
    <s v="./TestFiles/Test1-1_sys3_vib_16_Sweep1_pad.wav"/>
    <x v="6"/>
    <x v="3"/>
    <n v="80"/>
    <x v="0"/>
  </r>
  <r>
    <x v="0"/>
    <x v="4"/>
    <s v="Test1-1"/>
    <n v="16"/>
    <s v="./TestFiles/Test1-1_sys4_vib_16_Sweep1_pad.wav"/>
    <x v="6"/>
    <x v="4"/>
    <n v="70"/>
    <x v="0"/>
  </r>
  <r>
    <x v="0"/>
    <x v="4"/>
    <s v="Test1-1"/>
    <n v="16"/>
    <s v="./Originals/Tick1_pad.wav"/>
    <x v="7"/>
    <x v="0"/>
    <n v="100"/>
    <x v="0"/>
  </r>
  <r>
    <x v="0"/>
    <x v="4"/>
    <s v="Test1-1"/>
    <n v="16"/>
    <s v="./TestFiles/Test1-1_sys1_vib_16_Tick1_pad.wav"/>
    <x v="7"/>
    <x v="1"/>
    <n v="100"/>
    <x v="0"/>
  </r>
  <r>
    <x v="0"/>
    <x v="4"/>
    <s v="Test1-1"/>
    <n v="16"/>
    <s v="./TestFiles/Test1-1_sys2_vib_16_Tick1_pad.wav"/>
    <x v="7"/>
    <x v="2"/>
    <n v="100"/>
    <x v="0"/>
  </r>
  <r>
    <x v="0"/>
    <x v="4"/>
    <s v="Test1-1"/>
    <n v="16"/>
    <s v="./TestFiles/Test1-1_sys3_vib_16_Tick1_pad.wav"/>
    <x v="7"/>
    <x v="3"/>
    <n v="100"/>
    <x v="0"/>
  </r>
  <r>
    <x v="0"/>
    <x v="4"/>
    <s v="Test1-1"/>
    <n v="16"/>
    <s v="./TestFiles/Test1-1_sys4_vib_16_Tick1_pad.wav"/>
    <x v="7"/>
    <x v="4"/>
    <n v="90"/>
    <x v="0"/>
  </r>
  <r>
    <x v="0"/>
    <x v="5"/>
    <s v="Test1-1"/>
    <n v="16"/>
    <s v="./Originals/boing_pad.wav"/>
    <x v="0"/>
    <x v="0"/>
    <n v="100"/>
    <x v="0"/>
  </r>
  <r>
    <x v="0"/>
    <x v="5"/>
    <s v="Test1-1"/>
    <n v="16"/>
    <s v="./TestFiles/Test1-1_sys1_vib_16_boing_pad.wav"/>
    <x v="0"/>
    <x v="1"/>
    <n v="92"/>
    <x v="0"/>
  </r>
  <r>
    <x v="0"/>
    <x v="5"/>
    <s v="Test1-1"/>
    <n v="16"/>
    <s v="./TestFiles/Test1-1_sys2_vib_16_boing_pad.wav"/>
    <x v="0"/>
    <x v="2"/>
    <n v="100"/>
    <x v="0"/>
  </r>
  <r>
    <x v="0"/>
    <x v="5"/>
    <s v="Test1-1"/>
    <n v="16"/>
    <s v="./TestFiles/Test1-1_sys3_vib_16_boing_pad.wav"/>
    <x v="0"/>
    <x v="3"/>
    <n v="100"/>
    <x v="0"/>
  </r>
  <r>
    <x v="0"/>
    <x v="5"/>
    <s v="Test1-1"/>
    <n v="16"/>
    <s v="./TestFiles/Test1-1_sys4_vib_16_boing_pad.wav"/>
    <x v="0"/>
    <x v="4"/>
    <n v="91"/>
    <x v="0"/>
  </r>
  <r>
    <x v="0"/>
    <x v="5"/>
    <s v="Test1-1"/>
    <n v="16"/>
    <s v="./Originals/DoubleTick_pad.wav"/>
    <x v="1"/>
    <x v="0"/>
    <n v="100"/>
    <x v="0"/>
  </r>
  <r>
    <x v="0"/>
    <x v="5"/>
    <s v="Test1-1"/>
    <n v="16"/>
    <s v="./TestFiles/Test1-1_sys1_vib_16_DoubleTick_pad.wav"/>
    <x v="1"/>
    <x v="1"/>
    <n v="81"/>
    <x v="0"/>
  </r>
  <r>
    <x v="0"/>
    <x v="5"/>
    <s v="Test1-1"/>
    <n v="16"/>
    <s v="./TestFiles/Test1-1_sys2_vib_16_DoubleTick_pad.wav"/>
    <x v="1"/>
    <x v="2"/>
    <n v="61"/>
    <x v="0"/>
  </r>
  <r>
    <x v="0"/>
    <x v="5"/>
    <s v="Test1-1"/>
    <n v="16"/>
    <s v="./TestFiles/Test1-1_sys3_vib_16_DoubleTick_pad.wav"/>
    <x v="1"/>
    <x v="3"/>
    <n v="90"/>
    <x v="0"/>
  </r>
  <r>
    <x v="0"/>
    <x v="5"/>
    <s v="Test1-1"/>
    <n v="16"/>
    <s v="./TestFiles/Test1-1_sys4_vib_16_DoubleTick_pad.wav"/>
    <x v="1"/>
    <x v="4"/>
    <n v="90"/>
    <x v="0"/>
  </r>
  <r>
    <x v="0"/>
    <x v="5"/>
    <s v="Test1-1"/>
    <n v="16"/>
    <s v="./Originals/Explosion1_pad.wav"/>
    <x v="2"/>
    <x v="0"/>
    <n v="100"/>
    <x v="0"/>
  </r>
  <r>
    <x v="0"/>
    <x v="5"/>
    <s v="Test1-1"/>
    <n v="16"/>
    <s v="./TestFiles/Test1-1_sys1_vib_16_Explosion1_pad.wav"/>
    <x v="2"/>
    <x v="1"/>
    <n v="96"/>
    <x v="0"/>
  </r>
  <r>
    <x v="0"/>
    <x v="5"/>
    <s v="Test1-1"/>
    <n v="16"/>
    <s v="./TestFiles/Test1-1_sys2_vib_16_Explosion1_pad.wav"/>
    <x v="2"/>
    <x v="2"/>
    <n v="92"/>
    <x v="0"/>
  </r>
  <r>
    <x v="0"/>
    <x v="5"/>
    <s v="Test1-1"/>
    <n v="16"/>
    <s v="./TestFiles/Test1-1_sys3_vib_16_Explosion1_pad.wav"/>
    <x v="2"/>
    <x v="3"/>
    <n v="86"/>
    <x v="0"/>
  </r>
  <r>
    <x v="0"/>
    <x v="5"/>
    <s v="Test1-1"/>
    <n v="16"/>
    <s v="./TestFiles/Test1-1_sys4_vib_16_Explosion1_pad.wav"/>
    <x v="2"/>
    <x v="4"/>
    <n v="92"/>
    <x v="0"/>
  </r>
  <r>
    <x v="0"/>
    <x v="5"/>
    <s v="Test1-1"/>
    <n v="16"/>
    <s v="./Originals/FastPulse1_pad.wav"/>
    <x v="3"/>
    <x v="0"/>
    <n v="100"/>
    <x v="0"/>
  </r>
  <r>
    <x v="0"/>
    <x v="5"/>
    <s v="Test1-1"/>
    <n v="16"/>
    <s v="./TestFiles/Test1-1_sys1_vib_16_FastPulse1_pad.wav"/>
    <x v="3"/>
    <x v="1"/>
    <n v="100"/>
    <x v="0"/>
  </r>
  <r>
    <x v="0"/>
    <x v="5"/>
    <s v="Test1-1"/>
    <n v="16"/>
    <s v="./TestFiles/Test1-1_sys2_vib_16_FastPulse1_pad.wav"/>
    <x v="3"/>
    <x v="2"/>
    <n v="100"/>
    <x v="0"/>
  </r>
  <r>
    <x v="0"/>
    <x v="5"/>
    <s v="Test1-1"/>
    <n v="16"/>
    <s v="./TestFiles/Test1-1_sys3_vib_16_FastPulse1_pad.wav"/>
    <x v="3"/>
    <x v="3"/>
    <n v="100"/>
    <x v="0"/>
  </r>
  <r>
    <x v="0"/>
    <x v="5"/>
    <s v="Test1-1"/>
    <n v="16"/>
    <s v="./TestFiles/Test1-1_sys4_vib_16_FastPulse1_pad.wav"/>
    <x v="3"/>
    <x v="4"/>
    <n v="100"/>
    <x v="0"/>
  </r>
  <r>
    <x v="0"/>
    <x v="5"/>
    <s v="Test1-1"/>
    <n v="16"/>
    <s v="./Originals/Fill1_pad.wav"/>
    <x v="4"/>
    <x v="0"/>
    <n v="100"/>
    <x v="0"/>
  </r>
  <r>
    <x v="0"/>
    <x v="5"/>
    <s v="Test1-1"/>
    <n v="16"/>
    <s v="./TestFiles/Test1-1_sys1_vib_16_Fill1_pad.wav"/>
    <x v="4"/>
    <x v="1"/>
    <n v="92"/>
    <x v="0"/>
  </r>
  <r>
    <x v="0"/>
    <x v="5"/>
    <s v="Test1-1"/>
    <n v="16"/>
    <s v="./TestFiles/Test1-1_sys2_vib_16_Fill1_pad.wav"/>
    <x v="4"/>
    <x v="2"/>
    <n v="87"/>
    <x v="0"/>
  </r>
  <r>
    <x v="0"/>
    <x v="5"/>
    <s v="Test1-1"/>
    <n v="16"/>
    <s v="./TestFiles/Test1-1_sys3_vib_16_Fill1_pad.wav"/>
    <x v="4"/>
    <x v="3"/>
    <n v="98"/>
    <x v="0"/>
  </r>
  <r>
    <x v="0"/>
    <x v="5"/>
    <s v="Test1-1"/>
    <n v="16"/>
    <s v="./TestFiles/Test1-1_sys4_vib_16_Fill1_pad.wav"/>
    <x v="4"/>
    <x v="4"/>
    <n v="100"/>
    <x v="0"/>
  </r>
  <r>
    <x v="0"/>
    <x v="5"/>
    <s v="Test1-1"/>
    <n v="16"/>
    <s v="./Originals/Grain1_pad.wav"/>
    <x v="5"/>
    <x v="0"/>
    <n v="100"/>
    <x v="0"/>
  </r>
  <r>
    <x v="0"/>
    <x v="5"/>
    <s v="Test1-1"/>
    <n v="16"/>
    <s v="./TestFiles/Test1-1_sys1_vib_16_Grain1_pad.wav"/>
    <x v="5"/>
    <x v="1"/>
    <n v="86"/>
    <x v="0"/>
  </r>
  <r>
    <x v="0"/>
    <x v="5"/>
    <s v="Test1-1"/>
    <n v="16"/>
    <s v="./TestFiles/Test1-1_sys2_vib_16_Grain1_pad.wav"/>
    <x v="5"/>
    <x v="2"/>
    <n v="100"/>
    <x v="0"/>
  </r>
  <r>
    <x v="0"/>
    <x v="5"/>
    <s v="Test1-1"/>
    <n v="16"/>
    <s v="./TestFiles/Test1-1_sys3_vib_16_Grain1_pad.wav"/>
    <x v="5"/>
    <x v="3"/>
    <n v="100"/>
    <x v="0"/>
  </r>
  <r>
    <x v="0"/>
    <x v="5"/>
    <s v="Test1-1"/>
    <n v="16"/>
    <s v="./TestFiles/Test1-1_sys4_vib_16_Grain1_pad.wav"/>
    <x v="5"/>
    <x v="4"/>
    <n v="95"/>
    <x v="0"/>
  </r>
  <r>
    <x v="0"/>
    <x v="5"/>
    <s v="Test1-1"/>
    <n v="16"/>
    <s v="./Originals/Sweep1_pad.wav"/>
    <x v="6"/>
    <x v="0"/>
    <n v="100"/>
    <x v="0"/>
  </r>
  <r>
    <x v="0"/>
    <x v="5"/>
    <s v="Test1-1"/>
    <n v="16"/>
    <s v="./TestFiles/Test1-1_sys1_vib_16_Sweep1_pad.wav"/>
    <x v="6"/>
    <x v="1"/>
    <n v="100"/>
    <x v="0"/>
  </r>
  <r>
    <x v="0"/>
    <x v="5"/>
    <s v="Test1-1"/>
    <n v="16"/>
    <s v="./TestFiles/Test1-1_sys2_vib_16_Sweep1_pad.wav"/>
    <x v="6"/>
    <x v="2"/>
    <n v="92"/>
    <x v="0"/>
  </r>
  <r>
    <x v="0"/>
    <x v="5"/>
    <s v="Test1-1"/>
    <n v="16"/>
    <s v="./TestFiles/Test1-1_sys3_vib_16_Sweep1_pad.wav"/>
    <x v="6"/>
    <x v="3"/>
    <n v="100"/>
    <x v="0"/>
  </r>
  <r>
    <x v="0"/>
    <x v="5"/>
    <s v="Test1-1"/>
    <n v="16"/>
    <s v="./TestFiles/Test1-1_sys4_vib_16_Sweep1_pad.wav"/>
    <x v="6"/>
    <x v="4"/>
    <n v="89"/>
    <x v="0"/>
  </r>
  <r>
    <x v="0"/>
    <x v="5"/>
    <s v="Test1-1"/>
    <n v="16"/>
    <s v="./Originals/Tick1_pad.wav"/>
    <x v="7"/>
    <x v="0"/>
    <n v="100"/>
    <x v="0"/>
  </r>
  <r>
    <x v="0"/>
    <x v="5"/>
    <s v="Test1-1"/>
    <n v="16"/>
    <s v="./TestFiles/Test1-1_sys1_vib_16_Tick1_pad.wav"/>
    <x v="7"/>
    <x v="1"/>
    <n v="100"/>
    <x v="0"/>
  </r>
  <r>
    <x v="0"/>
    <x v="5"/>
    <s v="Test1-1"/>
    <n v="16"/>
    <s v="./TestFiles/Test1-1_sys2_vib_16_Tick1_pad.wav"/>
    <x v="7"/>
    <x v="2"/>
    <n v="100"/>
    <x v="0"/>
  </r>
  <r>
    <x v="0"/>
    <x v="5"/>
    <s v="Test1-1"/>
    <n v="16"/>
    <s v="./TestFiles/Test1-1_sys3_vib_16_Tick1_pad.wav"/>
    <x v="7"/>
    <x v="3"/>
    <n v="92"/>
    <x v="0"/>
  </r>
  <r>
    <x v="0"/>
    <x v="5"/>
    <s v="Test1-1"/>
    <n v="16"/>
    <s v="./TestFiles/Test1-1_sys4_vib_16_Tick1_pad.wav"/>
    <x v="7"/>
    <x v="4"/>
    <n v="92"/>
    <x v="0"/>
  </r>
  <r>
    <x v="0"/>
    <x v="6"/>
    <s v="Test1-1"/>
    <n v="16"/>
    <s v="./Originals/boing_pad.wav"/>
    <x v="0"/>
    <x v="0"/>
    <n v="93"/>
    <x v="0"/>
  </r>
  <r>
    <x v="0"/>
    <x v="6"/>
    <s v="Test1-1"/>
    <n v="16"/>
    <s v="./TestFiles/Test1-1_sys1_vib_16_boing_pad.wav"/>
    <x v="0"/>
    <x v="1"/>
    <n v="70"/>
    <x v="0"/>
  </r>
  <r>
    <x v="0"/>
    <x v="6"/>
    <s v="Test1-1"/>
    <n v="16"/>
    <s v="./TestFiles/Test1-1_sys2_vib_16_boing_pad.wav"/>
    <x v="0"/>
    <x v="2"/>
    <n v="99"/>
    <x v="0"/>
  </r>
  <r>
    <x v="0"/>
    <x v="6"/>
    <s v="Test1-1"/>
    <n v="16"/>
    <s v="./TestFiles/Test1-1_sys3_vib_16_boing_pad.wav"/>
    <x v="0"/>
    <x v="3"/>
    <n v="100"/>
    <x v="0"/>
  </r>
  <r>
    <x v="0"/>
    <x v="6"/>
    <s v="Test1-1"/>
    <n v="16"/>
    <s v="./TestFiles/Test1-1_sys4_vib_16_boing_pad.wav"/>
    <x v="0"/>
    <x v="4"/>
    <n v="80"/>
    <x v="0"/>
  </r>
  <r>
    <x v="0"/>
    <x v="6"/>
    <s v="Test1-1"/>
    <n v="16"/>
    <s v="./Originals/DoubleTick_pad.wav"/>
    <x v="1"/>
    <x v="0"/>
    <n v="95"/>
    <x v="0"/>
  </r>
  <r>
    <x v="0"/>
    <x v="6"/>
    <s v="Test1-1"/>
    <n v="16"/>
    <s v="./TestFiles/Test1-1_sys1_vib_16_DoubleTick_pad.wav"/>
    <x v="1"/>
    <x v="1"/>
    <n v="96"/>
    <x v="0"/>
  </r>
  <r>
    <x v="0"/>
    <x v="6"/>
    <s v="Test1-1"/>
    <n v="16"/>
    <s v="./TestFiles/Test1-1_sys2_vib_16_DoubleTick_pad.wav"/>
    <x v="1"/>
    <x v="2"/>
    <n v="86"/>
    <x v="0"/>
  </r>
  <r>
    <x v="0"/>
    <x v="6"/>
    <s v="Test1-1"/>
    <n v="16"/>
    <s v="./TestFiles/Test1-1_sys3_vib_16_DoubleTick_pad.wav"/>
    <x v="1"/>
    <x v="3"/>
    <n v="100"/>
    <x v="0"/>
  </r>
  <r>
    <x v="0"/>
    <x v="6"/>
    <s v="Test1-1"/>
    <n v="16"/>
    <s v="./TestFiles/Test1-1_sys4_vib_16_DoubleTick_pad.wav"/>
    <x v="1"/>
    <x v="4"/>
    <n v="98"/>
    <x v="0"/>
  </r>
  <r>
    <x v="0"/>
    <x v="6"/>
    <s v="Test1-1"/>
    <n v="16"/>
    <s v="./Originals/Explosion1_pad.wav"/>
    <x v="2"/>
    <x v="0"/>
    <n v="95"/>
    <x v="0"/>
  </r>
  <r>
    <x v="0"/>
    <x v="6"/>
    <s v="Test1-1"/>
    <n v="16"/>
    <s v="./TestFiles/Test1-1_sys1_vib_16_Explosion1_pad.wav"/>
    <x v="2"/>
    <x v="1"/>
    <n v="99"/>
    <x v="0"/>
  </r>
  <r>
    <x v="0"/>
    <x v="6"/>
    <s v="Test1-1"/>
    <n v="16"/>
    <s v="./TestFiles/Test1-1_sys2_vib_16_Explosion1_pad.wav"/>
    <x v="2"/>
    <x v="2"/>
    <n v="97"/>
    <x v="0"/>
  </r>
  <r>
    <x v="0"/>
    <x v="6"/>
    <s v="Test1-1"/>
    <n v="16"/>
    <s v="./TestFiles/Test1-1_sys3_vib_16_Explosion1_pad.wav"/>
    <x v="2"/>
    <x v="3"/>
    <n v="98"/>
    <x v="0"/>
  </r>
  <r>
    <x v="0"/>
    <x v="6"/>
    <s v="Test1-1"/>
    <n v="16"/>
    <s v="./TestFiles/Test1-1_sys4_vib_16_Explosion1_pad.wav"/>
    <x v="2"/>
    <x v="4"/>
    <n v="100"/>
    <x v="0"/>
  </r>
  <r>
    <x v="0"/>
    <x v="6"/>
    <s v="Test1-1"/>
    <n v="16"/>
    <s v="./Originals/FastPulse1_pad.wav"/>
    <x v="3"/>
    <x v="0"/>
    <n v="100"/>
    <x v="0"/>
  </r>
  <r>
    <x v="0"/>
    <x v="6"/>
    <s v="Test1-1"/>
    <n v="16"/>
    <s v="./TestFiles/Test1-1_sys1_vib_16_FastPulse1_pad.wav"/>
    <x v="3"/>
    <x v="1"/>
    <n v="100"/>
    <x v="0"/>
  </r>
  <r>
    <x v="0"/>
    <x v="6"/>
    <s v="Test1-1"/>
    <n v="16"/>
    <s v="./TestFiles/Test1-1_sys2_vib_16_FastPulse1_pad.wav"/>
    <x v="3"/>
    <x v="2"/>
    <n v="100"/>
    <x v="0"/>
  </r>
  <r>
    <x v="0"/>
    <x v="6"/>
    <s v="Test1-1"/>
    <n v="16"/>
    <s v="./TestFiles/Test1-1_sys3_vib_16_FastPulse1_pad.wav"/>
    <x v="3"/>
    <x v="3"/>
    <n v="91"/>
    <x v="0"/>
  </r>
  <r>
    <x v="0"/>
    <x v="6"/>
    <s v="Test1-1"/>
    <n v="16"/>
    <s v="./TestFiles/Test1-1_sys4_vib_16_FastPulse1_pad.wav"/>
    <x v="3"/>
    <x v="4"/>
    <n v="96"/>
    <x v="0"/>
  </r>
  <r>
    <x v="0"/>
    <x v="6"/>
    <s v="Test1-1"/>
    <n v="16"/>
    <s v="./Originals/Fill1_pad.wav"/>
    <x v="4"/>
    <x v="0"/>
    <n v="100"/>
    <x v="0"/>
  </r>
  <r>
    <x v="0"/>
    <x v="6"/>
    <s v="Test1-1"/>
    <n v="16"/>
    <s v="./TestFiles/Test1-1_sys1_vib_16_Fill1_pad.wav"/>
    <x v="4"/>
    <x v="1"/>
    <n v="92"/>
    <x v="0"/>
  </r>
  <r>
    <x v="0"/>
    <x v="6"/>
    <s v="Test1-1"/>
    <n v="16"/>
    <s v="./TestFiles/Test1-1_sys2_vib_16_Fill1_pad.wav"/>
    <x v="4"/>
    <x v="2"/>
    <n v="100"/>
    <x v="0"/>
  </r>
  <r>
    <x v="0"/>
    <x v="6"/>
    <s v="Test1-1"/>
    <n v="16"/>
    <s v="./TestFiles/Test1-1_sys3_vib_16_Fill1_pad.wav"/>
    <x v="4"/>
    <x v="3"/>
    <n v="94"/>
    <x v="0"/>
  </r>
  <r>
    <x v="0"/>
    <x v="6"/>
    <s v="Test1-1"/>
    <n v="16"/>
    <s v="./TestFiles/Test1-1_sys4_vib_16_Fill1_pad.wav"/>
    <x v="4"/>
    <x v="4"/>
    <n v="86"/>
    <x v="0"/>
  </r>
  <r>
    <x v="0"/>
    <x v="6"/>
    <s v="Test1-1"/>
    <n v="16"/>
    <s v="./Originals/Grain1_pad.wav"/>
    <x v="5"/>
    <x v="0"/>
    <n v="100"/>
    <x v="0"/>
  </r>
  <r>
    <x v="0"/>
    <x v="6"/>
    <s v="Test1-1"/>
    <n v="16"/>
    <s v="./TestFiles/Test1-1_sys1_vib_16_Grain1_pad.wav"/>
    <x v="5"/>
    <x v="1"/>
    <n v="90"/>
    <x v="0"/>
  </r>
  <r>
    <x v="0"/>
    <x v="6"/>
    <s v="Test1-1"/>
    <n v="16"/>
    <s v="./TestFiles/Test1-1_sys2_vib_16_Grain1_pad.wav"/>
    <x v="5"/>
    <x v="2"/>
    <n v="100"/>
    <x v="0"/>
  </r>
  <r>
    <x v="0"/>
    <x v="6"/>
    <s v="Test1-1"/>
    <n v="16"/>
    <s v="./TestFiles/Test1-1_sys3_vib_16_Grain1_pad.wav"/>
    <x v="5"/>
    <x v="3"/>
    <n v="100"/>
    <x v="0"/>
  </r>
  <r>
    <x v="0"/>
    <x v="6"/>
    <s v="Test1-1"/>
    <n v="16"/>
    <s v="./TestFiles/Test1-1_sys4_vib_16_Grain1_pad.wav"/>
    <x v="5"/>
    <x v="4"/>
    <n v="84"/>
    <x v="0"/>
  </r>
  <r>
    <x v="0"/>
    <x v="6"/>
    <s v="Test1-1"/>
    <n v="16"/>
    <s v="./Originals/Sweep1_pad.wav"/>
    <x v="6"/>
    <x v="0"/>
    <n v="99"/>
    <x v="0"/>
  </r>
  <r>
    <x v="0"/>
    <x v="6"/>
    <s v="Test1-1"/>
    <n v="16"/>
    <s v="./TestFiles/Test1-1_sys1_vib_16_Sweep1_pad.wav"/>
    <x v="6"/>
    <x v="1"/>
    <n v="98"/>
    <x v="0"/>
  </r>
  <r>
    <x v="0"/>
    <x v="6"/>
    <s v="Test1-1"/>
    <n v="16"/>
    <s v="./TestFiles/Test1-1_sys2_vib_16_Sweep1_pad.wav"/>
    <x v="6"/>
    <x v="2"/>
    <n v="98"/>
    <x v="0"/>
  </r>
  <r>
    <x v="0"/>
    <x v="6"/>
    <s v="Test1-1"/>
    <n v="16"/>
    <s v="./TestFiles/Test1-1_sys3_vib_16_Sweep1_pad.wav"/>
    <x v="6"/>
    <x v="3"/>
    <n v="93"/>
    <x v="0"/>
  </r>
  <r>
    <x v="0"/>
    <x v="6"/>
    <s v="Test1-1"/>
    <n v="16"/>
    <s v="./TestFiles/Test1-1_sys4_vib_16_Sweep1_pad.wav"/>
    <x v="6"/>
    <x v="4"/>
    <n v="100"/>
    <x v="0"/>
  </r>
  <r>
    <x v="0"/>
    <x v="6"/>
    <s v="Test1-1"/>
    <n v="16"/>
    <s v="./Originals/Tick1_pad.wav"/>
    <x v="7"/>
    <x v="0"/>
    <n v="100"/>
    <x v="0"/>
  </r>
  <r>
    <x v="0"/>
    <x v="6"/>
    <s v="Test1-1"/>
    <n v="16"/>
    <s v="./TestFiles/Test1-1_sys1_vib_16_Tick1_pad.wav"/>
    <x v="7"/>
    <x v="1"/>
    <n v="100"/>
    <x v="0"/>
  </r>
  <r>
    <x v="0"/>
    <x v="6"/>
    <s v="Test1-1"/>
    <n v="16"/>
    <s v="./TestFiles/Test1-1_sys2_vib_16_Tick1_pad.wav"/>
    <x v="7"/>
    <x v="2"/>
    <n v="100"/>
    <x v="0"/>
  </r>
  <r>
    <x v="0"/>
    <x v="6"/>
    <s v="Test1-1"/>
    <n v="16"/>
    <s v="./TestFiles/Test1-1_sys3_vib_16_Tick1_pad.wav"/>
    <x v="7"/>
    <x v="3"/>
    <n v="100"/>
    <x v="0"/>
  </r>
  <r>
    <x v="0"/>
    <x v="6"/>
    <s v="Test1-1"/>
    <n v="16"/>
    <s v="./TestFiles/Test1-1_sys4_vib_16_Tick1_pad.wav"/>
    <x v="7"/>
    <x v="4"/>
    <n v="84"/>
    <x v="0"/>
  </r>
  <r>
    <x v="0"/>
    <x v="7"/>
    <s v="Test1-1"/>
    <n v="16"/>
    <s v="./Originals/boing_pad.wav"/>
    <x v="0"/>
    <x v="0"/>
    <n v="100"/>
    <x v="0"/>
  </r>
  <r>
    <x v="0"/>
    <x v="7"/>
    <s v="Test1-1"/>
    <n v="16"/>
    <s v="./TestFiles/Test1-1_sys1_vib_16_boing_pad.wav"/>
    <x v="0"/>
    <x v="1"/>
    <n v="92"/>
    <x v="0"/>
  </r>
  <r>
    <x v="0"/>
    <x v="7"/>
    <s v="Test1-1"/>
    <n v="16"/>
    <s v="./TestFiles/Test1-1_sys2_vib_16_boing_pad.wav"/>
    <x v="0"/>
    <x v="2"/>
    <n v="100"/>
    <x v="0"/>
  </r>
  <r>
    <x v="0"/>
    <x v="7"/>
    <s v="Test1-1"/>
    <n v="16"/>
    <s v="./TestFiles/Test1-1_sys3_vib_16_boing_pad.wav"/>
    <x v="0"/>
    <x v="3"/>
    <n v="100"/>
    <x v="0"/>
  </r>
  <r>
    <x v="0"/>
    <x v="7"/>
    <s v="Test1-1"/>
    <n v="16"/>
    <s v="./TestFiles/Test1-1_sys4_vib_16_boing_pad.wav"/>
    <x v="0"/>
    <x v="4"/>
    <n v="75"/>
    <x v="0"/>
  </r>
  <r>
    <x v="0"/>
    <x v="7"/>
    <s v="Test1-1"/>
    <n v="16"/>
    <s v="./Originals/DoubleTick_pad.wav"/>
    <x v="1"/>
    <x v="0"/>
    <n v="100"/>
    <x v="0"/>
  </r>
  <r>
    <x v="0"/>
    <x v="7"/>
    <s v="Test1-1"/>
    <n v="16"/>
    <s v="./TestFiles/Test1-1_sys1_vib_16_DoubleTick_pad.wav"/>
    <x v="1"/>
    <x v="1"/>
    <n v="39"/>
    <x v="0"/>
  </r>
  <r>
    <x v="0"/>
    <x v="7"/>
    <s v="Test1-1"/>
    <n v="16"/>
    <s v="./TestFiles/Test1-1_sys2_vib_16_DoubleTick_pad.wav"/>
    <x v="1"/>
    <x v="2"/>
    <n v="27"/>
    <x v="0"/>
  </r>
  <r>
    <x v="0"/>
    <x v="7"/>
    <s v="Test1-1"/>
    <n v="16"/>
    <s v="./TestFiles/Test1-1_sys3_vib_16_DoubleTick_pad.wav"/>
    <x v="1"/>
    <x v="3"/>
    <n v="31"/>
    <x v="0"/>
  </r>
  <r>
    <x v="0"/>
    <x v="7"/>
    <s v="Test1-1"/>
    <n v="16"/>
    <s v="./TestFiles/Test1-1_sys4_vib_16_DoubleTick_pad.wav"/>
    <x v="1"/>
    <x v="4"/>
    <n v="39"/>
    <x v="0"/>
  </r>
  <r>
    <x v="0"/>
    <x v="7"/>
    <s v="Test1-1"/>
    <n v="16"/>
    <s v="./Originals/Explosion1_pad.wav"/>
    <x v="2"/>
    <x v="0"/>
    <n v="100"/>
    <x v="0"/>
  </r>
  <r>
    <x v="0"/>
    <x v="7"/>
    <s v="Test1-1"/>
    <n v="16"/>
    <s v="./TestFiles/Test1-1_sys1_vib_16_Explosion1_pad.wav"/>
    <x v="2"/>
    <x v="1"/>
    <n v="87"/>
    <x v="0"/>
  </r>
  <r>
    <x v="0"/>
    <x v="7"/>
    <s v="Test1-1"/>
    <n v="16"/>
    <s v="./TestFiles/Test1-1_sys2_vib_16_Explosion1_pad.wav"/>
    <x v="2"/>
    <x v="2"/>
    <n v="82"/>
    <x v="0"/>
  </r>
  <r>
    <x v="0"/>
    <x v="7"/>
    <s v="Test1-1"/>
    <n v="16"/>
    <s v="./TestFiles/Test1-1_sys3_vib_16_Explosion1_pad.wav"/>
    <x v="2"/>
    <x v="3"/>
    <n v="94"/>
    <x v="0"/>
  </r>
  <r>
    <x v="0"/>
    <x v="7"/>
    <s v="Test1-1"/>
    <n v="16"/>
    <s v="./TestFiles/Test1-1_sys4_vib_16_Explosion1_pad.wav"/>
    <x v="2"/>
    <x v="4"/>
    <n v="44"/>
    <x v="0"/>
  </r>
  <r>
    <x v="0"/>
    <x v="7"/>
    <s v="Test1-1"/>
    <n v="16"/>
    <s v="./Originals/FastPulse1_pad.wav"/>
    <x v="3"/>
    <x v="0"/>
    <n v="100"/>
    <x v="0"/>
  </r>
  <r>
    <x v="0"/>
    <x v="7"/>
    <s v="Test1-1"/>
    <n v="16"/>
    <s v="./TestFiles/Test1-1_sys1_vib_16_FastPulse1_pad.wav"/>
    <x v="3"/>
    <x v="1"/>
    <n v="100"/>
    <x v="0"/>
  </r>
  <r>
    <x v="0"/>
    <x v="7"/>
    <s v="Test1-1"/>
    <n v="16"/>
    <s v="./TestFiles/Test1-1_sys2_vib_16_FastPulse1_pad.wav"/>
    <x v="3"/>
    <x v="2"/>
    <n v="100"/>
    <x v="0"/>
  </r>
  <r>
    <x v="0"/>
    <x v="7"/>
    <s v="Test1-1"/>
    <n v="16"/>
    <s v="./TestFiles/Test1-1_sys3_vib_16_FastPulse1_pad.wav"/>
    <x v="3"/>
    <x v="3"/>
    <n v="100"/>
    <x v="0"/>
  </r>
  <r>
    <x v="0"/>
    <x v="7"/>
    <s v="Test1-1"/>
    <n v="16"/>
    <s v="./TestFiles/Test1-1_sys4_vib_16_FastPulse1_pad.wav"/>
    <x v="3"/>
    <x v="4"/>
    <n v="100"/>
    <x v="0"/>
  </r>
  <r>
    <x v="0"/>
    <x v="7"/>
    <s v="Test1-1"/>
    <n v="16"/>
    <s v="./Originals/Fill1_pad.wav"/>
    <x v="4"/>
    <x v="0"/>
    <n v="100"/>
    <x v="0"/>
  </r>
  <r>
    <x v="0"/>
    <x v="7"/>
    <s v="Test1-1"/>
    <n v="16"/>
    <s v="./TestFiles/Test1-1_sys1_vib_16_Fill1_pad.wav"/>
    <x v="4"/>
    <x v="1"/>
    <n v="100"/>
    <x v="0"/>
  </r>
  <r>
    <x v="0"/>
    <x v="7"/>
    <s v="Test1-1"/>
    <n v="16"/>
    <s v="./TestFiles/Test1-1_sys2_vib_16_Fill1_pad.wav"/>
    <x v="4"/>
    <x v="2"/>
    <n v="100"/>
    <x v="0"/>
  </r>
  <r>
    <x v="0"/>
    <x v="7"/>
    <s v="Test1-1"/>
    <n v="16"/>
    <s v="./TestFiles/Test1-1_sys3_vib_16_Fill1_pad.wav"/>
    <x v="4"/>
    <x v="3"/>
    <n v="100"/>
    <x v="0"/>
  </r>
  <r>
    <x v="0"/>
    <x v="7"/>
    <s v="Test1-1"/>
    <n v="16"/>
    <s v="./TestFiles/Test1-1_sys4_vib_16_Fill1_pad.wav"/>
    <x v="4"/>
    <x v="4"/>
    <n v="86"/>
    <x v="0"/>
  </r>
  <r>
    <x v="0"/>
    <x v="7"/>
    <s v="Test1-1"/>
    <n v="16"/>
    <s v="./Originals/Grain1_pad.wav"/>
    <x v="5"/>
    <x v="0"/>
    <n v="100"/>
    <x v="0"/>
  </r>
  <r>
    <x v="0"/>
    <x v="7"/>
    <s v="Test1-1"/>
    <n v="16"/>
    <s v="./TestFiles/Test1-1_sys1_vib_16_Grain1_pad.wav"/>
    <x v="5"/>
    <x v="1"/>
    <n v="54"/>
    <x v="0"/>
  </r>
  <r>
    <x v="0"/>
    <x v="7"/>
    <s v="Test1-1"/>
    <n v="16"/>
    <s v="./TestFiles/Test1-1_sys2_vib_16_Grain1_pad.wav"/>
    <x v="5"/>
    <x v="2"/>
    <n v="100"/>
    <x v="0"/>
  </r>
  <r>
    <x v="0"/>
    <x v="7"/>
    <s v="Test1-1"/>
    <n v="16"/>
    <s v="./TestFiles/Test1-1_sys3_vib_16_Grain1_pad.wav"/>
    <x v="5"/>
    <x v="3"/>
    <n v="100"/>
    <x v="0"/>
  </r>
  <r>
    <x v="0"/>
    <x v="7"/>
    <s v="Test1-1"/>
    <n v="16"/>
    <s v="./TestFiles/Test1-1_sys4_vib_16_Grain1_pad.wav"/>
    <x v="5"/>
    <x v="4"/>
    <n v="60"/>
    <x v="0"/>
  </r>
  <r>
    <x v="0"/>
    <x v="7"/>
    <s v="Test1-1"/>
    <n v="16"/>
    <s v="./Originals/Sweep1_pad.wav"/>
    <x v="6"/>
    <x v="0"/>
    <n v="100"/>
    <x v="0"/>
  </r>
  <r>
    <x v="0"/>
    <x v="7"/>
    <s v="Test1-1"/>
    <n v="16"/>
    <s v="./TestFiles/Test1-1_sys1_vib_16_Sweep1_pad.wav"/>
    <x v="6"/>
    <x v="1"/>
    <n v="100"/>
    <x v="0"/>
  </r>
  <r>
    <x v="0"/>
    <x v="7"/>
    <s v="Test1-1"/>
    <n v="16"/>
    <s v="./TestFiles/Test1-1_sys2_vib_16_Sweep1_pad.wav"/>
    <x v="6"/>
    <x v="2"/>
    <n v="100"/>
    <x v="0"/>
  </r>
  <r>
    <x v="0"/>
    <x v="7"/>
    <s v="Test1-1"/>
    <n v="16"/>
    <s v="./TestFiles/Test1-1_sys3_vib_16_Sweep1_pad.wav"/>
    <x v="6"/>
    <x v="3"/>
    <n v="100"/>
    <x v="0"/>
  </r>
  <r>
    <x v="0"/>
    <x v="7"/>
    <s v="Test1-1"/>
    <n v="16"/>
    <s v="./TestFiles/Test1-1_sys4_vib_16_Sweep1_pad.wav"/>
    <x v="6"/>
    <x v="4"/>
    <n v="62"/>
    <x v="0"/>
  </r>
  <r>
    <x v="0"/>
    <x v="7"/>
    <s v="Test1-1"/>
    <n v="16"/>
    <s v="./Originals/Tick1_pad.wav"/>
    <x v="7"/>
    <x v="0"/>
    <n v="100"/>
    <x v="0"/>
  </r>
  <r>
    <x v="0"/>
    <x v="7"/>
    <s v="Test1-1"/>
    <n v="16"/>
    <s v="./TestFiles/Test1-1_sys1_vib_16_Tick1_pad.wav"/>
    <x v="7"/>
    <x v="1"/>
    <n v="100"/>
    <x v="0"/>
  </r>
  <r>
    <x v="0"/>
    <x v="7"/>
    <s v="Test1-1"/>
    <n v="16"/>
    <s v="./TestFiles/Test1-1_sys2_vib_16_Tick1_pad.wav"/>
    <x v="7"/>
    <x v="2"/>
    <n v="100"/>
    <x v="0"/>
  </r>
  <r>
    <x v="0"/>
    <x v="7"/>
    <s v="Test1-1"/>
    <n v="16"/>
    <s v="./TestFiles/Test1-1_sys3_vib_16_Tick1_pad.wav"/>
    <x v="7"/>
    <x v="3"/>
    <n v="100"/>
    <x v="0"/>
  </r>
  <r>
    <x v="0"/>
    <x v="7"/>
    <s v="Test1-1"/>
    <n v="16"/>
    <s v="./TestFiles/Test1-1_sys4_vib_16_Tick1_pad.wav"/>
    <x v="7"/>
    <x v="4"/>
    <n v="85"/>
    <x v="0"/>
  </r>
  <r>
    <x v="1"/>
    <x v="8"/>
    <s v="Test1-1"/>
    <n v="16"/>
    <s v="./Test1-1/Originals/boing_pad.wav"/>
    <x v="0"/>
    <x v="0"/>
    <n v="100"/>
    <x v="0"/>
  </r>
  <r>
    <x v="1"/>
    <x v="8"/>
    <s v="Test1-1"/>
    <n v="16"/>
    <s v="./Test1-1/Test1-1_sys1_vib_16_boing_pad.wav"/>
    <x v="0"/>
    <x v="1"/>
    <n v="95"/>
    <x v="0"/>
  </r>
  <r>
    <x v="1"/>
    <x v="8"/>
    <s v="Test1-1"/>
    <n v="16"/>
    <s v="./Test1-1/Test1-1_sys2_vib_16_boing_pad.wav"/>
    <x v="0"/>
    <x v="2"/>
    <n v="95"/>
    <x v="0"/>
  </r>
  <r>
    <x v="1"/>
    <x v="8"/>
    <s v="Test1-1"/>
    <n v="16"/>
    <s v="./Test1-1/Test1-1_sys3_vib_16_boing_pad.wav"/>
    <x v="0"/>
    <x v="3"/>
    <n v="97"/>
    <x v="0"/>
  </r>
  <r>
    <x v="1"/>
    <x v="8"/>
    <s v="Test1-1"/>
    <n v="16"/>
    <s v="./Test1-1/Test1-1_sys4_vib_16_boing_pad.wav"/>
    <x v="0"/>
    <x v="4"/>
    <n v="90"/>
    <x v="0"/>
  </r>
  <r>
    <x v="1"/>
    <x v="8"/>
    <s v="Test1-1"/>
    <n v="16"/>
    <s v="./Test1-1/Originals/DoubleTick_pad.wav"/>
    <x v="1"/>
    <x v="0"/>
    <n v="100"/>
    <x v="0"/>
  </r>
  <r>
    <x v="1"/>
    <x v="8"/>
    <s v="Test1-1"/>
    <n v="16"/>
    <s v="./Test1-1/Test1-1_sys1_vib_16_DoubleTick_pad.wav"/>
    <x v="1"/>
    <x v="1"/>
    <n v="60"/>
    <x v="0"/>
  </r>
  <r>
    <x v="1"/>
    <x v="8"/>
    <s v="Test1-1"/>
    <n v="16"/>
    <s v="./Test1-1/Test1-1_sys2_vib_16_DoubleTick_pad.wav"/>
    <x v="1"/>
    <x v="2"/>
    <n v="45"/>
    <x v="0"/>
  </r>
  <r>
    <x v="1"/>
    <x v="8"/>
    <s v="Test1-1"/>
    <n v="16"/>
    <s v="./Test1-1/Test1-1_sys3_vib_16_DoubleTick_pad.wav"/>
    <x v="1"/>
    <x v="3"/>
    <n v="60"/>
    <x v="0"/>
  </r>
  <r>
    <x v="1"/>
    <x v="8"/>
    <s v="Test1-1"/>
    <n v="16"/>
    <s v="./Test1-1/Test1-1_sys4_vib_16_DoubleTick_pad.wav"/>
    <x v="1"/>
    <x v="4"/>
    <n v="65"/>
    <x v="0"/>
  </r>
  <r>
    <x v="1"/>
    <x v="8"/>
    <s v="Test1-1"/>
    <n v="16"/>
    <s v="./Test1-1/Originals/Explosion1_pad.wav"/>
    <x v="2"/>
    <x v="0"/>
    <n v="100"/>
    <x v="0"/>
  </r>
  <r>
    <x v="1"/>
    <x v="8"/>
    <s v="Test1-1"/>
    <n v="16"/>
    <s v="./Test1-1/Test1-1_sys1_vib_16_Explosion1_pad.wav"/>
    <x v="2"/>
    <x v="1"/>
    <n v="90"/>
    <x v="0"/>
  </r>
  <r>
    <x v="1"/>
    <x v="8"/>
    <s v="Test1-1"/>
    <n v="16"/>
    <s v="./Test1-1/Test1-1_sys2_vib_16_Explosion1_pad.wav"/>
    <x v="2"/>
    <x v="2"/>
    <n v="75"/>
    <x v="0"/>
  </r>
  <r>
    <x v="1"/>
    <x v="8"/>
    <s v="Test1-1"/>
    <n v="16"/>
    <s v="./Test1-1/Test1-1_sys3_vib_16_Explosion1_pad.wav"/>
    <x v="2"/>
    <x v="3"/>
    <n v="80"/>
    <x v="0"/>
  </r>
  <r>
    <x v="1"/>
    <x v="8"/>
    <s v="Test1-1"/>
    <n v="16"/>
    <s v="./Test1-1/Test1-1_sys4_vib_16_Explosion1_pad.wav"/>
    <x v="2"/>
    <x v="4"/>
    <n v="45"/>
    <x v="0"/>
  </r>
  <r>
    <x v="1"/>
    <x v="8"/>
    <s v="Test1-1"/>
    <n v="16"/>
    <s v="./Test1-1/Originals/FastPulse1_pad.wav"/>
    <x v="3"/>
    <x v="0"/>
    <n v="95"/>
    <x v="0"/>
  </r>
  <r>
    <x v="1"/>
    <x v="8"/>
    <s v="Test1-1"/>
    <n v="16"/>
    <s v="./Test1-1/Test1-1_sys1_vib_16_FastPulse1_pad.wav"/>
    <x v="3"/>
    <x v="1"/>
    <n v="100"/>
    <x v="0"/>
  </r>
  <r>
    <x v="1"/>
    <x v="8"/>
    <s v="Test1-1"/>
    <n v="16"/>
    <s v="./Test1-1/Test1-1_sys2_vib_16_FastPulse1_pad.wav"/>
    <x v="3"/>
    <x v="2"/>
    <n v="100"/>
    <x v="0"/>
  </r>
  <r>
    <x v="1"/>
    <x v="8"/>
    <s v="Test1-1"/>
    <n v="16"/>
    <s v="./Test1-1/Test1-1_sys3_vib_16_FastPulse1_pad.wav"/>
    <x v="3"/>
    <x v="3"/>
    <n v="100"/>
    <x v="0"/>
  </r>
  <r>
    <x v="1"/>
    <x v="8"/>
    <s v="Test1-1"/>
    <n v="16"/>
    <s v="./Test1-1/Test1-1_sys4_vib_16_FastPulse1_pad.wav"/>
    <x v="3"/>
    <x v="4"/>
    <n v="100"/>
    <x v="0"/>
  </r>
  <r>
    <x v="1"/>
    <x v="8"/>
    <s v="Test1-1"/>
    <n v="16"/>
    <s v="./Test1-1/Originals/Fill1_pad.wav"/>
    <x v="4"/>
    <x v="0"/>
    <n v="100"/>
    <x v="0"/>
  </r>
  <r>
    <x v="1"/>
    <x v="8"/>
    <s v="Test1-1"/>
    <n v="16"/>
    <s v="./Test1-1/Test1-1_sys1_vib_16_Fill1_pad.wav"/>
    <x v="4"/>
    <x v="1"/>
    <n v="95"/>
    <x v="0"/>
  </r>
  <r>
    <x v="1"/>
    <x v="8"/>
    <s v="Test1-1"/>
    <n v="16"/>
    <s v="./Test1-1/Test1-1_sys2_vib_16_Fill1_pad.wav"/>
    <x v="4"/>
    <x v="2"/>
    <n v="90"/>
    <x v="0"/>
  </r>
  <r>
    <x v="1"/>
    <x v="8"/>
    <s v="Test1-1"/>
    <n v="16"/>
    <s v="./Test1-1/Test1-1_sys3_vib_16_Fill1_pad.wav"/>
    <x v="4"/>
    <x v="3"/>
    <n v="90"/>
    <x v="0"/>
  </r>
  <r>
    <x v="1"/>
    <x v="8"/>
    <s v="Test1-1"/>
    <n v="16"/>
    <s v="./Test1-1/Test1-1_sys4_vib_16_Fill1_pad.wav"/>
    <x v="4"/>
    <x v="4"/>
    <n v="80"/>
    <x v="0"/>
  </r>
  <r>
    <x v="1"/>
    <x v="8"/>
    <s v="Test1-1"/>
    <n v="16"/>
    <s v="./Test1-1/Originals/Grain1_pad.wav"/>
    <x v="5"/>
    <x v="0"/>
    <n v="90"/>
    <x v="0"/>
  </r>
  <r>
    <x v="1"/>
    <x v="8"/>
    <s v="Test1-1"/>
    <n v="16"/>
    <s v="./Test1-1/Test1-1_sys1_vib_16_Grain1_pad.wav"/>
    <x v="5"/>
    <x v="1"/>
    <n v="85"/>
    <x v="0"/>
  </r>
  <r>
    <x v="1"/>
    <x v="8"/>
    <s v="Test1-1"/>
    <n v="16"/>
    <s v="./Test1-1/Test1-1_sys2_vib_16_Grain1_pad.wav"/>
    <x v="5"/>
    <x v="2"/>
    <n v="96"/>
    <x v="0"/>
  </r>
  <r>
    <x v="1"/>
    <x v="8"/>
    <s v="Test1-1"/>
    <n v="16"/>
    <s v="./Test1-1/Test1-1_sys3_vib_16_Grain1_pad.wav"/>
    <x v="5"/>
    <x v="3"/>
    <n v="100"/>
    <x v="0"/>
  </r>
  <r>
    <x v="1"/>
    <x v="8"/>
    <s v="Test1-1"/>
    <n v="16"/>
    <s v="./Test1-1/Test1-1_sys4_vib_16_Grain1_pad.wav"/>
    <x v="5"/>
    <x v="4"/>
    <n v="90"/>
    <x v="0"/>
  </r>
  <r>
    <x v="1"/>
    <x v="8"/>
    <s v="Test1-1"/>
    <n v="16"/>
    <s v="./Test1-1/Originals/Sweep1_pad.wav"/>
    <x v="6"/>
    <x v="0"/>
    <n v="100"/>
    <x v="0"/>
  </r>
  <r>
    <x v="1"/>
    <x v="8"/>
    <s v="Test1-1"/>
    <n v="16"/>
    <s v="./Test1-1/Test1-1_sys1_vib_16_Sweep1_pad.wav"/>
    <x v="6"/>
    <x v="1"/>
    <n v="100"/>
    <x v="0"/>
  </r>
  <r>
    <x v="1"/>
    <x v="8"/>
    <s v="Test1-1"/>
    <n v="16"/>
    <s v="./Test1-1/Test1-1_sys2_vib_16_Sweep1_pad.wav"/>
    <x v="6"/>
    <x v="2"/>
    <n v="90"/>
    <x v="0"/>
  </r>
  <r>
    <x v="1"/>
    <x v="8"/>
    <s v="Test1-1"/>
    <n v="16"/>
    <s v="./Test1-1/Test1-1_sys3_vib_16_Sweep1_pad.wav"/>
    <x v="6"/>
    <x v="3"/>
    <n v="95"/>
    <x v="0"/>
  </r>
  <r>
    <x v="1"/>
    <x v="8"/>
    <s v="Test1-1"/>
    <n v="16"/>
    <s v="./Test1-1/Test1-1_sys4_vib_16_Sweep1_pad.wav"/>
    <x v="6"/>
    <x v="4"/>
    <n v="70"/>
    <x v="0"/>
  </r>
  <r>
    <x v="1"/>
    <x v="8"/>
    <s v="Test1-1"/>
    <n v="16"/>
    <s v="./Test1-1/Originals/Tick1_pad.wav"/>
    <x v="7"/>
    <x v="0"/>
    <n v="100"/>
    <x v="0"/>
  </r>
  <r>
    <x v="1"/>
    <x v="8"/>
    <s v="Test1-1"/>
    <n v="16"/>
    <s v="./Test1-1/Test1-1_sys1_vib_16_Tick1_pad.wav"/>
    <x v="7"/>
    <x v="1"/>
    <n v="100"/>
    <x v="0"/>
  </r>
  <r>
    <x v="1"/>
    <x v="8"/>
    <s v="Test1-1"/>
    <n v="16"/>
    <s v="./Test1-1/Test1-1_sys2_vib_16_Tick1_pad.wav"/>
    <x v="7"/>
    <x v="2"/>
    <n v="100"/>
    <x v="0"/>
  </r>
  <r>
    <x v="1"/>
    <x v="8"/>
    <s v="Test1-1"/>
    <n v="16"/>
    <s v="./Test1-1/Test1-1_sys3_vib_16_Tick1_pad.wav"/>
    <x v="7"/>
    <x v="3"/>
    <n v="100"/>
    <x v="0"/>
  </r>
  <r>
    <x v="1"/>
    <x v="8"/>
    <s v="Test1-1"/>
    <n v="16"/>
    <s v="./Test1-1/Test1-1_sys4_vib_16_Tick1_pad.wav"/>
    <x v="7"/>
    <x v="4"/>
    <n v="90"/>
    <x v="0"/>
  </r>
  <r>
    <x v="1"/>
    <x v="9"/>
    <s v="Test1-1"/>
    <n v="16"/>
    <s v="./Test1-1/Originals/boing_pad.wav"/>
    <x v="0"/>
    <x v="0"/>
    <n v="87"/>
    <x v="1"/>
  </r>
  <r>
    <x v="1"/>
    <x v="9"/>
    <s v="Test1-1"/>
    <n v="16"/>
    <s v="./Test1-1/Test1-1_sys1_vib_16_boing_pad.wav"/>
    <x v="0"/>
    <x v="1"/>
    <n v="52"/>
    <x v="1"/>
  </r>
  <r>
    <x v="1"/>
    <x v="9"/>
    <s v="Test1-1"/>
    <n v="16"/>
    <s v="./Test1-1/Test1-1_sys2_vib_16_boing_pad.wav"/>
    <x v="0"/>
    <x v="2"/>
    <n v="100"/>
    <x v="1"/>
  </r>
  <r>
    <x v="1"/>
    <x v="9"/>
    <s v="Test1-1"/>
    <n v="16"/>
    <s v="./Test1-1/Test1-1_sys3_vib_16_boing_pad.wav"/>
    <x v="0"/>
    <x v="3"/>
    <n v="100"/>
    <x v="1"/>
  </r>
  <r>
    <x v="1"/>
    <x v="9"/>
    <s v="Test1-1"/>
    <n v="16"/>
    <s v="./Test1-1/Test1-1_sys4_vib_16_boing_pad.wav"/>
    <x v="0"/>
    <x v="4"/>
    <n v="90"/>
    <x v="1"/>
  </r>
  <r>
    <x v="1"/>
    <x v="9"/>
    <s v="Test1-1"/>
    <n v="16"/>
    <s v="./Test1-1/Originals/DoubleTick_pad.wav"/>
    <x v="1"/>
    <x v="0"/>
    <n v="100"/>
    <x v="1"/>
  </r>
  <r>
    <x v="1"/>
    <x v="9"/>
    <s v="Test1-1"/>
    <n v="16"/>
    <s v="./Test1-1/Test1-1_sys1_vib_16_DoubleTick_pad.wav"/>
    <x v="1"/>
    <x v="1"/>
    <n v="54"/>
    <x v="1"/>
  </r>
  <r>
    <x v="1"/>
    <x v="9"/>
    <s v="Test1-1"/>
    <n v="16"/>
    <s v="./Test1-1/Test1-1_sys2_vib_16_DoubleTick_pad.wav"/>
    <x v="1"/>
    <x v="2"/>
    <n v="0"/>
    <x v="1"/>
  </r>
  <r>
    <x v="1"/>
    <x v="9"/>
    <s v="Test1-1"/>
    <n v="16"/>
    <s v="./Test1-1/Test1-1_sys3_vib_16_DoubleTick_pad.wav"/>
    <x v="1"/>
    <x v="3"/>
    <n v="41"/>
    <x v="1"/>
  </r>
  <r>
    <x v="1"/>
    <x v="9"/>
    <s v="Test1-1"/>
    <n v="16"/>
    <s v="./Test1-1/Test1-1_sys4_vib_16_DoubleTick_pad.wav"/>
    <x v="1"/>
    <x v="4"/>
    <n v="63"/>
    <x v="1"/>
  </r>
  <r>
    <x v="1"/>
    <x v="9"/>
    <s v="Test1-1"/>
    <n v="16"/>
    <s v="./Test1-1/Originals/Explosion1_pad.wav"/>
    <x v="2"/>
    <x v="0"/>
    <n v="100"/>
    <x v="1"/>
  </r>
  <r>
    <x v="1"/>
    <x v="9"/>
    <s v="Test1-1"/>
    <n v="16"/>
    <s v="./Test1-1/Test1-1_sys1_vib_16_Explosion1_pad.wav"/>
    <x v="2"/>
    <x v="1"/>
    <n v="71"/>
    <x v="1"/>
  </r>
  <r>
    <x v="1"/>
    <x v="9"/>
    <s v="Test1-1"/>
    <n v="16"/>
    <s v="./Test1-1/Test1-1_sys2_vib_16_Explosion1_pad.wav"/>
    <x v="2"/>
    <x v="2"/>
    <n v="56"/>
    <x v="1"/>
  </r>
  <r>
    <x v="1"/>
    <x v="9"/>
    <s v="Test1-1"/>
    <n v="16"/>
    <s v="./Test1-1/Test1-1_sys3_vib_16_Explosion1_pad.wav"/>
    <x v="2"/>
    <x v="3"/>
    <n v="59"/>
    <x v="1"/>
  </r>
  <r>
    <x v="1"/>
    <x v="9"/>
    <s v="Test1-1"/>
    <n v="16"/>
    <s v="./Test1-1/Test1-1_sys4_vib_16_Explosion1_pad.wav"/>
    <x v="2"/>
    <x v="4"/>
    <n v="49"/>
    <x v="1"/>
  </r>
  <r>
    <x v="1"/>
    <x v="9"/>
    <s v="Test1-1"/>
    <n v="16"/>
    <s v="./Test1-1/Originals/FastPulse1_pad.wav"/>
    <x v="3"/>
    <x v="0"/>
    <n v="88"/>
    <x v="1"/>
  </r>
  <r>
    <x v="1"/>
    <x v="9"/>
    <s v="Test1-1"/>
    <n v="16"/>
    <s v="./Test1-1/Test1-1_sys1_vib_16_FastPulse1_pad.wav"/>
    <x v="3"/>
    <x v="1"/>
    <n v="100"/>
    <x v="1"/>
  </r>
  <r>
    <x v="1"/>
    <x v="9"/>
    <s v="Test1-1"/>
    <n v="16"/>
    <s v="./Test1-1/Test1-1_sys2_vib_16_FastPulse1_pad.wav"/>
    <x v="3"/>
    <x v="2"/>
    <n v="100"/>
    <x v="1"/>
  </r>
  <r>
    <x v="1"/>
    <x v="9"/>
    <s v="Test1-1"/>
    <n v="16"/>
    <s v="./Test1-1/Test1-1_sys3_vib_16_FastPulse1_pad.wav"/>
    <x v="3"/>
    <x v="3"/>
    <n v="94"/>
    <x v="1"/>
  </r>
  <r>
    <x v="1"/>
    <x v="9"/>
    <s v="Test1-1"/>
    <n v="16"/>
    <s v="./Test1-1/Test1-1_sys4_vib_16_FastPulse1_pad.wav"/>
    <x v="3"/>
    <x v="4"/>
    <n v="93"/>
    <x v="1"/>
  </r>
  <r>
    <x v="1"/>
    <x v="9"/>
    <s v="Test1-1"/>
    <n v="16"/>
    <s v="./Test1-1/Originals/Fill1_pad.wav"/>
    <x v="4"/>
    <x v="0"/>
    <n v="77"/>
    <x v="1"/>
  </r>
  <r>
    <x v="1"/>
    <x v="9"/>
    <s v="Test1-1"/>
    <n v="16"/>
    <s v="./Test1-1/Test1-1_sys1_vib_16_Fill1_pad.wav"/>
    <x v="4"/>
    <x v="1"/>
    <n v="100"/>
    <x v="1"/>
  </r>
  <r>
    <x v="1"/>
    <x v="9"/>
    <s v="Test1-1"/>
    <n v="16"/>
    <s v="./Test1-1/Test1-1_sys2_vib_16_Fill1_pad.wav"/>
    <x v="4"/>
    <x v="2"/>
    <n v="66"/>
    <x v="1"/>
  </r>
  <r>
    <x v="1"/>
    <x v="9"/>
    <s v="Test1-1"/>
    <n v="16"/>
    <s v="./Test1-1/Test1-1_sys3_vib_16_Fill1_pad.wav"/>
    <x v="4"/>
    <x v="3"/>
    <n v="96"/>
    <x v="1"/>
  </r>
  <r>
    <x v="1"/>
    <x v="9"/>
    <s v="Test1-1"/>
    <n v="16"/>
    <s v="./Test1-1/Test1-1_sys4_vib_16_Fill1_pad.wav"/>
    <x v="4"/>
    <x v="4"/>
    <n v="72"/>
    <x v="1"/>
  </r>
  <r>
    <x v="1"/>
    <x v="9"/>
    <s v="Test1-1"/>
    <n v="16"/>
    <s v="./Test1-1/Originals/Grain1_pad.wav"/>
    <x v="5"/>
    <x v="0"/>
    <n v="94"/>
    <x v="1"/>
  </r>
  <r>
    <x v="1"/>
    <x v="9"/>
    <s v="Test1-1"/>
    <n v="16"/>
    <s v="./Test1-1/Test1-1_sys1_vib_16_Grain1_pad.wav"/>
    <x v="5"/>
    <x v="1"/>
    <n v="76"/>
    <x v="1"/>
  </r>
  <r>
    <x v="1"/>
    <x v="9"/>
    <s v="Test1-1"/>
    <n v="16"/>
    <s v="./Test1-1/Test1-1_sys2_vib_16_Grain1_pad.wav"/>
    <x v="5"/>
    <x v="2"/>
    <n v="84"/>
    <x v="1"/>
  </r>
  <r>
    <x v="1"/>
    <x v="9"/>
    <s v="Test1-1"/>
    <n v="16"/>
    <s v="./Test1-1/Test1-1_sys3_vib_16_Grain1_pad.wav"/>
    <x v="5"/>
    <x v="3"/>
    <n v="100"/>
    <x v="1"/>
  </r>
  <r>
    <x v="1"/>
    <x v="9"/>
    <s v="Test1-1"/>
    <n v="16"/>
    <s v="./Test1-1/Test1-1_sys4_vib_16_Grain1_pad.wav"/>
    <x v="5"/>
    <x v="4"/>
    <n v="48"/>
    <x v="1"/>
  </r>
  <r>
    <x v="1"/>
    <x v="9"/>
    <s v="Test1-1"/>
    <n v="16"/>
    <s v="./Test1-1/Originals/Sweep1_pad.wav"/>
    <x v="6"/>
    <x v="0"/>
    <n v="100"/>
    <x v="1"/>
  </r>
  <r>
    <x v="1"/>
    <x v="9"/>
    <s v="Test1-1"/>
    <n v="16"/>
    <s v="./Test1-1/Test1-1_sys1_vib_16_Sweep1_pad.wav"/>
    <x v="6"/>
    <x v="1"/>
    <n v="85"/>
    <x v="1"/>
  </r>
  <r>
    <x v="1"/>
    <x v="9"/>
    <s v="Test1-1"/>
    <n v="16"/>
    <s v="./Test1-1/Test1-1_sys2_vib_16_Sweep1_pad.wav"/>
    <x v="6"/>
    <x v="2"/>
    <n v="100"/>
    <x v="1"/>
  </r>
  <r>
    <x v="1"/>
    <x v="9"/>
    <s v="Test1-1"/>
    <n v="16"/>
    <s v="./Test1-1/Test1-1_sys3_vib_16_Sweep1_pad.wav"/>
    <x v="6"/>
    <x v="3"/>
    <n v="94"/>
    <x v="1"/>
  </r>
  <r>
    <x v="1"/>
    <x v="9"/>
    <s v="Test1-1"/>
    <n v="16"/>
    <s v="./Test1-1/Test1-1_sys4_vib_16_Sweep1_pad.wav"/>
    <x v="6"/>
    <x v="4"/>
    <n v="80"/>
    <x v="1"/>
  </r>
  <r>
    <x v="1"/>
    <x v="9"/>
    <s v="Test1-1"/>
    <n v="16"/>
    <s v="./Test1-1/Originals/Tick1_pad.wav"/>
    <x v="7"/>
    <x v="0"/>
    <n v="100"/>
    <x v="1"/>
  </r>
  <r>
    <x v="1"/>
    <x v="9"/>
    <s v="Test1-1"/>
    <n v="16"/>
    <s v="./Test1-1/Test1-1_sys1_vib_16_Tick1_pad.wav"/>
    <x v="7"/>
    <x v="1"/>
    <n v="89"/>
    <x v="1"/>
  </r>
  <r>
    <x v="1"/>
    <x v="9"/>
    <s v="Test1-1"/>
    <n v="16"/>
    <s v="./Test1-1/Test1-1_sys2_vib_16_Tick1_pad.wav"/>
    <x v="7"/>
    <x v="2"/>
    <n v="90"/>
    <x v="1"/>
  </r>
  <r>
    <x v="1"/>
    <x v="9"/>
    <s v="Test1-1"/>
    <n v="16"/>
    <s v="./Test1-1/Test1-1_sys3_vib_16_Tick1_pad.wav"/>
    <x v="7"/>
    <x v="3"/>
    <n v="97"/>
    <x v="1"/>
  </r>
  <r>
    <x v="1"/>
    <x v="9"/>
    <s v="Test1-1"/>
    <n v="16"/>
    <s v="./Test1-1/Test1-1_sys4_vib_16_Tick1_pad.wav"/>
    <x v="7"/>
    <x v="4"/>
    <n v="63"/>
    <x v="1"/>
  </r>
  <r>
    <x v="1"/>
    <x v="10"/>
    <s v="Test1-1"/>
    <n v="16"/>
    <s v="./Test1-1/Originals/boing_pad.wav"/>
    <x v="0"/>
    <x v="0"/>
    <n v="95"/>
    <x v="0"/>
  </r>
  <r>
    <x v="1"/>
    <x v="10"/>
    <s v="Test1-1"/>
    <n v="16"/>
    <s v="./Test1-1/Test1-1_sys1_vib_16_boing_pad.wav"/>
    <x v="0"/>
    <x v="1"/>
    <n v="75"/>
    <x v="0"/>
  </r>
  <r>
    <x v="1"/>
    <x v="10"/>
    <s v="Test1-1"/>
    <n v="16"/>
    <s v="./Test1-1/Test1-1_sys2_vib_16_boing_pad.wav"/>
    <x v="0"/>
    <x v="2"/>
    <n v="100"/>
    <x v="0"/>
  </r>
  <r>
    <x v="1"/>
    <x v="10"/>
    <s v="Test1-1"/>
    <n v="16"/>
    <s v="./Test1-1/Test1-1_sys3_vib_16_boing_pad.wav"/>
    <x v="0"/>
    <x v="3"/>
    <n v="95"/>
    <x v="0"/>
  </r>
  <r>
    <x v="1"/>
    <x v="10"/>
    <s v="Test1-1"/>
    <n v="16"/>
    <s v="./Test1-1/Test1-1_sys4_vib_16_boing_pad.wav"/>
    <x v="0"/>
    <x v="4"/>
    <n v="60"/>
    <x v="0"/>
  </r>
  <r>
    <x v="1"/>
    <x v="10"/>
    <s v="Test1-1"/>
    <n v="16"/>
    <s v="./Test1-1/Originals/DoubleTick_pad.wav"/>
    <x v="1"/>
    <x v="0"/>
    <n v="100"/>
    <x v="0"/>
  </r>
  <r>
    <x v="1"/>
    <x v="10"/>
    <s v="Test1-1"/>
    <n v="16"/>
    <s v="./Test1-1/Test1-1_sys1_vib_16_DoubleTick_pad.wav"/>
    <x v="1"/>
    <x v="1"/>
    <n v="50"/>
    <x v="0"/>
  </r>
  <r>
    <x v="1"/>
    <x v="10"/>
    <s v="Test1-1"/>
    <n v="16"/>
    <s v="./Test1-1/Test1-1_sys2_vib_16_DoubleTick_pad.wav"/>
    <x v="1"/>
    <x v="2"/>
    <n v="50"/>
    <x v="0"/>
  </r>
  <r>
    <x v="1"/>
    <x v="10"/>
    <s v="Test1-1"/>
    <n v="16"/>
    <s v="./Test1-1/Test1-1_sys3_vib_16_DoubleTick_pad.wav"/>
    <x v="1"/>
    <x v="3"/>
    <n v="50"/>
    <x v="0"/>
  </r>
  <r>
    <x v="1"/>
    <x v="10"/>
    <s v="Test1-1"/>
    <n v="16"/>
    <s v="./Test1-1/Test1-1_sys4_vib_16_DoubleTick_pad.wav"/>
    <x v="1"/>
    <x v="4"/>
    <n v="40"/>
    <x v="0"/>
  </r>
  <r>
    <x v="1"/>
    <x v="10"/>
    <s v="Test1-1"/>
    <n v="16"/>
    <s v="./Test1-1/Originals/Explosion1_pad.wav"/>
    <x v="2"/>
    <x v="0"/>
    <n v="100"/>
    <x v="0"/>
  </r>
  <r>
    <x v="1"/>
    <x v="10"/>
    <s v="Test1-1"/>
    <n v="16"/>
    <s v="./Test1-1/Test1-1_sys1_vib_16_Explosion1_pad.wav"/>
    <x v="2"/>
    <x v="1"/>
    <n v="80"/>
    <x v="0"/>
  </r>
  <r>
    <x v="1"/>
    <x v="10"/>
    <s v="Test1-1"/>
    <n v="16"/>
    <s v="./Test1-1/Test1-1_sys2_vib_16_Explosion1_pad.wav"/>
    <x v="2"/>
    <x v="2"/>
    <n v="80"/>
    <x v="0"/>
  </r>
  <r>
    <x v="1"/>
    <x v="10"/>
    <s v="Test1-1"/>
    <n v="16"/>
    <s v="./Test1-1/Test1-1_sys3_vib_16_Explosion1_pad.wav"/>
    <x v="2"/>
    <x v="3"/>
    <n v="80"/>
    <x v="0"/>
  </r>
  <r>
    <x v="1"/>
    <x v="10"/>
    <s v="Test1-1"/>
    <n v="16"/>
    <s v="./Test1-1/Test1-1_sys4_vib_16_Explosion1_pad.wav"/>
    <x v="2"/>
    <x v="4"/>
    <n v="75"/>
    <x v="0"/>
  </r>
  <r>
    <x v="1"/>
    <x v="10"/>
    <s v="Test1-1"/>
    <n v="16"/>
    <s v="./Test1-1/Originals/FastPulse1_pad.wav"/>
    <x v="3"/>
    <x v="0"/>
    <n v="100"/>
    <x v="0"/>
  </r>
  <r>
    <x v="1"/>
    <x v="10"/>
    <s v="Test1-1"/>
    <n v="16"/>
    <s v="./Test1-1/Test1-1_sys1_vib_16_FastPulse1_pad.wav"/>
    <x v="3"/>
    <x v="1"/>
    <n v="85"/>
    <x v="0"/>
  </r>
  <r>
    <x v="1"/>
    <x v="10"/>
    <s v="Test1-1"/>
    <n v="16"/>
    <s v="./Test1-1/Test1-1_sys2_vib_16_FastPulse1_pad.wav"/>
    <x v="3"/>
    <x v="2"/>
    <n v="95"/>
    <x v="0"/>
  </r>
  <r>
    <x v="1"/>
    <x v="10"/>
    <s v="Test1-1"/>
    <n v="16"/>
    <s v="./Test1-1/Test1-1_sys3_vib_16_FastPulse1_pad.wav"/>
    <x v="3"/>
    <x v="3"/>
    <n v="95"/>
    <x v="0"/>
  </r>
  <r>
    <x v="1"/>
    <x v="10"/>
    <s v="Test1-1"/>
    <n v="16"/>
    <s v="./Test1-1/Test1-1_sys4_vib_16_FastPulse1_pad.wav"/>
    <x v="3"/>
    <x v="4"/>
    <n v="80"/>
    <x v="0"/>
  </r>
  <r>
    <x v="1"/>
    <x v="10"/>
    <s v="Test1-1"/>
    <n v="16"/>
    <s v="./Test1-1/Originals/Fill1_pad.wav"/>
    <x v="4"/>
    <x v="0"/>
    <n v="100"/>
    <x v="0"/>
  </r>
  <r>
    <x v="1"/>
    <x v="10"/>
    <s v="Test1-1"/>
    <n v="16"/>
    <s v="./Test1-1/Test1-1_sys1_vib_16_Fill1_pad.wav"/>
    <x v="4"/>
    <x v="1"/>
    <n v="80"/>
    <x v="0"/>
  </r>
  <r>
    <x v="1"/>
    <x v="10"/>
    <s v="Test1-1"/>
    <n v="16"/>
    <s v="./Test1-1/Test1-1_sys2_vib_16_Fill1_pad.wav"/>
    <x v="4"/>
    <x v="2"/>
    <n v="95"/>
    <x v="0"/>
  </r>
  <r>
    <x v="1"/>
    <x v="10"/>
    <s v="Test1-1"/>
    <n v="16"/>
    <s v="./Test1-1/Test1-1_sys3_vib_16_Fill1_pad.wav"/>
    <x v="4"/>
    <x v="3"/>
    <n v="90"/>
    <x v="0"/>
  </r>
  <r>
    <x v="1"/>
    <x v="10"/>
    <s v="Test1-1"/>
    <n v="16"/>
    <s v="./Test1-1/Test1-1_sys4_vib_16_Fill1_pad.wav"/>
    <x v="4"/>
    <x v="4"/>
    <n v="60"/>
    <x v="0"/>
  </r>
  <r>
    <x v="1"/>
    <x v="10"/>
    <s v="Test1-1"/>
    <n v="16"/>
    <s v="./Test1-1/Originals/Grain1_pad.wav"/>
    <x v="5"/>
    <x v="0"/>
    <n v="100"/>
    <x v="0"/>
  </r>
  <r>
    <x v="1"/>
    <x v="10"/>
    <s v="Test1-1"/>
    <n v="16"/>
    <s v="./Test1-1/Test1-1_sys1_vib_16_Grain1_pad.wav"/>
    <x v="5"/>
    <x v="1"/>
    <n v="75"/>
    <x v="0"/>
  </r>
  <r>
    <x v="1"/>
    <x v="10"/>
    <s v="Test1-1"/>
    <n v="16"/>
    <s v="./Test1-1/Test1-1_sys2_vib_16_Grain1_pad.wav"/>
    <x v="5"/>
    <x v="2"/>
    <n v="85"/>
    <x v="0"/>
  </r>
  <r>
    <x v="1"/>
    <x v="10"/>
    <s v="Test1-1"/>
    <n v="16"/>
    <s v="./Test1-1/Test1-1_sys3_vib_16_Grain1_pad.wav"/>
    <x v="5"/>
    <x v="3"/>
    <n v="90"/>
    <x v="0"/>
  </r>
  <r>
    <x v="1"/>
    <x v="10"/>
    <s v="Test1-1"/>
    <n v="16"/>
    <s v="./Test1-1/Test1-1_sys4_vib_16_Grain1_pad.wav"/>
    <x v="5"/>
    <x v="4"/>
    <n v="80"/>
    <x v="0"/>
  </r>
  <r>
    <x v="1"/>
    <x v="10"/>
    <s v="Test1-1"/>
    <n v="16"/>
    <s v="./Test1-1/Originals/Sweep1_pad.wav"/>
    <x v="6"/>
    <x v="0"/>
    <n v="100"/>
    <x v="0"/>
  </r>
  <r>
    <x v="1"/>
    <x v="10"/>
    <s v="Test1-1"/>
    <n v="16"/>
    <s v="./Test1-1/Test1-1_sys1_vib_16_Sweep1_pad.wav"/>
    <x v="6"/>
    <x v="1"/>
    <n v="90"/>
    <x v="0"/>
  </r>
  <r>
    <x v="1"/>
    <x v="10"/>
    <s v="Test1-1"/>
    <n v="16"/>
    <s v="./Test1-1/Test1-1_sys2_vib_16_Sweep1_pad.wav"/>
    <x v="6"/>
    <x v="2"/>
    <n v="80"/>
    <x v="0"/>
  </r>
  <r>
    <x v="1"/>
    <x v="10"/>
    <s v="Test1-1"/>
    <n v="16"/>
    <s v="./Test1-1/Test1-1_sys3_vib_16_Sweep1_pad.wav"/>
    <x v="6"/>
    <x v="3"/>
    <n v="90"/>
    <x v="0"/>
  </r>
  <r>
    <x v="1"/>
    <x v="10"/>
    <s v="Test1-1"/>
    <n v="16"/>
    <s v="./Test1-1/Test1-1_sys4_vib_16_Sweep1_pad.wav"/>
    <x v="6"/>
    <x v="4"/>
    <n v="60"/>
    <x v="0"/>
  </r>
  <r>
    <x v="1"/>
    <x v="10"/>
    <s v="Test1-1"/>
    <n v="16"/>
    <s v="./Test1-1/Originals/Tick1_pad.wav"/>
    <x v="7"/>
    <x v="0"/>
    <n v="95"/>
    <x v="0"/>
  </r>
  <r>
    <x v="1"/>
    <x v="10"/>
    <s v="Test1-1"/>
    <n v="16"/>
    <s v="./Test1-1/Test1-1_sys1_vib_16_Tick1_pad.wav"/>
    <x v="7"/>
    <x v="1"/>
    <n v="100"/>
    <x v="0"/>
  </r>
  <r>
    <x v="1"/>
    <x v="10"/>
    <s v="Test1-1"/>
    <n v="16"/>
    <s v="./Test1-1/Test1-1_sys2_vib_16_Tick1_pad.wav"/>
    <x v="7"/>
    <x v="2"/>
    <n v="95"/>
    <x v="0"/>
  </r>
  <r>
    <x v="1"/>
    <x v="10"/>
    <s v="Test1-1"/>
    <n v="16"/>
    <s v="./Test1-1/Test1-1_sys3_vib_16_Tick1_pad.wav"/>
    <x v="7"/>
    <x v="3"/>
    <n v="90"/>
    <x v="0"/>
  </r>
  <r>
    <x v="1"/>
    <x v="10"/>
    <s v="Test1-1"/>
    <n v="16"/>
    <s v="./Test1-1/Test1-1_sys4_vib_16_Tick1_pad.wav"/>
    <x v="7"/>
    <x v="4"/>
    <n v="85"/>
    <x v="0"/>
  </r>
  <r>
    <x v="1"/>
    <x v="11"/>
    <s v="Test1-1"/>
    <n v="16"/>
    <s v="./Test1-1/Originals/boing_pad.wav"/>
    <x v="0"/>
    <x v="0"/>
    <n v="100"/>
    <x v="0"/>
  </r>
  <r>
    <x v="1"/>
    <x v="11"/>
    <s v="Test1-1"/>
    <n v="16"/>
    <s v="./Test1-1/Test1-1_sys1_vib_16_boing_pad.wav"/>
    <x v="0"/>
    <x v="1"/>
    <n v="80"/>
    <x v="0"/>
  </r>
  <r>
    <x v="1"/>
    <x v="11"/>
    <s v="Test1-1"/>
    <n v="16"/>
    <s v="./Test1-1/Test1-1_sys2_vib_16_boing_pad.wav"/>
    <x v="0"/>
    <x v="2"/>
    <n v="90"/>
    <x v="0"/>
  </r>
  <r>
    <x v="1"/>
    <x v="11"/>
    <s v="Test1-1"/>
    <n v="16"/>
    <s v="./Test1-1/Test1-1_sys3_vib_16_boing_pad.wav"/>
    <x v="0"/>
    <x v="3"/>
    <n v="100"/>
    <x v="0"/>
  </r>
  <r>
    <x v="1"/>
    <x v="11"/>
    <s v="Test1-1"/>
    <n v="16"/>
    <s v="./Test1-1/Test1-1_sys4_vib_16_boing_pad.wav"/>
    <x v="0"/>
    <x v="4"/>
    <n v="70"/>
    <x v="0"/>
  </r>
  <r>
    <x v="1"/>
    <x v="11"/>
    <s v="Test1-1"/>
    <n v="16"/>
    <s v="./Test1-1/Originals/DoubleTick_pad.wav"/>
    <x v="1"/>
    <x v="0"/>
    <n v="100"/>
    <x v="0"/>
  </r>
  <r>
    <x v="1"/>
    <x v="11"/>
    <s v="Test1-1"/>
    <n v="16"/>
    <s v="./Test1-1/Test1-1_sys1_vib_16_DoubleTick_pad.wav"/>
    <x v="1"/>
    <x v="1"/>
    <n v="60"/>
    <x v="0"/>
  </r>
  <r>
    <x v="1"/>
    <x v="11"/>
    <s v="Test1-1"/>
    <n v="16"/>
    <s v="./Test1-1/Test1-1_sys2_vib_16_DoubleTick_pad.wav"/>
    <x v="1"/>
    <x v="2"/>
    <n v="40"/>
    <x v="0"/>
  </r>
  <r>
    <x v="1"/>
    <x v="11"/>
    <s v="Test1-1"/>
    <n v="16"/>
    <s v="./Test1-1/Test1-1_sys3_vib_16_DoubleTick_pad.wav"/>
    <x v="1"/>
    <x v="3"/>
    <n v="70"/>
    <x v="0"/>
  </r>
  <r>
    <x v="1"/>
    <x v="11"/>
    <s v="Test1-1"/>
    <n v="16"/>
    <s v="./Test1-1/Test1-1_sys4_vib_16_DoubleTick_pad.wav"/>
    <x v="1"/>
    <x v="4"/>
    <n v="70"/>
    <x v="0"/>
  </r>
  <r>
    <x v="1"/>
    <x v="11"/>
    <s v="Test1-1"/>
    <n v="16"/>
    <s v="./Test1-1/Originals/Explosion1_pad.wav"/>
    <x v="2"/>
    <x v="0"/>
    <n v="90"/>
    <x v="0"/>
  </r>
  <r>
    <x v="1"/>
    <x v="11"/>
    <s v="Test1-1"/>
    <n v="16"/>
    <s v="./Test1-1/Test1-1_sys1_vib_16_Explosion1_pad.wav"/>
    <x v="2"/>
    <x v="1"/>
    <n v="100"/>
    <x v="0"/>
  </r>
  <r>
    <x v="1"/>
    <x v="11"/>
    <s v="Test1-1"/>
    <n v="16"/>
    <s v="./Test1-1/Test1-1_sys2_vib_16_Explosion1_pad.wav"/>
    <x v="2"/>
    <x v="2"/>
    <n v="70"/>
    <x v="0"/>
  </r>
  <r>
    <x v="1"/>
    <x v="11"/>
    <s v="Test1-1"/>
    <n v="16"/>
    <s v="./Test1-1/Test1-1_sys3_vib_16_Explosion1_pad.wav"/>
    <x v="2"/>
    <x v="3"/>
    <n v="90"/>
    <x v="0"/>
  </r>
  <r>
    <x v="1"/>
    <x v="11"/>
    <s v="Test1-1"/>
    <n v="16"/>
    <s v="./Test1-1/Test1-1_sys4_vib_16_Explosion1_pad.wav"/>
    <x v="2"/>
    <x v="4"/>
    <n v="54"/>
    <x v="0"/>
  </r>
  <r>
    <x v="1"/>
    <x v="11"/>
    <s v="Test1-1"/>
    <n v="16"/>
    <s v="./Test1-1/Originals/FastPulse1_pad.wav"/>
    <x v="3"/>
    <x v="0"/>
    <n v="100"/>
    <x v="0"/>
  </r>
  <r>
    <x v="1"/>
    <x v="11"/>
    <s v="Test1-1"/>
    <n v="16"/>
    <s v="./Test1-1/Test1-1_sys1_vib_16_FastPulse1_pad.wav"/>
    <x v="3"/>
    <x v="1"/>
    <n v="100"/>
    <x v="0"/>
  </r>
  <r>
    <x v="1"/>
    <x v="11"/>
    <s v="Test1-1"/>
    <n v="16"/>
    <s v="./Test1-1/Test1-1_sys2_vib_16_FastPulse1_pad.wav"/>
    <x v="3"/>
    <x v="2"/>
    <n v="100"/>
    <x v="0"/>
  </r>
  <r>
    <x v="1"/>
    <x v="11"/>
    <s v="Test1-1"/>
    <n v="16"/>
    <s v="./Test1-1/Test1-1_sys3_vib_16_FastPulse1_pad.wav"/>
    <x v="3"/>
    <x v="3"/>
    <n v="100"/>
    <x v="0"/>
  </r>
  <r>
    <x v="1"/>
    <x v="11"/>
    <s v="Test1-1"/>
    <n v="16"/>
    <s v="./Test1-1/Test1-1_sys4_vib_16_FastPulse1_pad.wav"/>
    <x v="3"/>
    <x v="4"/>
    <n v="100"/>
    <x v="0"/>
  </r>
  <r>
    <x v="1"/>
    <x v="11"/>
    <s v="Test1-1"/>
    <n v="16"/>
    <s v="./Test1-1/Originals/Fill1_pad.wav"/>
    <x v="4"/>
    <x v="0"/>
    <n v="100"/>
    <x v="0"/>
  </r>
  <r>
    <x v="1"/>
    <x v="11"/>
    <s v="Test1-1"/>
    <n v="16"/>
    <s v="./Test1-1/Test1-1_sys1_vib_16_Fill1_pad.wav"/>
    <x v="4"/>
    <x v="1"/>
    <n v="70"/>
    <x v="0"/>
  </r>
  <r>
    <x v="1"/>
    <x v="11"/>
    <s v="Test1-1"/>
    <n v="16"/>
    <s v="./Test1-1/Test1-1_sys2_vib_16_Fill1_pad.wav"/>
    <x v="4"/>
    <x v="2"/>
    <n v="90"/>
    <x v="0"/>
  </r>
  <r>
    <x v="1"/>
    <x v="11"/>
    <s v="Test1-1"/>
    <n v="16"/>
    <s v="./Test1-1/Test1-1_sys3_vib_16_Fill1_pad.wav"/>
    <x v="4"/>
    <x v="3"/>
    <n v="90"/>
    <x v="0"/>
  </r>
  <r>
    <x v="1"/>
    <x v="11"/>
    <s v="Test1-1"/>
    <n v="16"/>
    <s v="./Test1-1/Test1-1_sys4_vib_16_Fill1_pad.wav"/>
    <x v="4"/>
    <x v="4"/>
    <n v="50"/>
    <x v="0"/>
  </r>
  <r>
    <x v="1"/>
    <x v="11"/>
    <s v="Test1-1"/>
    <n v="16"/>
    <s v="./Test1-1/Originals/Grain1_pad.wav"/>
    <x v="5"/>
    <x v="0"/>
    <n v="100"/>
    <x v="0"/>
  </r>
  <r>
    <x v="1"/>
    <x v="11"/>
    <s v="Test1-1"/>
    <n v="16"/>
    <s v="./Test1-1/Test1-1_sys1_vib_16_Grain1_pad.wav"/>
    <x v="5"/>
    <x v="1"/>
    <n v="80"/>
    <x v="0"/>
  </r>
  <r>
    <x v="1"/>
    <x v="11"/>
    <s v="Test1-1"/>
    <n v="16"/>
    <s v="./Test1-1/Test1-1_sys2_vib_16_Grain1_pad.wav"/>
    <x v="5"/>
    <x v="2"/>
    <n v="90"/>
    <x v="0"/>
  </r>
  <r>
    <x v="1"/>
    <x v="11"/>
    <s v="Test1-1"/>
    <n v="16"/>
    <s v="./Test1-1/Test1-1_sys3_vib_16_Grain1_pad.wav"/>
    <x v="5"/>
    <x v="3"/>
    <n v="100"/>
    <x v="0"/>
  </r>
  <r>
    <x v="1"/>
    <x v="11"/>
    <s v="Test1-1"/>
    <n v="16"/>
    <s v="./Test1-1/Test1-1_sys4_vib_16_Grain1_pad.wav"/>
    <x v="5"/>
    <x v="4"/>
    <n v="90"/>
    <x v="0"/>
  </r>
  <r>
    <x v="1"/>
    <x v="11"/>
    <s v="Test1-1"/>
    <n v="16"/>
    <s v="./Test1-1/Originals/Sweep1_pad.wav"/>
    <x v="6"/>
    <x v="0"/>
    <n v="100"/>
    <x v="0"/>
  </r>
  <r>
    <x v="1"/>
    <x v="11"/>
    <s v="Test1-1"/>
    <n v="16"/>
    <s v="./Test1-1/Test1-1_sys1_vib_16_Sweep1_pad.wav"/>
    <x v="6"/>
    <x v="1"/>
    <n v="90"/>
    <x v="0"/>
  </r>
  <r>
    <x v="1"/>
    <x v="11"/>
    <s v="Test1-1"/>
    <n v="16"/>
    <s v="./Test1-1/Test1-1_sys2_vib_16_Sweep1_pad.wav"/>
    <x v="6"/>
    <x v="2"/>
    <n v="80"/>
    <x v="0"/>
  </r>
  <r>
    <x v="1"/>
    <x v="11"/>
    <s v="Test1-1"/>
    <n v="16"/>
    <s v="./Test1-1/Test1-1_sys3_vib_16_Sweep1_pad.wav"/>
    <x v="6"/>
    <x v="3"/>
    <n v="100"/>
    <x v="0"/>
  </r>
  <r>
    <x v="1"/>
    <x v="11"/>
    <s v="Test1-1"/>
    <n v="16"/>
    <s v="./Test1-1/Test1-1_sys4_vib_16_Sweep1_pad.wav"/>
    <x v="6"/>
    <x v="4"/>
    <n v="70"/>
    <x v="0"/>
  </r>
  <r>
    <x v="1"/>
    <x v="11"/>
    <s v="Test1-1"/>
    <n v="16"/>
    <s v="./Test1-1/Originals/Tick1_pad.wav"/>
    <x v="7"/>
    <x v="0"/>
    <n v="100"/>
    <x v="0"/>
  </r>
  <r>
    <x v="1"/>
    <x v="11"/>
    <s v="Test1-1"/>
    <n v="16"/>
    <s v="./Test1-1/Test1-1_sys1_vib_16_Tick1_pad.wav"/>
    <x v="7"/>
    <x v="1"/>
    <n v="100"/>
    <x v="0"/>
  </r>
  <r>
    <x v="1"/>
    <x v="11"/>
    <s v="Test1-1"/>
    <n v="16"/>
    <s v="./Test1-1/Test1-1_sys2_vib_16_Tick1_pad.wav"/>
    <x v="7"/>
    <x v="2"/>
    <n v="100"/>
    <x v="0"/>
  </r>
  <r>
    <x v="1"/>
    <x v="11"/>
    <s v="Test1-1"/>
    <n v="16"/>
    <s v="./Test1-1/Test1-1_sys3_vib_16_Tick1_pad.wav"/>
    <x v="7"/>
    <x v="3"/>
    <n v="100"/>
    <x v="0"/>
  </r>
  <r>
    <x v="1"/>
    <x v="11"/>
    <s v="Test1-1"/>
    <n v="16"/>
    <s v="./Test1-1/Test1-1_sys4_vib_16_Tick1_pad.wav"/>
    <x v="7"/>
    <x v="4"/>
    <n v="80"/>
    <x v="0"/>
  </r>
  <r>
    <x v="1"/>
    <x v="12"/>
    <s v="Test1-1"/>
    <n v="16"/>
    <s v="./Test1-1/Originals/boing_pad.wav"/>
    <x v="0"/>
    <x v="0"/>
    <n v="100"/>
    <x v="0"/>
  </r>
  <r>
    <x v="1"/>
    <x v="12"/>
    <s v="Test1-1"/>
    <n v="16"/>
    <s v="./Test1-1/Test1-1_sys1_vib_16_boing_pad.wav"/>
    <x v="0"/>
    <x v="1"/>
    <n v="70"/>
    <x v="0"/>
  </r>
  <r>
    <x v="1"/>
    <x v="12"/>
    <s v="Test1-1"/>
    <n v="16"/>
    <s v="./Test1-1/Test1-1_sys2_vib_16_boing_pad.wav"/>
    <x v="0"/>
    <x v="2"/>
    <n v="79"/>
    <x v="0"/>
  </r>
  <r>
    <x v="1"/>
    <x v="12"/>
    <s v="Test1-1"/>
    <n v="16"/>
    <s v="./Test1-1/Test1-1_sys3_vib_16_boing_pad.wav"/>
    <x v="0"/>
    <x v="3"/>
    <n v="94"/>
    <x v="0"/>
  </r>
  <r>
    <x v="1"/>
    <x v="12"/>
    <s v="Test1-1"/>
    <n v="16"/>
    <s v="./Test1-1/Test1-1_sys4_vib_16_boing_pad.wav"/>
    <x v="0"/>
    <x v="4"/>
    <n v="70"/>
    <x v="0"/>
  </r>
  <r>
    <x v="1"/>
    <x v="12"/>
    <s v="Test1-1"/>
    <n v="16"/>
    <s v="./Test1-1/Originals/DoubleTick_pad.wav"/>
    <x v="1"/>
    <x v="0"/>
    <n v="100"/>
    <x v="0"/>
  </r>
  <r>
    <x v="1"/>
    <x v="12"/>
    <s v="Test1-1"/>
    <n v="16"/>
    <s v="./Test1-1/Test1-1_sys1_vib_16_DoubleTick_pad.wav"/>
    <x v="1"/>
    <x v="1"/>
    <n v="64"/>
    <x v="0"/>
  </r>
  <r>
    <x v="1"/>
    <x v="12"/>
    <s v="Test1-1"/>
    <n v="16"/>
    <s v="./Test1-1/Test1-1_sys2_vib_16_DoubleTick_pad.wav"/>
    <x v="1"/>
    <x v="2"/>
    <n v="33"/>
    <x v="0"/>
  </r>
  <r>
    <x v="1"/>
    <x v="12"/>
    <s v="Test1-1"/>
    <n v="16"/>
    <s v="./Test1-1/Test1-1_sys3_vib_16_DoubleTick_pad.wav"/>
    <x v="1"/>
    <x v="3"/>
    <n v="62"/>
    <x v="0"/>
  </r>
  <r>
    <x v="1"/>
    <x v="12"/>
    <s v="Test1-1"/>
    <n v="16"/>
    <s v="./Test1-1/Test1-1_sys4_vib_16_DoubleTick_pad.wav"/>
    <x v="1"/>
    <x v="4"/>
    <n v="60"/>
    <x v="0"/>
  </r>
  <r>
    <x v="1"/>
    <x v="12"/>
    <s v="Test1-1"/>
    <n v="16"/>
    <s v="./Test1-1/Originals/Explosion1_pad.wav"/>
    <x v="2"/>
    <x v="0"/>
    <n v="100"/>
    <x v="0"/>
  </r>
  <r>
    <x v="1"/>
    <x v="12"/>
    <s v="Test1-1"/>
    <n v="16"/>
    <s v="./Test1-1/Test1-1_sys1_vib_16_Explosion1_pad.wav"/>
    <x v="2"/>
    <x v="1"/>
    <n v="75"/>
    <x v="0"/>
  </r>
  <r>
    <x v="1"/>
    <x v="12"/>
    <s v="Test1-1"/>
    <n v="16"/>
    <s v="./Test1-1/Test1-1_sys2_vib_16_Explosion1_pad.wav"/>
    <x v="2"/>
    <x v="2"/>
    <n v="80"/>
    <x v="0"/>
  </r>
  <r>
    <x v="1"/>
    <x v="12"/>
    <s v="Test1-1"/>
    <n v="16"/>
    <s v="./Test1-1/Test1-1_sys3_vib_16_Explosion1_pad.wav"/>
    <x v="2"/>
    <x v="3"/>
    <n v="72"/>
    <x v="0"/>
  </r>
  <r>
    <x v="1"/>
    <x v="12"/>
    <s v="Test1-1"/>
    <n v="16"/>
    <s v="./Test1-1/Test1-1_sys4_vib_16_Explosion1_pad.wav"/>
    <x v="2"/>
    <x v="4"/>
    <n v="78"/>
    <x v="0"/>
  </r>
  <r>
    <x v="1"/>
    <x v="12"/>
    <s v="Test1-1"/>
    <n v="16"/>
    <s v="./Test1-1/Originals/FastPulse1_pad.wav"/>
    <x v="3"/>
    <x v="0"/>
    <n v="92"/>
    <x v="0"/>
  </r>
  <r>
    <x v="1"/>
    <x v="12"/>
    <s v="Test1-1"/>
    <n v="16"/>
    <s v="./Test1-1/Test1-1_sys1_vib_16_FastPulse1_pad.wav"/>
    <x v="3"/>
    <x v="1"/>
    <n v="87"/>
    <x v="0"/>
  </r>
  <r>
    <x v="1"/>
    <x v="12"/>
    <s v="Test1-1"/>
    <n v="16"/>
    <s v="./Test1-1/Test1-1_sys2_vib_16_FastPulse1_pad.wav"/>
    <x v="3"/>
    <x v="2"/>
    <n v="100"/>
    <x v="0"/>
  </r>
  <r>
    <x v="1"/>
    <x v="12"/>
    <s v="Test1-1"/>
    <n v="16"/>
    <s v="./Test1-1/Test1-1_sys3_vib_16_FastPulse1_pad.wav"/>
    <x v="3"/>
    <x v="3"/>
    <n v="84"/>
    <x v="0"/>
  </r>
  <r>
    <x v="1"/>
    <x v="12"/>
    <s v="Test1-1"/>
    <n v="16"/>
    <s v="./Test1-1/Test1-1_sys4_vib_16_FastPulse1_pad.wav"/>
    <x v="3"/>
    <x v="4"/>
    <n v="89"/>
    <x v="0"/>
  </r>
  <r>
    <x v="1"/>
    <x v="12"/>
    <s v="Test1-1"/>
    <n v="16"/>
    <s v="./Test1-1/Originals/Fill1_pad.wav"/>
    <x v="4"/>
    <x v="0"/>
    <n v="100"/>
    <x v="0"/>
  </r>
  <r>
    <x v="1"/>
    <x v="12"/>
    <s v="Test1-1"/>
    <n v="16"/>
    <s v="./Test1-1/Test1-1_sys1_vib_16_Fill1_pad.wav"/>
    <x v="4"/>
    <x v="1"/>
    <n v="100"/>
    <x v="0"/>
  </r>
  <r>
    <x v="1"/>
    <x v="12"/>
    <s v="Test1-1"/>
    <n v="16"/>
    <s v="./Test1-1/Test1-1_sys2_vib_16_Fill1_pad.wav"/>
    <x v="4"/>
    <x v="2"/>
    <n v="98"/>
    <x v="0"/>
  </r>
  <r>
    <x v="1"/>
    <x v="12"/>
    <s v="Test1-1"/>
    <n v="16"/>
    <s v="./Test1-1/Test1-1_sys3_vib_16_Fill1_pad.wav"/>
    <x v="4"/>
    <x v="3"/>
    <n v="100"/>
    <x v="0"/>
  </r>
  <r>
    <x v="1"/>
    <x v="12"/>
    <s v="Test1-1"/>
    <n v="16"/>
    <s v="./Test1-1/Test1-1_sys4_vib_16_Fill1_pad.wav"/>
    <x v="4"/>
    <x v="4"/>
    <n v="100"/>
    <x v="0"/>
  </r>
  <r>
    <x v="1"/>
    <x v="12"/>
    <s v="Test1-1"/>
    <n v="16"/>
    <s v="./Test1-1/Originals/Grain1_pad.wav"/>
    <x v="5"/>
    <x v="0"/>
    <n v="100"/>
    <x v="0"/>
  </r>
  <r>
    <x v="1"/>
    <x v="12"/>
    <s v="Test1-1"/>
    <n v="16"/>
    <s v="./Test1-1/Test1-1_sys1_vib_16_Grain1_pad.wav"/>
    <x v="5"/>
    <x v="1"/>
    <n v="87"/>
    <x v="0"/>
  </r>
  <r>
    <x v="1"/>
    <x v="12"/>
    <s v="Test1-1"/>
    <n v="16"/>
    <s v="./Test1-1/Test1-1_sys2_vib_16_Grain1_pad.wav"/>
    <x v="5"/>
    <x v="2"/>
    <n v="100"/>
    <x v="0"/>
  </r>
  <r>
    <x v="1"/>
    <x v="12"/>
    <s v="Test1-1"/>
    <n v="16"/>
    <s v="./Test1-1/Test1-1_sys3_vib_16_Grain1_pad.wav"/>
    <x v="5"/>
    <x v="3"/>
    <n v="82"/>
    <x v="0"/>
  </r>
  <r>
    <x v="1"/>
    <x v="12"/>
    <s v="Test1-1"/>
    <n v="16"/>
    <s v="./Test1-1/Test1-1_sys4_vib_16_Grain1_pad.wav"/>
    <x v="5"/>
    <x v="4"/>
    <n v="61"/>
    <x v="0"/>
  </r>
  <r>
    <x v="1"/>
    <x v="12"/>
    <s v="Test1-1"/>
    <n v="16"/>
    <s v="./Test1-1/Originals/Sweep1_pad.wav"/>
    <x v="6"/>
    <x v="0"/>
    <n v="100"/>
    <x v="0"/>
  </r>
  <r>
    <x v="1"/>
    <x v="12"/>
    <s v="Test1-1"/>
    <n v="16"/>
    <s v="./Test1-1/Test1-1_sys1_vib_16_Sweep1_pad.wav"/>
    <x v="6"/>
    <x v="1"/>
    <n v="100"/>
    <x v="0"/>
  </r>
  <r>
    <x v="1"/>
    <x v="12"/>
    <s v="Test1-1"/>
    <n v="16"/>
    <s v="./Test1-1/Test1-1_sys2_vib_16_Sweep1_pad.wav"/>
    <x v="6"/>
    <x v="2"/>
    <n v="96"/>
    <x v="0"/>
  </r>
  <r>
    <x v="1"/>
    <x v="12"/>
    <s v="Test1-1"/>
    <n v="16"/>
    <s v="./Test1-1/Test1-1_sys3_vib_16_Sweep1_pad.wav"/>
    <x v="6"/>
    <x v="3"/>
    <n v="69"/>
    <x v="0"/>
  </r>
  <r>
    <x v="1"/>
    <x v="12"/>
    <s v="Test1-1"/>
    <n v="16"/>
    <s v="./Test1-1/Test1-1_sys4_vib_16_Sweep1_pad.wav"/>
    <x v="6"/>
    <x v="4"/>
    <n v="54"/>
    <x v="0"/>
  </r>
  <r>
    <x v="1"/>
    <x v="12"/>
    <s v="Test1-1"/>
    <n v="16"/>
    <s v="./Test1-1/Originals/Tick1_pad.wav"/>
    <x v="7"/>
    <x v="0"/>
    <n v="90"/>
    <x v="0"/>
  </r>
  <r>
    <x v="1"/>
    <x v="12"/>
    <s v="Test1-1"/>
    <n v="16"/>
    <s v="./Test1-1/Test1-1_sys1_vib_16_Tick1_pad.wav"/>
    <x v="7"/>
    <x v="1"/>
    <n v="100"/>
    <x v="0"/>
  </r>
  <r>
    <x v="1"/>
    <x v="12"/>
    <s v="Test1-1"/>
    <n v="16"/>
    <s v="./Test1-1/Test1-1_sys2_vib_16_Tick1_pad.wav"/>
    <x v="7"/>
    <x v="2"/>
    <n v="79"/>
    <x v="0"/>
  </r>
  <r>
    <x v="1"/>
    <x v="12"/>
    <s v="Test1-1"/>
    <n v="16"/>
    <s v="./Test1-1/Test1-1_sys3_vib_16_Tick1_pad.wav"/>
    <x v="7"/>
    <x v="3"/>
    <n v="100"/>
    <x v="0"/>
  </r>
  <r>
    <x v="1"/>
    <x v="12"/>
    <s v="Test1-1"/>
    <n v="16"/>
    <s v="./Test1-1/Test1-1_sys4_vib_16_Tick1_pad.wav"/>
    <x v="7"/>
    <x v="4"/>
    <n v="74"/>
    <x v="0"/>
  </r>
  <r>
    <x v="1"/>
    <x v="13"/>
    <s v="Test1-1"/>
    <n v="16"/>
    <s v="./Test1-1/Originals/boing_pad.wav"/>
    <x v="0"/>
    <x v="0"/>
    <n v="100"/>
    <x v="0"/>
  </r>
  <r>
    <x v="1"/>
    <x v="13"/>
    <s v="Test1-1"/>
    <n v="16"/>
    <s v="./Test1-1/Test1-1_sys1_vib_16_boing_pad.wav"/>
    <x v="0"/>
    <x v="1"/>
    <n v="100"/>
    <x v="0"/>
  </r>
  <r>
    <x v="1"/>
    <x v="13"/>
    <s v="Test1-1"/>
    <n v="16"/>
    <s v="./Test1-1/Test1-1_sys2_vib_16_boing_pad.wav"/>
    <x v="0"/>
    <x v="2"/>
    <n v="100"/>
    <x v="0"/>
  </r>
  <r>
    <x v="1"/>
    <x v="13"/>
    <s v="Test1-1"/>
    <n v="16"/>
    <s v="./Test1-1/Test1-1_sys3_vib_16_boing_pad.wav"/>
    <x v="0"/>
    <x v="3"/>
    <n v="100"/>
    <x v="0"/>
  </r>
  <r>
    <x v="1"/>
    <x v="13"/>
    <s v="Test1-1"/>
    <n v="16"/>
    <s v="./Test1-1/Test1-1_sys4_vib_16_boing_pad.wav"/>
    <x v="0"/>
    <x v="4"/>
    <n v="90"/>
    <x v="0"/>
  </r>
  <r>
    <x v="1"/>
    <x v="13"/>
    <s v="Test1-1"/>
    <n v="16"/>
    <s v="./Test1-1/Originals/DoubleTick_pad.wav"/>
    <x v="1"/>
    <x v="0"/>
    <n v="100"/>
    <x v="0"/>
  </r>
  <r>
    <x v="1"/>
    <x v="13"/>
    <s v="Test1-1"/>
    <n v="16"/>
    <s v="./Test1-1/Test1-1_sys1_vib_16_DoubleTick_pad.wav"/>
    <x v="1"/>
    <x v="1"/>
    <n v="70"/>
    <x v="0"/>
  </r>
  <r>
    <x v="1"/>
    <x v="13"/>
    <s v="Test1-1"/>
    <n v="16"/>
    <s v="./Test1-1/Test1-1_sys2_vib_16_DoubleTick_pad.wav"/>
    <x v="1"/>
    <x v="2"/>
    <n v="60"/>
    <x v="0"/>
  </r>
  <r>
    <x v="1"/>
    <x v="13"/>
    <s v="Test1-1"/>
    <n v="16"/>
    <s v="./Test1-1/Test1-1_sys3_vib_16_DoubleTick_pad.wav"/>
    <x v="1"/>
    <x v="3"/>
    <n v="70"/>
    <x v="0"/>
  </r>
  <r>
    <x v="1"/>
    <x v="13"/>
    <s v="Test1-1"/>
    <n v="16"/>
    <s v="./Test1-1/Test1-1_sys4_vib_16_DoubleTick_pad.wav"/>
    <x v="1"/>
    <x v="4"/>
    <n v="60"/>
    <x v="0"/>
  </r>
  <r>
    <x v="1"/>
    <x v="13"/>
    <s v="Test1-1"/>
    <n v="16"/>
    <s v="./Test1-1/Originals/Explosion1_pad.wav"/>
    <x v="2"/>
    <x v="0"/>
    <n v="100"/>
    <x v="0"/>
  </r>
  <r>
    <x v="1"/>
    <x v="13"/>
    <s v="Test1-1"/>
    <n v="16"/>
    <s v="./Test1-1/Test1-1_sys1_vib_16_Explosion1_pad.wav"/>
    <x v="2"/>
    <x v="1"/>
    <n v="84"/>
    <x v="0"/>
  </r>
  <r>
    <x v="1"/>
    <x v="13"/>
    <s v="Test1-1"/>
    <n v="16"/>
    <s v="./Test1-1/Test1-1_sys2_vib_16_Explosion1_pad.wav"/>
    <x v="2"/>
    <x v="2"/>
    <n v="90"/>
    <x v="0"/>
  </r>
  <r>
    <x v="1"/>
    <x v="13"/>
    <s v="Test1-1"/>
    <n v="16"/>
    <s v="./Test1-1/Test1-1_sys3_vib_16_Explosion1_pad.wav"/>
    <x v="2"/>
    <x v="3"/>
    <n v="90"/>
    <x v="0"/>
  </r>
  <r>
    <x v="1"/>
    <x v="13"/>
    <s v="Test1-1"/>
    <n v="16"/>
    <s v="./Test1-1/Test1-1_sys4_vib_16_Explosion1_pad.wav"/>
    <x v="2"/>
    <x v="4"/>
    <n v="80"/>
    <x v="0"/>
  </r>
  <r>
    <x v="1"/>
    <x v="13"/>
    <s v="Test1-1"/>
    <n v="16"/>
    <s v="./Test1-1/Originals/FastPulse1_pad.wav"/>
    <x v="3"/>
    <x v="0"/>
    <n v="100"/>
    <x v="0"/>
  </r>
  <r>
    <x v="1"/>
    <x v="13"/>
    <s v="Test1-1"/>
    <n v="16"/>
    <s v="./Test1-1/Test1-1_sys1_vib_16_FastPulse1_pad.wav"/>
    <x v="3"/>
    <x v="1"/>
    <n v="100"/>
    <x v="0"/>
  </r>
  <r>
    <x v="1"/>
    <x v="13"/>
    <s v="Test1-1"/>
    <n v="16"/>
    <s v="./Test1-1/Test1-1_sys2_vib_16_FastPulse1_pad.wav"/>
    <x v="3"/>
    <x v="2"/>
    <n v="100"/>
    <x v="0"/>
  </r>
  <r>
    <x v="1"/>
    <x v="13"/>
    <s v="Test1-1"/>
    <n v="16"/>
    <s v="./Test1-1/Test1-1_sys3_vib_16_FastPulse1_pad.wav"/>
    <x v="3"/>
    <x v="3"/>
    <n v="100"/>
    <x v="0"/>
  </r>
  <r>
    <x v="1"/>
    <x v="13"/>
    <s v="Test1-1"/>
    <n v="16"/>
    <s v="./Test1-1/Test1-1_sys4_vib_16_FastPulse1_pad.wav"/>
    <x v="3"/>
    <x v="4"/>
    <n v="100"/>
    <x v="0"/>
  </r>
  <r>
    <x v="1"/>
    <x v="13"/>
    <s v="Test1-1"/>
    <n v="16"/>
    <s v="./Test1-1/Originals/Fill1_pad.wav"/>
    <x v="4"/>
    <x v="0"/>
    <n v="100"/>
    <x v="0"/>
  </r>
  <r>
    <x v="1"/>
    <x v="13"/>
    <s v="Test1-1"/>
    <n v="16"/>
    <s v="./Test1-1/Test1-1_sys1_vib_16_Fill1_pad.wav"/>
    <x v="4"/>
    <x v="1"/>
    <n v="90"/>
    <x v="0"/>
  </r>
  <r>
    <x v="1"/>
    <x v="13"/>
    <s v="Test1-1"/>
    <n v="16"/>
    <s v="./Test1-1/Test1-1_sys2_vib_16_Fill1_pad.wav"/>
    <x v="4"/>
    <x v="2"/>
    <n v="80"/>
    <x v="0"/>
  </r>
  <r>
    <x v="1"/>
    <x v="13"/>
    <s v="Test1-1"/>
    <n v="16"/>
    <s v="./Test1-1/Test1-1_sys3_vib_16_Fill1_pad.wav"/>
    <x v="4"/>
    <x v="3"/>
    <n v="100"/>
    <x v="0"/>
  </r>
  <r>
    <x v="1"/>
    <x v="13"/>
    <s v="Test1-1"/>
    <n v="16"/>
    <s v="./Test1-1/Test1-1_sys4_vib_16_Fill1_pad.wav"/>
    <x v="4"/>
    <x v="4"/>
    <n v="80"/>
    <x v="0"/>
  </r>
  <r>
    <x v="1"/>
    <x v="13"/>
    <s v="Test1-1"/>
    <n v="16"/>
    <s v="./Test1-1/Originals/Grain1_pad.wav"/>
    <x v="5"/>
    <x v="0"/>
    <n v="100"/>
    <x v="0"/>
  </r>
  <r>
    <x v="1"/>
    <x v="13"/>
    <s v="Test1-1"/>
    <n v="16"/>
    <s v="./Test1-1/Test1-1_sys1_vib_16_Grain1_pad.wav"/>
    <x v="5"/>
    <x v="1"/>
    <n v="90"/>
    <x v="0"/>
  </r>
  <r>
    <x v="1"/>
    <x v="13"/>
    <s v="Test1-1"/>
    <n v="16"/>
    <s v="./Test1-1/Test1-1_sys2_vib_16_Grain1_pad.wav"/>
    <x v="5"/>
    <x v="2"/>
    <n v="100"/>
    <x v="0"/>
  </r>
  <r>
    <x v="1"/>
    <x v="13"/>
    <s v="Test1-1"/>
    <n v="16"/>
    <s v="./Test1-1/Test1-1_sys3_vib_16_Grain1_pad.wav"/>
    <x v="5"/>
    <x v="3"/>
    <n v="100"/>
    <x v="0"/>
  </r>
  <r>
    <x v="1"/>
    <x v="13"/>
    <s v="Test1-1"/>
    <n v="16"/>
    <s v="./Test1-1/Test1-1_sys4_vib_16_Grain1_pad.wav"/>
    <x v="5"/>
    <x v="4"/>
    <n v="80"/>
    <x v="0"/>
  </r>
  <r>
    <x v="1"/>
    <x v="13"/>
    <s v="Test1-1"/>
    <n v="16"/>
    <s v="./Test1-1/Originals/Sweep1_pad.wav"/>
    <x v="6"/>
    <x v="0"/>
    <n v="100"/>
    <x v="0"/>
  </r>
  <r>
    <x v="1"/>
    <x v="13"/>
    <s v="Test1-1"/>
    <n v="16"/>
    <s v="./Test1-1/Test1-1_sys1_vib_16_Sweep1_pad.wav"/>
    <x v="6"/>
    <x v="1"/>
    <n v="90"/>
    <x v="0"/>
  </r>
  <r>
    <x v="1"/>
    <x v="13"/>
    <s v="Test1-1"/>
    <n v="16"/>
    <s v="./Test1-1/Test1-1_sys2_vib_16_Sweep1_pad.wav"/>
    <x v="6"/>
    <x v="2"/>
    <n v="100"/>
    <x v="0"/>
  </r>
  <r>
    <x v="1"/>
    <x v="13"/>
    <s v="Test1-1"/>
    <n v="16"/>
    <s v="./Test1-1/Test1-1_sys3_vib_16_Sweep1_pad.wav"/>
    <x v="6"/>
    <x v="3"/>
    <n v="100"/>
    <x v="0"/>
  </r>
  <r>
    <x v="1"/>
    <x v="13"/>
    <s v="Test1-1"/>
    <n v="16"/>
    <s v="./Test1-1/Test1-1_sys4_vib_16_Sweep1_pad.wav"/>
    <x v="6"/>
    <x v="4"/>
    <n v="70"/>
    <x v="0"/>
  </r>
  <r>
    <x v="1"/>
    <x v="13"/>
    <s v="Test1-1"/>
    <n v="16"/>
    <s v="./Test1-1/Originals/Tick1_pad.wav"/>
    <x v="7"/>
    <x v="0"/>
    <n v="100"/>
    <x v="0"/>
  </r>
  <r>
    <x v="1"/>
    <x v="13"/>
    <s v="Test1-1"/>
    <n v="16"/>
    <s v="./Test1-1/Test1-1_sys1_vib_16_Tick1_pad.wav"/>
    <x v="7"/>
    <x v="1"/>
    <n v="100"/>
    <x v="0"/>
  </r>
  <r>
    <x v="1"/>
    <x v="13"/>
    <s v="Test1-1"/>
    <n v="16"/>
    <s v="./Test1-1/Test1-1_sys2_vib_16_Tick1_pad.wav"/>
    <x v="7"/>
    <x v="2"/>
    <n v="100"/>
    <x v="0"/>
  </r>
  <r>
    <x v="1"/>
    <x v="13"/>
    <s v="Test1-1"/>
    <n v="16"/>
    <s v="./Test1-1/Test1-1_sys3_vib_16_Tick1_pad.wav"/>
    <x v="7"/>
    <x v="3"/>
    <n v="100"/>
    <x v="0"/>
  </r>
  <r>
    <x v="1"/>
    <x v="13"/>
    <s v="Test1-1"/>
    <n v="16"/>
    <s v="./Test1-1/Test1-1_sys4_vib_16_Tick1_pad.wav"/>
    <x v="7"/>
    <x v="4"/>
    <n v="90"/>
    <x v="0"/>
  </r>
  <r>
    <x v="1"/>
    <x v="14"/>
    <s v="Test1-1"/>
    <n v="16"/>
    <s v="./Test1-1/Originals/boing_pad.wav"/>
    <x v="0"/>
    <x v="0"/>
    <n v="100"/>
    <x v="1"/>
  </r>
  <r>
    <x v="1"/>
    <x v="14"/>
    <s v="Test1-1"/>
    <n v="16"/>
    <s v="./Test1-1/Test1-1_sys1_vib_16_boing_pad.wav"/>
    <x v="0"/>
    <x v="1"/>
    <n v="78"/>
    <x v="1"/>
  </r>
  <r>
    <x v="1"/>
    <x v="14"/>
    <s v="Test1-1"/>
    <n v="16"/>
    <s v="./Test1-1/Test1-1_sys2_vib_16_boing_pad.wav"/>
    <x v="0"/>
    <x v="2"/>
    <n v="73"/>
    <x v="1"/>
  </r>
  <r>
    <x v="1"/>
    <x v="14"/>
    <s v="Test1-1"/>
    <n v="16"/>
    <s v="./Test1-1/Test1-1_sys3_vib_16_boing_pad.wav"/>
    <x v="0"/>
    <x v="3"/>
    <n v="42"/>
    <x v="1"/>
  </r>
  <r>
    <x v="1"/>
    <x v="14"/>
    <s v="Test1-1"/>
    <n v="16"/>
    <s v="./Test1-1/Test1-1_sys4_vib_16_boing_pad.wav"/>
    <x v="0"/>
    <x v="4"/>
    <n v="48"/>
    <x v="1"/>
  </r>
  <r>
    <x v="1"/>
    <x v="14"/>
    <s v="Test1-1"/>
    <n v="16"/>
    <s v="./Test1-1/Originals/DoubleTick_pad.wav"/>
    <x v="1"/>
    <x v="0"/>
    <n v="100"/>
    <x v="1"/>
  </r>
  <r>
    <x v="1"/>
    <x v="14"/>
    <s v="Test1-1"/>
    <n v="16"/>
    <s v="./Test1-1/Test1-1_sys1_vib_16_DoubleTick_pad.wav"/>
    <x v="1"/>
    <x v="1"/>
    <n v="65"/>
    <x v="1"/>
  </r>
  <r>
    <x v="1"/>
    <x v="14"/>
    <s v="Test1-1"/>
    <n v="16"/>
    <s v="./Test1-1/Test1-1_sys2_vib_16_DoubleTick_pad.wav"/>
    <x v="1"/>
    <x v="2"/>
    <n v="29"/>
    <x v="1"/>
  </r>
  <r>
    <x v="1"/>
    <x v="14"/>
    <s v="Test1-1"/>
    <n v="16"/>
    <s v="./Test1-1/Test1-1_sys3_vib_16_DoubleTick_pad.wav"/>
    <x v="1"/>
    <x v="3"/>
    <n v="56"/>
    <x v="1"/>
  </r>
  <r>
    <x v="1"/>
    <x v="14"/>
    <s v="Test1-1"/>
    <n v="16"/>
    <s v="./Test1-1/Test1-1_sys4_vib_16_DoubleTick_pad.wav"/>
    <x v="1"/>
    <x v="4"/>
    <n v="54"/>
    <x v="1"/>
  </r>
  <r>
    <x v="1"/>
    <x v="14"/>
    <s v="Test1-1"/>
    <n v="16"/>
    <s v="./Test1-1/Originals/Explosion1_pad.wav"/>
    <x v="2"/>
    <x v="0"/>
    <n v="89"/>
    <x v="1"/>
  </r>
  <r>
    <x v="1"/>
    <x v="14"/>
    <s v="Test1-1"/>
    <n v="16"/>
    <s v="./Test1-1/Test1-1_sys1_vib_16_Explosion1_pad.wav"/>
    <x v="2"/>
    <x v="1"/>
    <n v="100"/>
    <x v="1"/>
  </r>
  <r>
    <x v="1"/>
    <x v="14"/>
    <s v="Test1-1"/>
    <n v="16"/>
    <s v="./Test1-1/Test1-1_sys2_vib_16_Explosion1_pad.wav"/>
    <x v="2"/>
    <x v="2"/>
    <n v="82"/>
    <x v="1"/>
  </r>
  <r>
    <x v="1"/>
    <x v="14"/>
    <s v="Test1-1"/>
    <n v="16"/>
    <s v="./Test1-1/Test1-1_sys3_vib_16_Explosion1_pad.wav"/>
    <x v="2"/>
    <x v="3"/>
    <n v="80"/>
    <x v="1"/>
  </r>
  <r>
    <x v="1"/>
    <x v="14"/>
    <s v="Test1-1"/>
    <n v="16"/>
    <s v="./Test1-1/Test1-1_sys4_vib_16_Explosion1_pad.wav"/>
    <x v="2"/>
    <x v="4"/>
    <n v="31"/>
    <x v="1"/>
  </r>
  <r>
    <x v="1"/>
    <x v="14"/>
    <s v="Test1-1"/>
    <n v="16"/>
    <s v="./Test1-1/Originals/FastPulse1_pad.wav"/>
    <x v="3"/>
    <x v="0"/>
    <n v="100"/>
    <x v="1"/>
  </r>
  <r>
    <x v="1"/>
    <x v="14"/>
    <s v="Test1-1"/>
    <n v="16"/>
    <s v="./Test1-1/Test1-1_sys1_vib_16_FastPulse1_pad.wav"/>
    <x v="3"/>
    <x v="1"/>
    <n v="91"/>
    <x v="1"/>
  </r>
  <r>
    <x v="1"/>
    <x v="14"/>
    <s v="Test1-1"/>
    <n v="16"/>
    <s v="./Test1-1/Test1-1_sys2_vib_16_FastPulse1_pad.wav"/>
    <x v="3"/>
    <x v="2"/>
    <n v="81"/>
    <x v="1"/>
  </r>
  <r>
    <x v="1"/>
    <x v="14"/>
    <s v="Test1-1"/>
    <n v="16"/>
    <s v="./Test1-1/Test1-1_sys3_vib_16_FastPulse1_pad.wav"/>
    <x v="3"/>
    <x v="3"/>
    <n v="87"/>
    <x v="1"/>
  </r>
  <r>
    <x v="1"/>
    <x v="14"/>
    <s v="Test1-1"/>
    <n v="16"/>
    <s v="./Test1-1/Test1-1_sys4_vib_16_FastPulse1_pad.wav"/>
    <x v="3"/>
    <x v="4"/>
    <n v="79"/>
    <x v="1"/>
  </r>
  <r>
    <x v="1"/>
    <x v="14"/>
    <s v="Test1-1"/>
    <n v="16"/>
    <s v="./Test1-1/Originals/Fill1_pad.wav"/>
    <x v="4"/>
    <x v="0"/>
    <n v="82"/>
    <x v="1"/>
  </r>
  <r>
    <x v="1"/>
    <x v="14"/>
    <s v="Test1-1"/>
    <n v="16"/>
    <s v="./Test1-1/Test1-1_sys1_vib_16_Fill1_pad.wav"/>
    <x v="4"/>
    <x v="1"/>
    <n v="92"/>
    <x v="1"/>
  </r>
  <r>
    <x v="1"/>
    <x v="14"/>
    <s v="Test1-1"/>
    <n v="16"/>
    <s v="./Test1-1/Test1-1_sys2_vib_16_Fill1_pad.wav"/>
    <x v="4"/>
    <x v="2"/>
    <n v="85"/>
    <x v="1"/>
  </r>
  <r>
    <x v="1"/>
    <x v="14"/>
    <s v="Test1-1"/>
    <n v="16"/>
    <s v="./Test1-1/Test1-1_sys3_vib_16_Fill1_pad.wav"/>
    <x v="4"/>
    <x v="3"/>
    <n v="100"/>
    <x v="1"/>
  </r>
  <r>
    <x v="1"/>
    <x v="14"/>
    <s v="Test1-1"/>
    <n v="16"/>
    <s v="./Test1-1/Test1-1_sys4_vib_16_Fill1_pad.wav"/>
    <x v="4"/>
    <x v="4"/>
    <n v="64"/>
    <x v="1"/>
  </r>
  <r>
    <x v="1"/>
    <x v="14"/>
    <s v="Test1-1"/>
    <n v="16"/>
    <s v="./Test1-1/Originals/Grain1_pad.wav"/>
    <x v="5"/>
    <x v="0"/>
    <n v="100"/>
    <x v="1"/>
  </r>
  <r>
    <x v="1"/>
    <x v="14"/>
    <s v="Test1-1"/>
    <n v="16"/>
    <s v="./Test1-1/Test1-1_sys1_vib_16_Grain1_pad.wav"/>
    <x v="5"/>
    <x v="1"/>
    <n v="79"/>
    <x v="1"/>
  </r>
  <r>
    <x v="1"/>
    <x v="14"/>
    <s v="Test1-1"/>
    <n v="16"/>
    <s v="./Test1-1/Test1-1_sys2_vib_16_Grain1_pad.wav"/>
    <x v="5"/>
    <x v="2"/>
    <n v="89"/>
    <x v="1"/>
  </r>
  <r>
    <x v="1"/>
    <x v="14"/>
    <s v="Test1-1"/>
    <n v="16"/>
    <s v="./Test1-1/Test1-1_sys3_vib_16_Grain1_pad.wav"/>
    <x v="5"/>
    <x v="3"/>
    <n v="90"/>
    <x v="1"/>
  </r>
  <r>
    <x v="1"/>
    <x v="14"/>
    <s v="Test1-1"/>
    <n v="16"/>
    <s v="./Test1-1/Test1-1_sys4_vib_16_Grain1_pad.wav"/>
    <x v="5"/>
    <x v="4"/>
    <n v="91"/>
    <x v="1"/>
  </r>
  <r>
    <x v="1"/>
    <x v="14"/>
    <s v="Test1-1"/>
    <n v="16"/>
    <s v="./Test1-1/Originals/Sweep1_pad.wav"/>
    <x v="6"/>
    <x v="0"/>
    <n v="72"/>
    <x v="1"/>
  </r>
  <r>
    <x v="1"/>
    <x v="14"/>
    <s v="Test1-1"/>
    <n v="16"/>
    <s v="./Test1-1/Test1-1_sys1_vib_16_Sweep1_pad.wav"/>
    <x v="6"/>
    <x v="1"/>
    <n v="79"/>
    <x v="1"/>
  </r>
  <r>
    <x v="1"/>
    <x v="14"/>
    <s v="Test1-1"/>
    <n v="16"/>
    <s v="./Test1-1/Test1-1_sys2_vib_16_Sweep1_pad.wav"/>
    <x v="6"/>
    <x v="2"/>
    <n v="100"/>
    <x v="1"/>
  </r>
  <r>
    <x v="1"/>
    <x v="14"/>
    <s v="Test1-1"/>
    <n v="16"/>
    <s v="./Test1-1/Test1-1_sys3_vib_16_Sweep1_pad.wav"/>
    <x v="6"/>
    <x v="3"/>
    <n v="64"/>
    <x v="1"/>
  </r>
  <r>
    <x v="1"/>
    <x v="14"/>
    <s v="Test1-1"/>
    <n v="16"/>
    <s v="./Test1-1/Test1-1_sys4_vib_16_Sweep1_pad.wav"/>
    <x v="6"/>
    <x v="4"/>
    <n v="82"/>
    <x v="1"/>
  </r>
  <r>
    <x v="1"/>
    <x v="14"/>
    <s v="Test1-1"/>
    <n v="16"/>
    <s v="./Test1-1/Originals/Tick1_pad.wav"/>
    <x v="7"/>
    <x v="0"/>
    <n v="100"/>
    <x v="1"/>
  </r>
  <r>
    <x v="1"/>
    <x v="14"/>
    <s v="Test1-1"/>
    <n v="16"/>
    <s v="./Test1-1/Test1-1_sys1_vib_16_Tick1_pad.wav"/>
    <x v="7"/>
    <x v="1"/>
    <n v="91"/>
    <x v="1"/>
  </r>
  <r>
    <x v="1"/>
    <x v="14"/>
    <s v="Test1-1"/>
    <n v="16"/>
    <s v="./Test1-1/Test1-1_sys2_vib_16_Tick1_pad.wav"/>
    <x v="7"/>
    <x v="2"/>
    <n v="84"/>
    <x v="1"/>
  </r>
  <r>
    <x v="1"/>
    <x v="14"/>
    <s v="Test1-1"/>
    <n v="16"/>
    <s v="./Test1-1/Test1-1_sys3_vib_16_Tick1_pad.wav"/>
    <x v="7"/>
    <x v="3"/>
    <n v="93"/>
    <x v="1"/>
  </r>
  <r>
    <x v="1"/>
    <x v="14"/>
    <s v="Test1-1"/>
    <n v="16"/>
    <s v="./Test1-1/Test1-1_sys4_vib_16_Tick1_pad.wav"/>
    <x v="7"/>
    <x v="4"/>
    <n v="82"/>
    <x v="1"/>
  </r>
  <r>
    <x v="1"/>
    <x v="15"/>
    <s v="Test1-1"/>
    <n v="16"/>
    <s v="./Test1-1/Originals/boing_pad.wav"/>
    <x v="0"/>
    <x v="0"/>
    <n v="91"/>
    <x v="0"/>
  </r>
  <r>
    <x v="1"/>
    <x v="15"/>
    <s v="Test1-1"/>
    <n v="16"/>
    <s v="./Test1-1/Test1-1_sys1_vib_16_boing_pad.wav"/>
    <x v="0"/>
    <x v="1"/>
    <n v="87"/>
    <x v="0"/>
  </r>
  <r>
    <x v="1"/>
    <x v="15"/>
    <s v="Test1-1"/>
    <n v="16"/>
    <s v="./Test1-1/Test1-1_sys2_vib_16_boing_pad.wav"/>
    <x v="0"/>
    <x v="2"/>
    <n v="100"/>
    <x v="0"/>
  </r>
  <r>
    <x v="1"/>
    <x v="15"/>
    <s v="Test1-1"/>
    <n v="16"/>
    <s v="./Test1-1/Test1-1_sys3_vib_16_boing_pad.wav"/>
    <x v="0"/>
    <x v="3"/>
    <n v="100"/>
    <x v="0"/>
  </r>
  <r>
    <x v="1"/>
    <x v="15"/>
    <s v="Test1-1"/>
    <n v="16"/>
    <s v="./Test1-1/Test1-1_sys4_vib_16_boing_pad.wav"/>
    <x v="0"/>
    <x v="4"/>
    <n v="87"/>
    <x v="0"/>
  </r>
  <r>
    <x v="1"/>
    <x v="15"/>
    <s v="Test1-1"/>
    <n v="16"/>
    <s v="./Test1-1/Originals/DoubleTick_pad.wav"/>
    <x v="1"/>
    <x v="0"/>
    <n v="100"/>
    <x v="0"/>
  </r>
  <r>
    <x v="1"/>
    <x v="15"/>
    <s v="Test1-1"/>
    <n v="16"/>
    <s v="./Test1-1/Test1-1_sys1_vib_16_DoubleTick_pad.wav"/>
    <x v="1"/>
    <x v="1"/>
    <n v="67"/>
    <x v="0"/>
  </r>
  <r>
    <x v="1"/>
    <x v="15"/>
    <s v="Test1-1"/>
    <n v="16"/>
    <s v="./Test1-1/Test1-1_sys2_vib_16_DoubleTick_pad.wav"/>
    <x v="1"/>
    <x v="2"/>
    <n v="57"/>
    <x v="0"/>
  </r>
  <r>
    <x v="1"/>
    <x v="15"/>
    <s v="Test1-1"/>
    <n v="16"/>
    <s v="./Test1-1/Test1-1_sys3_vib_16_DoubleTick_pad.wav"/>
    <x v="1"/>
    <x v="3"/>
    <n v="67"/>
    <x v="0"/>
  </r>
  <r>
    <x v="1"/>
    <x v="15"/>
    <s v="Test1-1"/>
    <n v="16"/>
    <s v="./Test1-1/Test1-1_sys4_vib_16_DoubleTick_pad.wav"/>
    <x v="1"/>
    <x v="4"/>
    <n v="76"/>
    <x v="0"/>
  </r>
  <r>
    <x v="1"/>
    <x v="15"/>
    <s v="Test1-1"/>
    <n v="16"/>
    <s v="./Test1-1/Originals/Explosion1_pad.wav"/>
    <x v="2"/>
    <x v="0"/>
    <n v="100"/>
    <x v="0"/>
  </r>
  <r>
    <x v="1"/>
    <x v="15"/>
    <s v="Test1-1"/>
    <n v="16"/>
    <s v="./Test1-1/Test1-1_sys1_vib_16_Explosion1_pad.wav"/>
    <x v="2"/>
    <x v="1"/>
    <n v="82"/>
    <x v="0"/>
  </r>
  <r>
    <x v="1"/>
    <x v="15"/>
    <s v="Test1-1"/>
    <n v="16"/>
    <s v="./Test1-1/Test1-1_sys2_vib_16_Explosion1_pad.wav"/>
    <x v="2"/>
    <x v="2"/>
    <n v="76"/>
    <x v="0"/>
  </r>
  <r>
    <x v="1"/>
    <x v="15"/>
    <s v="Test1-1"/>
    <n v="16"/>
    <s v="./Test1-1/Test1-1_sys3_vib_16_Explosion1_pad.wav"/>
    <x v="2"/>
    <x v="3"/>
    <n v="81"/>
    <x v="0"/>
  </r>
  <r>
    <x v="1"/>
    <x v="15"/>
    <s v="Test1-1"/>
    <n v="16"/>
    <s v="./Test1-1/Test1-1_sys4_vib_16_Explosion1_pad.wav"/>
    <x v="2"/>
    <x v="4"/>
    <n v="73"/>
    <x v="0"/>
  </r>
  <r>
    <x v="1"/>
    <x v="15"/>
    <s v="Test1-1"/>
    <n v="16"/>
    <s v="./Test1-1/Originals/FastPulse1_pad.wav"/>
    <x v="3"/>
    <x v="0"/>
    <n v="100"/>
    <x v="0"/>
  </r>
  <r>
    <x v="1"/>
    <x v="15"/>
    <s v="Test1-1"/>
    <n v="16"/>
    <s v="./Test1-1/Test1-1_sys1_vib_16_FastPulse1_pad.wav"/>
    <x v="3"/>
    <x v="1"/>
    <n v="92"/>
    <x v="0"/>
  </r>
  <r>
    <x v="1"/>
    <x v="15"/>
    <s v="Test1-1"/>
    <n v="16"/>
    <s v="./Test1-1/Test1-1_sys2_vib_16_FastPulse1_pad.wav"/>
    <x v="3"/>
    <x v="2"/>
    <n v="94"/>
    <x v="0"/>
  </r>
  <r>
    <x v="1"/>
    <x v="15"/>
    <s v="Test1-1"/>
    <n v="16"/>
    <s v="./Test1-1/Test1-1_sys3_vib_16_FastPulse1_pad.wav"/>
    <x v="3"/>
    <x v="3"/>
    <n v="97"/>
    <x v="0"/>
  </r>
  <r>
    <x v="1"/>
    <x v="15"/>
    <s v="Test1-1"/>
    <n v="16"/>
    <s v="./Test1-1/Test1-1_sys4_vib_16_FastPulse1_pad.wav"/>
    <x v="3"/>
    <x v="4"/>
    <n v="96"/>
    <x v="0"/>
  </r>
  <r>
    <x v="1"/>
    <x v="15"/>
    <s v="Test1-1"/>
    <n v="16"/>
    <s v="./Test1-1/Originals/Fill1_pad.wav"/>
    <x v="4"/>
    <x v="0"/>
    <n v="95"/>
    <x v="0"/>
  </r>
  <r>
    <x v="1"/>
    <x v="15"/>
    <s v="Test1-1"/>
    <n v="16"/>
    <s v="./Test1-1/Test1-1_sys1_vib_16_Fill1_pad.wav"/>
    <x v="4"/>
    <x v="1"/>
    <n v="90"/>
    <x v="0"/>
  </r>
  <r>
    <x v="1"/>
    <x v="15"/>
    <s v="Test1-1"/>
    <n v="16"/>
    <s v="./Test1-1/Test1-1_sys2_vib_16_Fill1_pad.wav"/>
    <x v="4"/>
    <x v="2"/>
    <n v="89"/>
    <x v="0"/>
  </r>
  <r>
    <x v="1"/>
    <x v="15"/>
    <s v="Test1-1"/>
    <n v="16"/>
    <s v="./Test1-1/Test1-1_sys3_vib_16_Fill1_pad.wav"/>
    <x v="4"/>
    <x v="3"/>
    <n v="100"/>
    <x v="0"/>
  </r>
  <r>
    <x v="1"/>
    <x v="15"/>
    <s v="Test1-1"/>
    <n v="16"/>
    <s v="./Test1-1/Test1-1_sys4_vib_16_Fill1_pad.wav"/>
    <x v="4"/>
    <x v="4"/>
    <n v="95"/>
    <x v="0"/>
  </r>
  <r>
    <x v="1"/>
    <x v="15"/>
    <s v="Test1-1"/>
    <n v="16"/>
    <s v="./Test1-1/Originals/Grain1_pad.wav"/>
    <x v="5"/>
    <x v="0"/>
    <n v="100"/>
    <x v="0"/>
  </r>
  <r>
    <x v="1"/>
    <x v="15"/>
    <s v="Test1-1"/>
    <n v="16"/>
    <s v="./Test1-1/Test1-1_sys1_vib_16_Grain1_pad.wav"/>
    <x v="5"/>
    <x v="1"/>
    <n v="78"/>
    <x v="0"/>
  </r>
  <r>
    <x v="1"/>
    <x v="15"/>
    <s v="Test1-1"/>
    <n v="16"/>
    <s v="./Test1-1/Test1-1_sys2_vib_16_Grain1_pad.wav"/>
    <x v="5"/>
    <x v="2"/>
    <n v="92"/>
    <x v="0"/>
  </r>
  <r>
    <x v="1"/>
    <x v="15"/>
    <s v="Test1-1"/>
    <n v="16"/>
    <s v="./Test1-1/Test1-1_sys3_vib_16_Grain1_pad.wav"/>
    <x v="5"/>
    <x v="3"/>
    <n v="91"/>
    <x v="0"/>
  </r>
  <r>
    <x v="1"/>
    <x v="15"/>
    <s v="Test1-1"/>
    <n v="16"/>
    <s v="./Test1-1/Test1-1_sys4_vib_16_Grain1_pad.wav"/>
    <x v="5"/>
    <x v="4"/>
    <n v="86"/>
    <x v="0"/>
  </r>
  <r>
    <x v="1"/>
    <x v="15"/>
    <s v="Test1-1"/>
    <n v="16"/>
    <s v="./Test1-1/Originals/Sweep1_pad.wav"/>
    <x v="6"/>
    <x v="0"/>
    <n v="100"/>
    <x v="0"/>
  </r>
  <r>
    <x v="1"/>
    <x v="15"/>
    <s v="Test1-1"/>
    <n v="16"/>
    <s v="./Test1-1/Test1-1_sys1_vib_16_Sweep1_pad.wav"/>
    <x v="6"/>
    <x v="1"/>
    <n v="100"/>
    <x v="0"/>
  </r>
  <r>
    <x v="1"/>
    <x v="15"/>
    <s v="Test1-1"/>
    <n v="16"/>
    <s v="./Test1-1/Test1-1_sys2_vib_16_Sweep1_pad.wav"/>
    <x v="6"/>
    <x v="2"/>
    <n v="100"/>
    <x v="0"/>
  </r>
  <r>
    <x v="1"/>
    <x v="15"/>
    <s v="Test1-1"/>
    <n v="16"/>
    <s v="./Test1-1/Test1-1_sys3_vib_16_Sweep1_pad.wav"/>
    <x v="6"/>
    <x v="3"/>
    <n v="100"/>
    <x v="0"/>
  </r>
  <r>
    <x v="1"/>
    <x v="15"/>
    <s v="Test1-1"/>
    <n v="16"/>
    <s v="./Test1-1/Test1-1_sys4_vib_16_Sweep1_pad.wav"/>
    <x v="6"/>
    <x v="4"/>
    <n v="84"/>
    <x v="0"/>
  </r>
  <r>
    <x v="1"/>
    <x v="15"/>
    <s v="Test1-1"/>
    <n v="16"/>
    <s v="./Test1-1/Originals/Tick1_pad.wav"/>
    <x v="7"/>
    <x v="0"/>
    <n v="100"/>
    <x v="0"/>
  </r>
  <r>
    <x v="1"/>
    <x v="15"/>
    <s v="Test1-1"/>
    <n v="16"/>
    <s v="./Test1-1/Test1-1_sys1_vib_16_Tick1_pad.wav"/>
    <x v="7"/>
    <x v="1"/>
    <n v="97"/>
    <x v="0"/>
  </r>
  <r>
    <x v="1"/>
    <x v="15"/>
    <s v="Test1-1"/>
    <n v="16"/>
    <s v="./Test1-1/Test1-1_sys2_vib_16_Tick1_pad.wav"/>
    <x v="7"/>
    <x v="2"/>
    <n v="90"/>
    <x v="0"/>
  </r>
  <r>
    <x v="1"/>
    <x v="15"/>
    <s v="Test1-1"/>
    <n v="16"/>
    <s v="./Test1-1/Test1-1_sys3_vib_16_Tick1_pad.wav"/>
    <x v="7"/>
    <x v="3"/>
    <n v="94"/>
    <x v="0"/>
  </r>
  <r>
    <x v="1"/>
    <x v="15"/>
    <s v="Test1-1"/>
    <n v="16"/>
    <s v="./Test1-1/Test1-1_sys4_vib_16_Tick1_pad.wav"/>
    <x v="7"/>
    <x v="4"/>
    <n v="90"/>
    <x v="0"/>
  </r>
  <r>
    <x v="1"/>
    <x v="16"/>
    <s v="Test1-1"/>
    <n v="16"/>
    <s v="./Test1-1/Originals/boing_pad.wav"/>
    <x v="0"/>
    <x v="0"/>
    <n v="100"/>
    <x v="0"/>
  </r>
  <r>
    <x v="1"/>
    <x v="16"/>
    <s v="Test1-1"/>
    <n v="16"/>
    <s v="./Test1-1/Test1-1_sys1_vib_16_boing_pad.wav"/>
    <x v="0"/>
    <x v="1"/>
    <n v="100"/>
    <x v="0"/>
  </r>
  <r>
    <x v="1"/>
    <x v="16"/>
    <s v="Test1-1"/>
    <n v="16"/>
    <s v="./Test1-1/Test1-1_sys2_vib_16_boing_pad.wav"/>
    <x v="0"/>
    <x v="2"/>
    <n v="100"/>
    <x v="0"/>
  </r>
  <r>
    <x v="1"/>
    <x v="16"/>
    <s v="Test1-1"/>
    <n v="16"/>
    <s v="./Test1-1/Test1-1_sys3_vib_16_boing_pad.wav"/>
    <x v="0"/>
    <x v="3"/>
    <n v="100"/>
    <x v="0"/>
  </r>
  <r>
    <x v="1"/>
    <x v="16"/>
    <s v="Test1-1"/>
    <n v="16"/>
    <s v="./Test1-1/Test1-1_sys4_vib_16_boing_pad.wav"/>
    <x v="0"/>
    <x v="4"/>
    <n v="86"/>
    <x v="0"/>
  </r>
  <r>
    <x v="1"/>
    <x v="16"/>
    <s v="Test1-1"/>
    <n v="16"/>
    <s v="./Test1-1/Originals/DoubleTick_pad.wav"/>
    <x v="1"/>
    <x v="0"/>
    <n v="100"/>
    <x v="0"/>
  </r>
  <r>
    <x v="1"/>
    <x v="16"/>
    <s v="Test1-1"/>
    <n v="16"/>
    <s v="./Test1-1/Test1-1_sys1_vib_16_DoubleTick_pad.wav"/>
    <x v="1"/>
    <x v="1"/>
    <n v="80"/>
    <x v="0"/>
  </r>
  <r>
    <x v="1"/>
    <x v="16"/>
    <s v="Test1-1"/>
    <n v="16"/>
    <s v="./Test1-1/Test1-1_sys2_vib_16_DoubleTick_pad.wav"/>
    <x v="1"/>
    <x v="2"/>
    <n v="62"/>
    <x v="0"/>
  </r>
  <r>
    <x v="1"/>
    <x v="16"/>
    <s v="Test1-1"/>
    <n v="16"/>
    <s v="./Test1-1/Test1-1_sys3_vib_16_DoubleTick_pad.wav"/>
    <x v="1"/>
    <x v="3"/>
    <n v="80"/>
    <x v="0"/>
  </r>
  <r>
    <x v="1"/>
    <x v="16"/>
    <s v="Test1-1"/>
    <n v="16"/>
    <s v="./Test1-1/Test1-1_sys4_vib_16_DoubleTick_pad.wav"/>
    <x v="1"/>
    <x v="4"/>
    <n v="80"/>
    <x v="0"/>
  </r>
  <r>
    <x v="1"/>
    <x v="16"/>
    <s v="Test1-1"/>
    <n v="16"/>
    <s v="./Test1-1/Originals/Explosion1_pad.wav"/>
    <x v="2"/>
    <x v="0"/>
    <n v="100"/>
    <x v="0"/>
  </r>
  <r>
    <x v="1"/>
    <x v="16"/>
    <s v="Test1-1"/>
    <n v="16"/>
    <s v="./Test1-1/Test1-1_sys1_vib_16_Explosion1_pad.wav"/>
    <x v="2"/>
    <x v="1"/>
    <n v="100"/>
    <x v="0"/>
  </r>
  <r>
    <x v="1"/>
    <x v="16"/>
    <s v="Test1-1"/>
    <n v="16"/>
    <s v="./Test1-1/Test1-1_sys2_vib_16_Explosion1_pad.wav"/>
    <x v="2"/>
    <x v="2"/>
    <n v="95"/>
    <x v="0"/>
  </r>
  <r>
    <x v="1"/>
    <x v="16"/>
    <s v="Test1-1"/>
    <n v="16"/>
    <s v="./Test1-1/Test1-1_sys3_vib_16_Explosion1_pad.wav"/>
    <x v="2"/>
    <x v="3"/>
    <n v="88"/>
    <x v="0"/>
  </r>
  <r>
    <x v="1"/>
    <x v="16"/>
    <s v="Test1-1"/>
    <n v="16"/>
    <s v="./Test1-1/Test1-1_sys4_vib_16_Explosion1_pad.wav"/>
    <x v="2"/>
    <x v="4"/>
    <n v="94"/>
    <x v="0"/>
  </r>
  <r>
    <x v="1"/>
    <x v="16"/>
    <s v="Test1-1"/>
    <n v="16"/>
    <s v="./Test1-1/Originals/FastPulse1_pad.wav"/>
    <x v="3"/>
    <x v="0"/>
    <n v="100"/>
    <x v="0"/>
  </r>
  <r>
    <x v="1"/>
    <x v="16"/>
    <s v="Test1-1"/>
    <n v="16"/>
    <s v="./Test1-1/Test1-1_sys1_vib_16_FastPulse1_pad.wav"/>
    <x v="3"/>
    <x v="1"/>
    <n v="100"/>
    <x v="0"/>
  </r>
  <r>
    <x v="1"/>
    <x v="16"/>
    <s v="Test1-1"/>
    <n v="16"/>
    <s v="./Test1-1/Test1-1_sys2_vib_16_FastPulse1_pad.wav"/>
    <x v="3"/>
    <x v="2"/>
    <n v="100"/>
    <x v="0"/>
  </r>
  <r>
    <x v="1"/>
    <x v="16"/>
    <s v="Test1-1"/>
    <n v="16"/>
    <s v="./Test1-1/Test1-1_sys3_vib_16_FastPulse1_pad.wav"/>
    <x v="3"/>
    <x v="3"/>
    <n v="100"/>
    <x v="0"/>
  </r>
  <r>
    <x v="1"/>
    <x v="16"/>
    <s v="Test1-1"/>
    <n v="16"/>
    <s v="./Test1-1/Test1-1_sys4_vib_16_FastPulse1_pad.wav"/>
    <x v="3"/>
    <x v="4"/>
    <n v="100"/>
    <x v="0"/>
  </r>
  <r>
    <x v="1"/>
    <x v="16"/>
    <s v="Test1-1"/>
    <n v="16"/>
    <s v="./Test1-1/Originals/Fill1_pad.wav"/>
    <x v="4"/>
    <x v="0"/>
    <n v="100"/>
    <x v="0"/>
  </r>
  <r>
    <x v="1"/>
    <x v="16"/>
    <s v="Test1-1"/>
    <n v="16"/>
    <s v="./Test1-1/Test1-1_sys1_vib_16_Fill1_pad.wav"/>
    <x v="4"/>
    <x v="1"/>
    <n v="100"/>
    <x v="0"/>
  </r>
  <r>
    <x v="1"/>
    <x v="16"/>
    <s v="Test1-1"/>
    <n v="16"/>
    <s v="./Test1-1/Test1-1_sys2_vib_16_Fill1_pad.wav"/>
    <x v="4"/>
    <x v="2"/>
    <n v="100"/>
    <x v="0"/>
  </r>
  <r>
    <x v="1"/>
    <x v="16"/>
    <s v="Test1-1"/>
    <n v="16"/>
    <s v="./Test1-1/Test1-1_sys3_vib_16_Fill1_pad.wav"/>
    <x v="4"/>
    <x v="3"/>
    <n v="100"/>
    <x v="0"/>
  </r>
  <r>
    <x v="1"/>
    <x v="16"/>
    <s v="Test1-1"/>
    <n v="16"/>
    <s v="./Test1-1/Test1-1_sys4_vib_16_Fill1_pad.wav"/>
    <x v="4"/>
    <x v="4"/>
    <n v="91"/>
    <x v="0"/>
  </r>
  <r>
    <x v="1"/>
    <x v="16"/>
    <s v="Test1-1"/>
    <n v="16"/>
    <s v="./Test1-1/Originals/Grain1_pad.wav"/>
    <x v="5"/>
    <x v="0"/>
    <n v="100"/>
    <x v="0"/>
  </r>
  <r>
    <x v="1"/>
    <x v="16"/>
    <s v="Test1-1"/>
    <n v="16"/>
    <s v="./Test1-1/Test1-1_sys1_vib_16_Grain1_pad.wav"/>
    <x v="5"/>
    <x v="1"/>
    <n v="95"/>
    <x v="0"/>
  </r>
  <r>
    <x v="1"/>
    <x v="16"/>
    <s v="Test1-1"/>
    <n v="16"/>
    <s v="./Test1-1/Test1-1_sys2_vib_16_Grain1_pad.wav"/>
    <x v="5"/>
    <x v="2"/>
    <n v="100"/>
    <x v="0"/>
  </r>
  <r>
    <x v="1"/>
    <x v="16"/>
    <s v="Test1-1"/>
    <n v="16"/>
    <s v="./Test1-1/Test1-1_sys3_vib_16_Grain1_pad.wav"/>
    <x v="5"/>
    <x v="3"/>
    <n v="100"/>
    <x v="0"/>
  </r>
  <r>
    <x v="1"/>
    <x v="16"/>
    <s v="Test1-1"/>
    <n v="16"/>
    <s v="./Test1-1/Test1-1_sys4_vib_16_Grain1_pad.wav"/>
    <x v="5"/>
    <x v="4"/>
    <n v="100"/>
    <x v="0"/>
  </r>
  <r>
    <x v="1"/>
    <x v="16"/>
    <s v="Test1-1"/>
    <n v="16"/>
    <s v="./Test1-1/Originals/Sweep1_pad.wav"/>
    <x v="6"/>
    <x v="0"/>
    <n v="100"/>
    <x v="0"/>
  </r>
  <r>
    <x v="1"/>
    <x v="16"/>
    <s v="Test1-1"/>
    <n v="16"/>
    <s v="./Test1-1/Test1-1_sys1_vib_16_Sweep1_pad.wav"/>
    <x v="6"/>
    <x v="1"/>
    <n v="100"/>
    <x v="0"/>
  </r>
  <r>
    <x v="1"/>
    <x v="16"/>
    <s v="Test1-1"/>
    <n v="16"/>
    <s v="./Test1-1/Test1-1_sys2_vib_16_Sweep1_pad.wav"/>
    <x v="6"/>
    <x v="2"/>
    <n v="100"/>
    <x v="0"/>
  </r>
  <r>
    <x v="1"/>
    <x v="16"/>
    <s v="Test1-1"/>
    <n v="16"/>
    <s v="./Test1-1/Test1-1_sys3_vib_16_Sweep1_pad.wav"/>
    <x v="6"/>
    <x v="3"/>
    <n v="100"/>
    <x v="0"/>
  </r>
  <r>
    <x v="1"/>
    <x v="16"/>
    <s v="Test1-1"/>
    <n v="16"/>
    <s v="./Test1-1/Test1-1_sys4_vib_16_Sweep1_pad.wav"/>
    <x v="6"/>
    <x v="4"/>
    <n v="79"/>
    <x v="0"/>
  </r>
  <r>
    <x v="1"/>
    <x v="16"/>
    <s v="Test1-1"/>
    <n v="16"/>
    <s v="./Test1-1/Originals/Tick1_pad.wav"/>
    <x v="7"/>
    <x v="0"/>
    <n v="100"/>
    <x v="0"/>
  </r>
  <r>
    <x v="1"/>
    <x v="16"/>
    <s v="Test1-1"/>
    <n v="16"/>
    <s v="./Test1-1/Test1-1_sys1_vib_16_Tick1_pad.wav"/>
    <x v="7"/>
    <x v="1"/>
    <n v="100"/>
    <x v="0"/>
  </r>
  <r>
    <x v="1"/>
    <x v="16"/>
    <s v="Test1-1"/>
    <n v="16"/>
    <s v="./Test1-1/Test1-1_sys2_vib_16_Tick1_pad.wav"/>
    <x v="7"/>
    <x v="2"/>
    <n v="100"/>
    <x v="0"/>
  </r>
  <r>
    <x v="1"/>
    <x v="16"/>
    <s v="Test1-1"/>
    <n v="16"/>
    <s v="./Test1-1/Test1-1_sys3_vib_16_Tick1_pad.wav"/>
    <x v="7"/>
    <x v="3"/>
    <n v="100"/>
    <x v="0"/>
  </r>
  <r>
    <x v="1"/>
    <x v="16"/>
    <s v="Test1-1"/>
    <n v="16"/>
    <s v="./Test1-1/Test1-1_sys4_vib_16_Tick1_pad.wav"/>
    <x v="7"/>
    <x v="4"/>
    <n v="95"/>
    <x v="0"/>
  </r>
  <r>
    <x v="2"/>
    <x v="17"/>
    <s v="Test1-1"/>
    <n v="16"/>
    <s v="..\Originals\boing_pad.wav"/>
    <x v="0"/>
    <x v="0"/>
    <n v="92"/>
    <x v="0"/>
  </r>
  <r>
    <x v="2"/>
    <x v="17"/>
    <s v="Test1-1"/>
    <n v="16"/>
    <s v=".\files\Test1-1_sys1_vib_16_boing_pad.wav"/>
    <x v="0"/>
    <x v="1"/>
    <n v="89"/>
    <x v="0"/>
  </r>
  <r>
    <x v="2"/>
    <x v="17"/>
    <s v="Test1-1"/>
    <n v="16"/>
    <s v=".\files\Test1-1_sys2_vib_16_boing_pad.wav"/>
    <x v="0"/>
    <x v="2"/>
    <n v="97"/>
    <x v="0"/>
  </r>
  <r>
    <x v="2"/>
    <x v="17"/>
    <s v="Test1-1"/>
    <n v="16"/>
    <s v=".\files\Test1-1_sys3_vib_16_boing_pad.wav"/>
    <x v="0"/>
    <x v="3"/>
    <n v="84"/>
    <x v="0"/>
  </r>
  <r>
    <x v="2"/>
    <x v="17"/>
    <s v="Test1-1"/>
    <n v="16"/>
    <s v=".\files\Test1-1_sys4_vib_16_boing_pad.wav"/>
    <x v="0"/>
    <x v="4"/>
    <n v="86"/>
    <x v="0"/>
  </r>
  <r>
    <x v="2"/>
    <x v="17"/>
    <s v="Test1-1"/>
    <n v="16"/>
    <s v="..\Originals\DoubleTick_pad.wav"/>
    <x v="1"/>
    <x v="0"/>
    <n v="100"/>
    <x v="0"/>
  </r>
  <r>
    <x v="2"/>
    <x v="17"/>
    <s v="Test1-1"/>
    <n v="16"/>
    <s v=".\files\Test1-1_sys1_vib_16_DoubleTick_pad.wav"/>
    <x v="1"/>
    <x v="1"/>
    <n v="76"/>
    <x v="0"/>
  </r>
  <r>
    <x v="2"/>
    <x v="17"/>
    <s v="Test1-1"/>
    <n v="16"/>
    <s v=".\files\Test1-1_sys2_vib_16_DoubleTick_pad.wav"/>
    <x v="1"/>
    <x v="2"/>
    <n v="74"/>
    <x v="0"/>
  </r>
  <r>
    <x v="2"/>
    <x v="17"/>
    <s v="Test1-1"/>
    <n v="16"/>
    <s v=".\files\Test1-1_sys3_vib_16_DoubleTick_pad.wav"/>
    <x v="1"/>
    <x v="3"/>
    <n v="77"/>
    <x v="0"/>
  </r>
  <r>
    <x v="2"/>
    <x v="17"/>
    <s v="Test1-1"/>
    <n v="16"/>
    <s v=".\files\Test1-1_sys4_vib_16_DoubleTick_pad.wav"/>
    <x v="1"/>
    <x v="4"/>
    <n v="87"/>
    <x v="0"/>
  </r>
  <r>
    <x v="2"/>
    <x v="17"/>
    <s v="Test1-1"/>
    <n v="16"/>
    <s v="..\Originals\Explosion1_pad.wav"/>
    <x v="2"/>
    <x v="0"/>
    <n v="100"/>
    <x v="0"/>
  </r>
  <r>
    <x v="2"/>
    <x v="17"/>
    <s v="Test1-1"/>
    <n v="16"/>
    <s v=".\files\Test1-1_sys1_vib_16_Explosion1_pad.wav"/>
    <x v="2"/>
    <x v="1"/>
    <n v="71"/>
    <x v="0"/>
  </r>
  <r>
    <x v="2"/>
    <x v="17"/>
    <s v="Test1-1"/>
    <n v="16"/>
    <s v=".\files\Test1-1_sys2_vib_16_Explosion1_pad.wav"/>
    <x v="2"/>
    <x v="2"/>
    <n v="66"/>
    <x v="0"/>
  </r>
  <r>
    <x v="2"/>
    <x v="17"/>
    <s v="Test1-1"/>
    <n v="16"/>
    <s v=".\files\Test1-1_sys3_vib_16_Explosion1_pad.wav"/>
    <x v="2"/>
    <x v="3"/>
    <n v="77"/>
    <x v="0"/>
  </r>
  <r>
    <x v="2"/>
    <x v="17"/>
    <s v="Test1-1"/>
    <n v="16"/>
    <s v=".\files\Test1-1_sys4_vib_16_Explosion1_pad.wav"/>
    <x v="2"/>
    <x v="4"/>
    <n v="74"/>
    <x v="0"/>
  </r>
  <r>
    <x v="2"/>
    <x v="17"/>
    <s v="Test1-1"/>
    <n v="16"/>
    <s v="..\Originals\FastPulse1_pad.wav"/>
    <x v="3"/>
    <x v="0"/>
    <n v="99"/>
    <x v="0"/>
  </r>
  <r>
    <x v="2"/>
    <x v="17"/>
    <s v="Test1-1"/>
    <n v="16"/>
    <s v=".\files\Test1-1_sys1_vib_16_FastPulse1_pad.wav"/>
    <x v="3"/>
    <x v="1"/>
    <n v="95"/>
    <x v="0"/>
  </r>
  <r>
    <x v="2"/>
    <x v="17"/>
    <s v="Test1-1"/>
    <n v="16"/>
    <s v=".\files\Test1-1_sys2_vib_16_FastPulse1_pad.wav"/>
    <x v="3"/>
    <x v="2"/>
    <n v="100"/>
    <x v="0"/>
  </r>
  <r>
    <x v="2"/>
    <x v="17"/>
    <s v="Test1-1"/>
    <n v="16"/>
    <s v=".\files\Test1-1_sys3_vib_16_FastPulse1_pad.wav"/>
    <x v="3"/>
    <x v="3"/>
    <n v="97"/>
    <x v="0"/>
  </r>
  <r>
    <x v="2"/>
    <x v="17"/>
    <s v="Test1-1"/>
    <n v="16"/>
    <s v=".\files\Test1-1_sys4_vib_16_FastPulse1_pad.wav"/>
    <x v="3"/>
    <x v="4"/>
    <n v="98"/>
    <x v="0"/>
  </r>
  <r>
    <x v="2"/>
    <x v="17"/>
    <s v="Test1-1"/>
    <n v="16"/>
    <s v="..\Originals\Fill1_pad.wav"/>
    <x v="4"/>
    <x v="0"/>
    <n v="90"/>
    <x v="0"/>
  </r>
  <r>
    <x v="2"/>
    <x v="17"/>
    <s v="Test1-1"/>
    <n v="16"/>
    <s v=".\files\Test1-1_sys1_vib_16_Fill1_pad.wav"/>
    <x v="4"/>
    <x v="1"/>
    <n v="99"/>
    <x v="0"/>
  </r>
  <r>
    <x v="2"/>
    <x v="17"/>
    <s v="Test1-1"/>
    <n v="16"/>
    <s v=".\files\Test1-1_sys2_vib_16_Fill1_pad.wav"/>
    <x v="4"/>
    <x v="2"/>
    <n v="98"/>
    <x v="0"/>
  </r>
  <r>
    <x v="2"/>
    <x v="17"/>
    <s v="Test1-1"/>
    <n v="16"/>
    <s v=".\files\Test1-1_sys3_vib_16_Fill1_pad.wav"/>
    <x v="4"/>
    <x v="3"/>
    <n v="100"/>
    <x v="0"/>
  </r>
  <r>
    <x v="2"/>
    <x v="17"/>
    <s v="Test1-1"/>
    <n v="16"/>
    <s v=".\files\Test1-1_sys4_vib_16_Fill1_pad.wav"/>
    <x v="4"/>
    <x v="4"/>
    <n v="95"/>
    <x v="0"/>
  </r>
  <r>
    <x v="2"/>
    <x v="17"/>
    <s v="Test1-1"/>
    <n v="16"/>
    <s v="..\Originals\Grain1_pad.wav"/>
    <x v="5"/>
    <x v="0"/>
    <n v="96"/>
    <x v="0"/>
  </r>
  <r>
    <x v="2"/>
    <x v="17"/>
    <s v="Test1-1"/>
    <n v="16"/>
    <s v=".\files\Test1-1_sys1_vib_16_Grain1_pad.wav"/>
    <x v="5"/>
    <x v="1"/>
    <n v="96"/>
    <x v="0"/>
  </r>
  <r>
    <x v="2"/>
    <x v="17"/>
    <s v="Test1-1"/>
    <n v="16"/>
    <s v=".\files\Test1-1_sys2_vib_16_Grain1_pad.wav"/>
    <x v="5"/>
    <x v="2"/>
    <n v="100"/>
    <x v="0"/>
  </r>
  <r>
    <x v="2"/>
    <x v="17"/>
    <s v="Test1-1"/>
    <n v="16"/>
    <s v=".\files\Test1-1_sys3_vib_16_Grain1_pad.wav"/>
    <x v="5"/>
    <x v="3"/>
    <n v="99"/>
    <x v="0"/>
  </r>
  <r>
    <x v="2"/>
    <x v="17"/>
    <s v="Test1-1"/>
    <n v="16"/>
    <s v=".\files\Test1-1_sys4_vib_16_Grain1_pad.wav"/>
    <x v="5"/>
    <x v="4"/>
    <n v="98"/>
    <x v="0"/>
  </r>
  <r>
    <x v="2"/>
    <x v="17"/>
    <s v="Test1-1"/>
    <n v="16"/>
    <s v="..\Originals\Sweep1_pad.wav"/>
    <x v="6"/>
    <x v="0"/>
    <n v="100"/>
    <x v="0"/>
  </r>
  <r>
    <x v="2"/>
    <x v="17"/>
    <s v="Test1-1"/>
    <n v="16"/>
    <s v=".\files\Test1-1_sys1_vib_16_Sweep1_pad.wav"/>
    <x v="6"/>
    <x v="1"/>
    <n v="97"/>
    <x v="0"/>
  </r>
  <r>
    <x v="2"/>
    <x v="17"/>
    <s v="Test1-1"/>
    <n v="16"/>
    <s v=".\files\Test1-1_sys2_vib_16_Sweep1_pad.wav"/>
    <x v="6"/>
    <x v="2"/>
    <n v="93"/>
    <x v="0"/>
  </r>
  <r>
    <x v="2"/>
    <x v="17"/>
    <s v="Test1-1"/>
    <n v="16"/>
    <s v=".\files\Test1-1_sys3_vib_16_Sweep1_pad.wav"/>
    <x v="6"/>
    <x v="3"/>
    <n v="95"/>
    <x v="0"/>
  </r>
  <r>
    <x v="2"/>
    <x v="17"/>
    <s v="Test1-1"/>
    <n v="16"/>
    <s v=".\files\Test1-1_sys4_vib_16_Sweep1_pad.wav"/>
    <x v="6"/>
    <x v="4"/>
    <n v="92"/>
    <x v="0"/>
  </r>
  <r>
    <x v="2"/>
    <x v="17"/>
    <s v="Test1-1"/>
    <n v="16"/>
    <s v="..\Originals\Tick1_pad.wav"/>
    <x v="7"/>
    <x v="0"/>
    <n v="99"/>
    <x v="0"/>
  </r>
  <r>
    <x v="2"/>
    <x v="17"/>
    <s v="Test1-1"/>
    <n v="16"/>
    <s v=".\files\Test1-1_sys1_vib_16_Tick1_pad.wav"/>
    <x v="7"/>
    <x v="1"/>
    <n v="100"/>
    <x v="0"/>
  </r>
  <r>
    <x v="2"/>
    <x v="17"/>
    <s v="Test1-1"/>
    <n v="16"/>
    <s v=".\files\Test1-1_sys2_vib_16_Tick1_pad.wav"/>
    <x v="7"/>
    <x v="2"/>
    <n v="100"/>
    <x v="0"/>
  </r>
  <r>
    <x v="2"/>
    <x v="17"/>
    <s v="Test1-1"/>
    <n v="16"/>
    <s v=".\files\Test1-1_sys3_vib_16_Tick1_pad.wav"/>
    <x v="7"/>
    <x v="3"/>
    <n v="98"/>
    <x v="0"/>
  </r>
  <r>
    <x v="2"/>
    <x v="17"/>
    <s v="Test1-1"/>
    <n v="16"/>
    <s v=".\files\Test1-1_sys4_vib_16_Tick1_pad.wav"/>
    <x v="7"/>
    <x v="4"/>
    <n v="97"/>
    <x v="0"/>
  </r>
  <r>
    <x v="2"/>
    <x v="18"/>
    <s v="Test1-1"/>
    <n v="16"/>
    <s v="..\Originals\boing_pad.wav"/>
    <x v="0"/>
    <x v="0"/>
    <n v="100"/>
    <x v="0"/>
  </r>
  <r>
    <x v="2"/>
    <x v="18"/>
    <s v="Test1-1"/>
    <n v="16"/>
    <s v=".\files\Test1-1_sys1_vib_16_boing_pad.wav"/>
    <x v="0"/>
    <x v="1"/>
    <n v="59"/>
    <x v="0"/>
  </r>
  <r>
    <x v="2"/>
    <x v="18"/>
    <s v="Test1-1"/>
    <n v="16"/>
    <s v=".\files\Test1-1_sys2_vib_16_boing_pad.wav"/>
    <x v="0"/>
    <x v="2"/>
    <n v="100"/>
    <x v="0"/>
  </r>
  <r>
    <x v="2"/>
    <x v="18"/>
    <s v="Test1-1"/>
    <n v="16"/>
    <s v=".\files\Test1-1_sys3_vib_16_boing_pad.wav"/>
    <x v="0"/>
    <x v="3"/>
    <n v="91"/>
    <x v="0"/>
  </r>
  <r>
    <x v="2"/>
    <x v="18"/>
    <s v="Test1-1"/>
    <n v="16"/>
    <s v=".\files\Test1-1_sys4_vib_16_boing_pad.wav"/>
    <x v="0"/>
    <x v="4"/>
    <n v="53"/>
    <x v="0"/>
  </r>
  <r>
    <x v="2"/>
    <x v="18"/>
    <s v="Test1-1"/>
    <n v="16"/>
    <s v="..\Originals\DoubleTick_pad.wav"/>
    <x v="1"/>
    <x v="0"/>
    <n v="100"/>
    <x v="0"/>
  </r>
  <r>
    <x v="2"/>
    <x v="18"/>
    <s v="Test1-1"/>
    <n v="16"/>
    <s v=".\files\Test1-1_sys1_vib_16_DoubleTick_pad.wav"/>
    <x v="1"/>
    <x v="1"/>
    <n v="0"/>
    <x v="0"/>
  </r>
  <r>
    <x v="2"/>
    <x v="18"/>
    <s v="Test1-1"/>
    <n v="16"/>
    <s v=".\files\Test1-1_sys2_vib_16_DoubleTick_pad.wav"/>
    <x v="1"/>
    <x v="2"/>
    <n v="0"/>
    <x v="0"/>
  </r>
  <r>
    <x v="2"/>
    <x v="18"/>
    <s v="Test1-1"/>
    <n v="16"/>
    <s v=".\files\Test1-1_sys3_vib_16_DoubleTick_pad.wav"/>
    <x v="1"/>
    <x v="3"/>
    <n v="0"/>
    <x v="0"/>
  </r>
  <r>
    <x v="2"/>
    <x v="18"/>
    <s v="Test1-1"/>
    <n v="16"/>
    <s v=".\files\Test1-1_sys4_vib_16_DoubleTick_pad.wav"/>
    <x v="1"/>
    <x v="4"/>
    <n v="86"/>
    <x v="0"/>
  </r>
  <r>
    <x v="2"/>
    <x v="18"/>
    <s v="Test1-1"/>
    <n v="16"/>
    <s v="..\Originals\Explosion1_pad.wav"/>
    <x v="2"/>
    <x v="0"/>
    <n v="100"/>
    <x v="0"/>
  </r>
  <r>
    <x v="2"/>
    <x v="18"/>
    <s v="Test1-1"/>
    <n v="16"/>
    <s v=".\files\Test1-1_sys1_vib_16_Explosion1_pad.wav"/>
    <x v="2"/>
    <x v="1"/>
    <n v="97"/>
    <x v="0"/>
  </r>
  <r>
    <x v="2"/>
    <x v="18"/>
    <s v="Test1-1"/>
    <n v="16"/>
    <s v=".\files\Test1-1_sys2_vib_16_Explosion1_pad.wav"/>
    <x v="2"/>
    <x v="2"/>
    <n v="87"/>
    <x v="0"/>
  </r>
  <r>
    <x v="2"/>
    <x v="18"/>
    <s v="Test1-1"/>
    <n v="16"/>
    <s v=".\files\Test1-1_sys3_vib_16_Explosion1_pad.wav"/>
    <x v="2"/>
    <x v="3"/>
    <n v="79"/>
    <x v="0"/>
  </r>
  <r>
    <x v="2"/>
    <x v="18"/>
    <s v="Test1-1"/>
    <n v="16"/>
    <s v=".\files\Test1-1_sys4_vib_16_Explosion1_pad.wav"/>
    <x v="2"/>
    <x v="4"/>
    <n v="90"/>
    <x v="0"/>
  </r>
  <r>
    <x v="2"/>
    <x v="18"/>
    <s v="Test1-1"/>
    <n v="16"/>
    <s v="..\Originals\FastPulse1_pad.wav"/>
    <x v="3"/>
    <x v="0"/>
    <n v="100"/>
    <x v="0"/>
  </r>
  <r>
    <x v="2"/>
    <x v="18"/>
    <s v="Test1-1"/>
    <n v="16"/>
    <s v=".\files\Test1-1_sys1_vib_16_FastPulse1_pad.wav"/>
    <x v="3"/>
    <x v="1"/>
    <n v="91"/>
    <x v="0"/>
  </r>
  <r>
    <x v="2"/>
    <x v="18"/>
    <s v="Test1-1"/>
    <n v="16"/>
    <s v=".\files\Test1-1_sys2_vib_16_FastPulse1_pad.wav"/>
    <x v="3"/>
    <x v="2"/>
    <n v="100"/>
    <x v="0"/>
  </r>
  <r>
    <x v="2"/>
    <x v="18"/>
    <s v="Test1-1"/>
    <n v="16"/>
    <s v=".\files\Test1-1_sys3_vib_16_FastPulse1_pad.wav"/>
    <x v="3"/>
    <x v="3"/>
    <n v="100"/>
    <x v="0"/>
  </r>
  <r>
    <x v="2"/>
    <x v="18"/>
    <s v="Test1-1"/>
    <n v="16"/>
    <s v=".\files\Test1-1_sys4_vib_16_FastPulse1_pad.wav"/>
    <x v="3"/>
    <x v="4"/>
    <n v="100"/>
    <x v="0"/>
  </r>
  <r>
    <x v="2"/>
    <x v="18"/>
    <s v="Test1-1"/>
    <n v="16"/>
    <s v="..\Originals\Fill1_pad.wav"/>
    <x v="4"/>
    <x v="0"/>
    <n v="93"/>
    <x v="0"/>
  </r>
  <r>
    <x v="2"/>
    <x v="18"/>
    <s v="Test1-1"/>
    <n v="16"/>
    <s v=".\files\Test1-1_sys1_vib_16_Fill1_pad.wav"/>
    <x v="4"/>
    <x v="1"/>
    <n v="100"/>
    <x v="0"/>
  </r>
  <r>
    <x v="2"/>
    <x v="18"/>
    <s v="Test1-1"/>
    <n v="16"/>
    <s v=".\files\Test1-1_sys2_vib_16_Fill1_pad.wav"/>
    <x v="4"/>
    <x v="2"/>
    <n v="100"/>
    <x v="0"/>
  </r>
  <r>
    <x v="2"/>
    <x v="18"/>
    <s v="Test1-1"/>
    <n v="16"/>
    <s v=".\files\Test1-1_sys3_vib_16_Fill1_pad.wav"/>
    <x v="4"/>
    <x v="3"/>
    <n v="83"/>
    <x v="0"/>
  </r>
  <r>
    <x v="2"/>
    <x v="18"/>
    <s v="Test1-1"/>
    <n v="16"/>
    <s v=".\files\Test1-1_sys4_vib_16_Fill1_pad.wav"/>
    <x v="4"/>
    <x v="4"/>
    <n v="100"/>
    <x v="0"/>
  </r>
  <r>
    <x v="2"/>
    <x v="18"/>
    <s v="Test1-1"/>
    <n v="16"/>
    <s v="..\Originals\Grain1_pad.wav"/>
    <x v="5"/>
    <x v="0"/>
    <n v="100"/>
    <x v="0"/>
  </r>
  <r>
    <x v="2"/>
    <x v="18"/>
    <s v="Test1-1"/>
    <n v="16"/>
    <s v=".\files\Test1-1_sys1_vib_16_Grain1_pad.wav"/>
    <x v="5"/>
    <x v="1"/>
    <n v="100"/>
    <x v="0"/>
  </r>
  <r>
    <x v="2"/>
    <x v="18"/>
    <s v="Test1-1"/>
    <n v="16"/>
    <s v=".\files\Test1-1_sys2_vib_16_Grain1_pad.wav"/>
    <x v="5"/>
    <x v="2"/>
    <n v="100"/>
    <x v="0"/>
  </r>
  <r>
    <x v="2"/>
    <x v="18"/>
    <s v="Test1-1"/>
    <n v="16"/>
    <s v=".\files\Test1-1_sys3_vib_16_Grain1_pad.wav"/>
    <x v="5"/>
    <x v="3"/>
    <n v="100"/>
    <x v="0"/>
  </r>
  <r>
    <x v="2"/>
    <x v="18"/>
    <s v="Test1-1"/>
    <n v="16"/>
    <s v=".\files\Test1-1_sys4_vib_16_Grain1_pad.wav"/>
    <x v="5"/>
    <x v="4"/>
    <n v="89"/>
    <x v="0"/>
  </r>
  <r>
    <x v="2"/>
    <x v="18"/>
    <s v="Test1-1"/>
    <n v="16"/>
    <s v="..\Originals\Sweep1_pad.wav"/>
    <x v="6"/>
    <x v="0"/>
    <n v="67"/>
    <x v="0"/>
  </r>
  <r>
    <x v="2"/>
    <x v="18"/>
    <s v="Test1-1"/>
    <n v="16"/>
    <s v=".\files\Test1-1_sys1_vib_16_Sweep1_pad.wav"/>
    <x v="6"/>
    <x v="1"/>
    <n v="100"/>
    <x v="0"/>
  </r>
  <r>
    <x v="2"/>
    <x v="18"/>
    <s v="Test1-1"/>
    <n v="16"/>
    <s v=".\files\Test1-1_sys2_vib_16_Sweep1_pad.wav"/>
    <x v="6"/>
    <x v="2"/>
    <n v="86"/>
    <x v="0"/>
  </r>
  <r>
    <x v="2"/>
    <x v="18"/>
    <s v="Test1-1"/>
    <n v="16"/>
    <s v=".\files\Test1-1_sys3_vib_16_Sweep1_pad.wav"/>
    <x v="6"/>
    <x v="3"/>
    <n v="100"/>
    <x v="0"/>
  </r>
  <r>
    <x v="2"/>
    <x v="18"/>
    <s v="Test1-1"/>
    <n v="16"/>
    <s v=".\files\Test1-1_sys4_vib_16_Sweep1_pad.wav"/>
    <x v="6"/>
    <x v="4"/>
    <n v="90"/>
    <x v="0"/>
  </r>
  <r>
    <x v="2"/>
    <x v="18"/>
    <s v="Test1-1"/>
    <n v="16"/>
    <s v="..\Originals\Tick1_pad.wav"/>
    <x v="7"/>
    <x v="0"/>
    <n v="100"/>
    <x v="0"/>
  </r>
  <r>
    <x v="2"/>
    <x v="18"/>
    <s v="Test1-1"/>
    <n v="16"/>
    <s v=".\files\Test1-1_sys1_vib_16_Tick1_pad.wav"/>
    <x v="7"/>
    <x v="1"/>
    <n v="100"/>
    <x v="0"/>
  </r>
  <r>
    <x v="2"/>
    <x v="18"/>
    <s v="Test1-1"/>
    <n v="16"/>
    <s v=".\files\Test1-1_sys2_vib_16_Tick1_pad.wav"/>
    <x v="7"/>
    <x v="2"/>
    <n v="100"/>
    <x v="0"/>
  </r>
  <r>
    <x v="2"/>
    <x v="18"/>
    <s v="Test1-1"/>
    <n v="16"/>
    <s v=".\files\Test1-1_sys3_vib_16_Tick1_pad.wav"/>
    <x v="7"/>
    <x v="3"/>
    <n v="100"/>
    <x v="0"/>
  </r>
  <r>
    <x v="2"/>
    <x v="18"/>
    <s v="Test1-1"/>
    <n v="16"/>
    <s v=".\files\Test1-1_sys4_vib_16_Tick1_pad.wav"/>
    <x v="7"/>
    <x v="4"/>
    <n v="82"/>
    <x v="0"/>
  </r>
  <r>
    <x v="2"/>
    <x v="19"/>
    <s v="Test1-1"/>
    <n v="16"/>
    <s v="..\Originals\boing_pad.wav"/>
    <x v="0"/>
    <x v="0"/>
    <n v="84"/>
    <x v="1"/>
  </r>
  <r>
    <x v="2"/>
    <x v="19"/>
    <s v="Test1-1"/>
    <n v="16"/>
    <s v=".\files\Test1-1_sys1_vib_16_boing_pad.wav"/>
    <x v="0"/>
    <x v="1"/>
    <n v="87"/>
    <x v="1"/>
  </r>
  <r>
    <x v="2"/>
    <x v="19"/>
    <s v="Test1-1"/>
    <n v="16"/>
    <s v=".\files\Test1-1_sys2_vib_16_boing_pad.wav"/>
    <x v="0"/>
    <x v="2"/>
    <n v="98"/>
    <x v="1"/>
  </r>
  <r>
    <x v="2"/>
    <x v="19"/>
    <s v="Test1-1"/>
    <n v="16"/>
    <s v=".\files\Test1-1_sys3_vib_16_boing_pad.wav"/>
    <x v="0"/>
    <x v="3"/>
    <n v="93"/>
    <x v="1"/>
  </r>
  <r>
    <x v="2"/>
    <x v="19"/>
    <s v="Test1-1"/>
    <n v="16"/>
    <s v=".\files\Test1-1_sys4_vib_16_boing_pad.wav"/>
    <x v="0"/>
    <x v="4"/>
    <n v="100"/>
    <x v="1"/>
  </r>
  <r>
    <x v="2"/>
    <x v="19"/>
    <s v="Test1-1"/>
    <n v="16"/>
    <s v="..\Originals\DoubleTick_pad.wav"/>
    <x v="1"/>
    <x v="0"/>
    <n v="100"/>
    <x v="1"/>
  </r>
  <r>
    <x v="2"/>
    <x v="19"/>
    <s v="Test1-1"/>
    <n v="16"/>
    <s v=".\files\Test1-1_sys1_vib_16_DoubleTick_pad.wav"/>
    <x v="1"/>
    <x v="1"/>
    <n v="59"/>
    <x v="1"/>
  </r>
  <r>
    <x v="2"/>
    <x v="19"/>
    <s v="Test1-1"/>
    <n v="16"/>
    <s v=".\files\Test1-1_sys2_vib_16_DoubleTick_pad.wav"/>
    <x v="1"/>
    <x v="2"/>
    <n v="35"/>
    <x v="1"/>
  </r>
  <r>
    <x v="2"/>
    <x v="19"/>
    <s v="Test1-1"/>
    <n v="16"/>
    <s v=".\files\Test1-1_sys3_vib_16_DoubleTick_pad.wav"/>
    <x v="1"/>
    <x v="3"/>
    <n v="67"/>
    <x v="1"/>
  </r>
  <r>
    <x v="2"/>
    <x v="19"/>
    <s v="Test1-1"/>
    <n v="16"/>
    <s v=".\files\Test1-1_sys4_vib_16_DoubleTick_pad.wav"/>
    <x v="1"/>
    <x v="4"/>
    <n v="82"/>
    <x v="1"/>
  </r>
  <r>
    <x v="2"/>
    <x v="19"/>
    <s v="Test1-1"/>
    <n v="16"/>
    <s v="..\Originals\Explosion1_pad.wav"/>
    <x v="2"/>
    <x v="0"/>
    <n v="100"/>
    <x v="1"/>
  </r>
  <r>
    <x v="2"/>
    <x v="19"/>
    <s v="Test1-1"/>
    <n v="16"/>
    <s v=".\files\Test1-1_sys1_vib_16_Explosion1_pad.wav"/>
    <x v="2"/>
    <x v="1"/>
    <n v="66"/>
    <x v="1"/>
  </r>
  <r>
    <x v="2"/>
    <x v="19"/>
    <s v="Test1-1"/>
    <n v="16"/>
    <s v=".\files\Test1-1_sys2_vib_16_Explosion1_pad.wav"/>
    <x v="2"/>
    <x v="2"/>
    <n v="77"/>
    <x v="1"/>
  </r>
  <r>
    <x v="2"/>
    <x v="19"/>
    <s v="Test1-1"/>
    <n v="16"/>
    <s v=".\files\Test1-1_sys3_vib_16_Explosion1_pad.wav"/>
    <x v="2"/>
    <x v="3"/>
    <n v="73"/>
    <x v="1"/>
  </r>
  <r>
    <x v="2"/>
    <x v="19"/>
    <s v="Test1-1"/>
    <n v="16"/>
    <s v=".\files\Test1-1_sys4_vib_16_Explosion1_pad.wav"/>
    <x v="2"/>
    <x v="4"/>
    <n v="81"/>
    <x v="1"/>
  </r>
  <r>
    <x v="2"/>
    <x v="19"/>
    <s v="Test1-1"/>
    <n v="16"/>
    <s v="..\Originals\FastPulse1_pad.wav"/>
    <x v="3"/>
    <x v="0"/>
    <n v="85"/>
    <x v="1"/>
  </r>
  <r>
    <x v="2"/>
    <x v="19"/>
    <s v="Test1-1"/>
    <n v="16"/>
    <s v=".\files\Test1-1_sys1_vib_16_FastPulse1_pad.wav"/>
    <x v="3"/>
    <x v="1"/>
    <n v="94"/>
    <x v="1"/>
  </r>
  <r>
    <x v="2"/>
    <x v="19"/>
    <s v="Test1-1"/>
    <n v="16"/>
    <s v=".\files\Test1-1_sys2_vib_16_FastPulse1_pad.wav"/>
    <x v="3"/>
    <x v="2"/>
    <n v="100"/>
    <x v="1"/>
  </r>
  <r>
    <x v="2"/>
    <x v="19"/>
    <s v="Test1-1"/>
    <n v="16"/>
    <s v=".\files\Test1-1_sys3_vib_16_FastPulse1_pad.wav"/>
    <x v="3"/>
    <x v="3"/>
    <n v="90"/>
    <x v="1"/>
  </r>
  <r>
    <x v="2"/>
    <x v="19"/>
    <s v="Test1-1"/>
    <n v="16"/>
    <s v=".\files\Test1-1_sys4_vib_16_FastPulse1_pad.wav"/>
    <x v="3"/>
    <x v="4"/>
    <n v="78"/>
    <x v="1"/>
  </r>
  <r>
    <x v="2"/>
    <x v="19"/>
    <s v="Test1-1"/>
    <n v="16"/>
    <s v="..\Originals\Fill1_pad.wav"/>
    <x v="4"/>
    <x v="0"/>
    <n v="81"/>
    <x v="1"/>
  </r>
  <r>
    <x v="2"/>
    <x v="19"/>
    <s v="Test1-1"/>
    <n v="16"/>
    <s v=".\files\Test1-1_sys1_vib_16_Fill1_pad.wav"/>
    <x v="4"/>
    <x v="1"/>
    <n v="87"/>
    <x v="1"/>
  </r>
  <r>
    <x v="2"/>
    <x v="19"/>
    <s v="Test1-1"/>
    <n v="16"/>
    <s v=".\files\Test1-1_sys2_vib_16_Fill1_pad.wav"/>
    <x v="4"/>
    <x v="2"/>
    <n v="100"/>
    <x v="1"/>
  </r>
  <r>
    <x v="2"/>
    <x v="19"/>
    <s v="Test1-1"/>
    <n v="16"/>
    <s v=".\files\Test1-1_sys3_vib_16_Fill1_pad.wav"/>
    <x v="4"/>
    <x v="3"/>
    <n v="70"/>
    <x v="1"/>
  </r>
  <r>
    <x v="2"/>
    <x v="19"/>
    <s v="Test1-1"/>
    <n v="16"/>
    <s v=".\files\Test1-1_sys4_vib_16_Fill1_pad.wav"/>
    <x v="4"/>
    <x v="4"/>
    <n v="51"/>
    <x v="1"/>
  </r>
  <r>
    <x v="2"/>
    <x v="19"/>
    <s v="Test1-1"/>
    <n v="16"/>
    <s v="..\Originals\Grain1_pad.wav"/>
    <x v="5"/>
    <x v="0"/>
    <n v="78"/>
    <x v="1"/>
  </r>
  <r>
    <x v="2"/>
    <x v="19"/>
    <s v="Test1-1"/>
    <n v="16"/>
    <s v=".\files\Test1-1_sys1_vib_16_Grain1_pad.wav"/>
    <x v="5"/>
    <x v="1"/>
    <n v="100"/>
    <x v="1"/>
  </r>
  <r>
    <x v="2"/>
    <x v="19"/>
    <s v="Test1-1"/>
    <n v="16"/>
    <s v=".\files\Test1-1_sys2_vib_16_Grain1_pad.wav"/>
    <x v="5"/>
    <x v="2"/>
    <n v="96"/>
    <x v="1"/>
  </r>
  <r>
    <x v="2"/>
    <x v="19"/>
    <s v="Test1-1"/>
    <n v="16"/>
    <s v=".\files\Test1-1_sys3_vib_16_Grain1_pad.wav"/>
    <x v="5"/>
    <x v="3"/>
    <n v="87"/>
    <x v="1"/>
  </r>
  <r>
    <x v="2"/>
    <x v="19"/>
    <s v="Test1-1"/>
    <n v="16"/>
    <s v=".\files\Test1-1_sys4_vib_16_Grain1_pad.wav"/>
    <x v="5"/>
    <x v="4"/>
    <n v="37"/>
    <x v="1"/>
  </r>
  <r>
    <x v="2"/>
    <x v="19"/>
    <s v="Test1-1"/>
    <n v="16"/>
    <s v="..\Originals\Sweep1_pad.wav"/>
    <x v="6"/>
    <x v="0"/>
    <n v="71"/>
    <x v="1"/>
  </r>
  <r>
    <x v="2"/>
    <x v="19"/>
    <s v="Test1-1"/>
    <n v="16"/>
    <s v=".\files\Test1-1_sys1_vib_16_Sweep1_pad.wav"/>
    <x v="6"/>
    <x v="1"/>
    <n v="100"/>
    <x v="1"/>
  </r>
  <r>
    <x v="2"/>
    <x v="19"/>
    <s v="Test1-1"/>
    <n v="16"/>
    <s v=".\files\Test1-1_sys2_vib_16_Sweep1_pad.wav"/>
    <x v="6"/>
    <x v="2"/>
    <n v="87"/>
    <x v="1"/>
  </r>
  <r>
    <x v="2"/>
    <x v="19"/>
    <s v="Test1-1"/>
    <n v="16"/>
    <s v=".\files\Test1-1_sys3_vib_16_Sweep1_pad.wav"/>
    <x v="6"/>
    <x v="3"/>
    <n v="69"/>
    <x v="1"/>
  </r>
  <r>
    <x v="2"/>
    <x v="19"/>
    <s v="Test1-1"/>
    <n v="16"/>
    <s v=".\files\Test1-1_sys4_vib_16_Sweep1_pad.wav"/>
    <x v="6"/>
    <x v="4"/>
    <n v="49"/>
    <x v="1"/>
  </r>
  <r>
    <x v="2"/>
    <x v="19"/>
    <s v="Test1-1"/>
    <n v="16"/>
    <s v="..\Originals\Tick1_pad.wav"/>
    <x v="7"/>
    <x v="0"/>
    <n v="77"/>
    <x v="1"/>
  </r>
  <r>
    <x v="2"/>
    <x v="19"/>
    <s v="Test1-1"/>
    <n v="16"/>
    <s v=".\files\Test1-1_sys1_vib_16_Tick1_pad.wav"/>
    <x v="7"/>
    <x v="1"/>
    <n v="100"/>
    <x v="1"/>
  </r>
  <r>
    <x v="2"/>
    <x v="19"/>
    <s v="Test1-1"/>
    <n v="16"/>
    <s v=".\files\Test1-1_sys2_vib_16_Tick1_pad.wav"/>
    <x v="7"/>
    <x v="2"/>
    <n v="91"/>
    <x v="1"/>
  </r>
  <r>
    <x v="2"/>
    <x v="19"/>
    <s v="Test1-1"/>
    <n v="16"/>
    <s v=".\files\Test1-1_sys3_vib_16_Tick1_pad.wav"/>
    <x v="7"/>
    <x v="3"/>
    <n v="82"/>
    <x v="1"/>
  </r>
  <r>
    <x v="2"/>
    <x v="19"/>
    <s v="Test1-1"/>
    <n v="16"/>
    <s v=".\files\Test1-1_sys4_vib_16_Tick1_pad.wav"/>
    <x v="7"/>
    <x v="4"/>
    <n v="88"/>
    <x v="1"/>
  </r>
  <r>
    <x v="2"/>
    <x v="20"/>
    <s v="Test1-1"/>
    <n v="16"/>
    <s v="..\Originals\boing_pad.wav"/>
    <x v="0"/>
    <x v="0"/>
    <n v="100"/>
    <x v="0"/>
  </r>
  <r>
    <x v="2"/>
    <x v="20"/>
    <s v="Test1-1"/>
    <n v="16"/>
    <s v=".\files\Test1-1_sys1_vib_16_boing_pad.wav"/>
    <x v="0"/>
    <x v="1"/>
    <n v="80"/>
    <x v="0"/>
  </r>
  <r>
    <x v="2"/>
    <x v="20"/>
    <s v="Test1-1"/>
    <n v="16"/>
    <s v=".\files\Test1-1_sys2_vib_16_boing_pad.wav"/>
    <x v="0"/>
    <x v="2"/>
    <n v="75"/>
    <x v="0"/>
  </r>
  <r>
    <x v="2"/>
    <x v="20"/>
    <s v="Test1-1"/>
    <n v="16"/>
    <s v=".\files\Test1-1_sys3_vib_16_boing_pad.wav"/>
    <x v="0"/>
    <x v="3"/>
    <n v="100"/>
    <x v="0"/>
  </r>
  <r>
    <x v="2"/>
    <x v="20"/>
    <s v="Test1-1"/>
    <n v="16"/>
    <s v=".\files\Test1-1_sys4_vib_16_boing_pad.wav"/>
    <x v="0"/>
    <x v="4"/>
    <n v="60"/>
    <x v="0"/>
  </r>
  <r>
    <x v="2"/>
    <x v="20"/>
    <s v="Test1-1"/>
    <n v="16"/>
    <s v="..\Originals\DoubleTick_pad.wav"/>
    <x v="1"/>
    <x v="0"/>
    <n v="100"/>
    <x v="0"/>
  </r>
  <r>
    <x v="2"/>
    <x v="20"/>
    <s v="Test1-1"/>
    <n v="16"/>
    <s v=".\files\Test1-1_sys1_vib_16_DoubleTick_pad.wav"/>
    <x v="1"/>
    <x v="1"/>
    <n v="65"/>
    <x v="0"/>
  </r>
  <r>
    <x v="2"/>
    <x v="20"/>
    <s v="Test1-1"/>
    <n v="16"/>
    <s v=".\files\Test1-1_sys2_vib_16_DoubleTick_pad.wav"/>
    <x v="1"/>
    <x v="2"/>
    <n v="58"/>
    <x v="0"/>
  </r>
  <r>
    <x v="2"/>
    <x v="20"/>
    <s v="Test1-1"/>
    <n v="16"/>
    <s v=".\files\Test1-1_sys3_vib_16_DoubleTick_pad.wav"/>
    <x v="1"/>
    <x v="3"/>
    <n v="65"/>
    <x v="0"/>
  </r>
  <r>
    <x v="2"/>
    <x v="20"/>
    <s v="Test1-1"/>
    <n v="16"/>
    <s v=".\files\Test1-1_sys4_vib_16_DoubleTick_pad.wav"/>
    <x v="1"/>
    <x v="4"/>
    <n v="65"/>
    <x v="0"/>
  </r>
  <r>
    <x v="2"/>
    <x v="20"/>
    <s v="Test1-1"/>
    <n v="16"/>
    <s v="..\Originals\Explosion1_pad.wav"/>
    <x v="2"/>
    <x v="0"/>
    <n v="72"/>
    <x v="0"/>
  </r>
  <r>
    <x v="2"/>
    <x v="20"/>
    <s v="Test1-1"/>
    <n v="16"/>
    <s v=".\files\Test1-1_sys1_vib_16_Explosion1_pad.wav"/>
    <x v="2"/>
    <x v="1"/>
    <n v="75"/>
    <x v="0"/>
  </r>
  <r>
    <x v="2"/>
    <x v="20"/>
    <s v="Test1-1"/>
    <n v="16"/>
    <s v=".\files\Test1-1_sys2_vib_16_Explosion1_pad.wav"/>
    <x v="2"/>
    <x v="2"/>
    <n v="75"/>
    <x v="0"/>
  </r>
  <r>
    <x v="2"/>
    <x v="20"/>
    <s v="Test1-1"/>
    <n v="16"/>
    <s v=".\files\Test1-1_sys3_vib_16_Explosion1_pad.wav"/>
    <x v="2"/>
    <x v="3"/>
    <n v="100"/>
    <x v="0"/>
  </r>
  <r>
    <x v="2"/>
    <x v="20"/>
    <s v="Test1-1"/>
    <n v="16"/>
    <s v=".\files\Test1-1_sys4_vib_16_Explosion1_pad.wav"/>
    <x v="2"/>
    <x v="4"/>
    <n v="100"/>
    <x v="0"/>
  </r>
  <r>
    <x v="2"/>
    <x v="20"/>
    <s v="Test1-1"/>
    <n v="16"/>
    <s v="..\Originals\FastPulse1_pad.wav"/>
    <x v="3"/>
    <x v="0"/>
    <n v="100"/>
    <x v="0"/>
  </r>
  <r>
    <x v="2"/>
    <x v="20"/>
    <s v="Test1-1"/>
    <n v="16"/>
    <s v=".\files\Test1-1_sys1_vib_16_FastPulse1_pad.wav"/>
    <x v="3"/>
    <x v="1"/>
    <n v="100"/>
    <x v="0"/>
  </r>
  <r>
    <x v="2"/>
    <x v="20"/>
    <s v="Test1-1"/>
    <n v="16"/>
    <s v=".\files\Test1-1_sys2_vib_16_FastPulse1_pad.wav"/>
    <x v="3"/>
    <x v="2"/>
    <n v="85"/>
    <x v="0"/>
  </r>
  <r>
    <x v="2"/>
    <x v="20"/>
    <s v="Test1-1"/>
    <n v="16"/>
    <s v=".\files\Test1-1_sys3_vib_16_FastPulse1_pad.wav"/>
    <x v="3"/>
    <x v="3"/>
    <n v="78"/>
    <x v="0"/>
  </r>
  <r>
    <x v="2"/>
    <x v="20"/>
    <s v="Test1-1"/>
    <n v="16"/>
    <s v=".\files\Test1-1_sys4_vib_16_FastPulse1_pad.wav"/>
    <x v="3"/>
    <x v="4"/>
    <n v="80"/>
    <x v="0"/>
  </r>
  <r>
    <x v="2"/>
    <x v="20"/>
    <s v="Test1-1"/>
    <n v="16"/>
    <s v="..\Originals\Fill1_pad.wav"/>
    <x v="4"/>
    <x v="0"/>
    <n v="100"/>
    <x v="0"/>
  </r>
  <r>
    <x v="2"/>
    <x v="20"/>
    <s v="Test1-1"/>
    <n v="16"/>
    <s v=".\files\Test1-1_sys1_vib_16_Fill1_pad.wav"/>
    <x v="4"/>
    <x v="1"/>
    <n v="78"/>
    <x v="0"/>
  </r>
  <r>
    <x v="2"/>
    <x v="20"/>
    <s v="Test1-1"/>
    <n v="16"/>
    <s v=".\files\Test1-1_sys2_vib_16_Fill1_pad.wav"/>
    <x v="4"/>
    <x v="2"/>
    <n v="80"/>
    <x v="0"/>
  </r>
  <r>
    <x v="2"/>
    <x v="20"/>
    <s v="Test1-1"/>
    <n v="16"/>
    <s v=".\files\Test1-1_sys3_vib_16_Fill1_pad.wav"/>
    <x v="4"/>
    <x v="3"/>
    <n v="75"/>
    <x v="0"/>
  </r>
  <r>
    <x v="2"/>
    <x v="20"/>
    <s v="Test1-1"/>
    <n v="16"/>
    <s v=".\files\Test1-1_sys4_vib_16_Fill1_pad.wav"/>
    <x v="4"/>
    <x v="4"/>
    <n v="100"/>
    <x v="0"/>
  </r>
  <r>
    <x v="2"/>
    <x v="20"/>
    <s v="Test1-1"/>
    <n v="16"/>
    <s v="..\Originals\Grain1_pad.wav"/>
    <x v="5"/>
    <x v="0"/>
    <n v="100"/>
    <x v="0"/>
  </r>
  <r>
    <x v="2"/>
    <x v="20"/>
    <s v="Test1-1"/>
    <n v="16"/>
    <s v=".\files\Test1-1_sys1_vib_16_Grain1_pad.wav"/>
    <x v="5"/>
    <x v="1"/>
    <n v="70"/>
    <x v="0"/>
  </r>
  <r>
    <x v="2"/>
    <x v="20"/>
    <s v="Test1-1"/>
    <n v="16"/>
    <s v=".\files\Test1-1_sys2_vib_16_Grain1_pad.wav"/>
    <x v="5"/>
    <x v="2"/>
    <n v="100"/>
    <x v="0"/>
  </r>
  <r>
    <x v="2"/>
    <x v="20"/>
    <s v="Test1-1"/>
    <n v="16"/>
    <s v=".\files\Test1-1_sys3_vib_16_Grain1_pad.wav"/>
    <x v="5"/>
    <x v="3"/>
    <n v="90"/>
    <x v="0"/>
  </r>
  <r>
    <x v="2"/>
    <x v="20"/>
    <s v="Test1-1"/>
    <n v="16"/>
    <s v=".\files\Test1-1_sys4_vib_16_Grain1_pad.wav"/>
    <x v="5"/>
    <x v="4"/>
    <n v="70"/>
    <x v="0"/>
  </r>
  <r>
    <x v="2"/>
    <x v="20"/>
    <s v="Test1-1"/>
    <n v="16"/>
    <s v="..\Originals\Sweep1_pad.wav"/>
    <x v="6"/>
    <x v="0"/>
    <n v="100"/>
    <x v="0"/>
  </r>
  <r>
    <x v="2"/>
    <x v="20"/>
    <s v="Test1-1"/>
    <n v="16"/>
    <s v=".\files\Test1-1_sys1_vib_16_Sweep1_pad.wav"/>
    <x v="6"/>
    <x v="1"/>
    <n v="95"/>
    <x v="0"/>
  </r>
  <r>
    <x v="2"/>
    <x v="20"/>
    <s v="Test1-1"/>
    <n v="16"/>
    <s v=".\files\Test1-1_sys2_vib_16_Sweep1_pad.wav"/>
    <x v="6"/>
    <x v="2"/>
    <n v="75"/>
    <x v="0"/>
  </r>
  <r>
    <x v="2"/>
    <x v="20"/>
    <s v="Test1-1"/>
    <n v="16"/>
    <s v=".\files\Test1-1_sys3_vib_16_Sweep1_pad.wav"/>
    <x v="6"/>
    <x v="3"/>
    <n v="100"/>
    <x v="0"/>
  </r>
  <r>
    <x v="2"/>
    <x v="20"/>
    <s v="Test1-1"/>
    <n v="16"/>
    <s v=".\files\Test1-1_sys4_vib_16_Sweep1_pad.wav"/>
    <x v="6"/>
    <x v="4"/>
    <n v="60"/>
    <x v="0"/>
  </r>
  <r>
    <x v="2"/>
    <x v="20"/>
    <s v="Test1-1"/>
    <n v="16"/>
    <s v="..\Originals\Tick1_pad.wav"/>
    <x v="7"/>
    <x v="0"/>
    <n v="100"/>
    <x v="0"/>
  </r>
  <r>
    <x v="2"/>
    <x v="20"/>
    <s v="Test1-1"/>
    <n v="16"/>
    <s v=".\files\Test1-1_sys1_vib_16_Tick1_pad.wav"/>
    <x v="7"/>
    <x v="1"/>
    <n v="80"/>
    <x v="0"/>
  </r>
  <r>
    <x v="2"/>
    <x v="20"/>
    <s v="Test1-1"/>
    <n v="16"/>
    <s v=".\files\Test1-1_sys2_vib_16_Tick1_pad.wav"/>
    <x v="7"/>
    <x v="2"/>
    <n v="75"/>
    <x v="0"/>
  </r>
  <r>
    <x v="2"/>
    <x v="20"/>
    <s v="Test1-1"/>
    <n v="16"/>
    <s v=".\files\Test1-1_sys3_vib_16_Tick1_pad.wav"/>
    <x v="7"/>
    <x v="3"/>
    <n v="100"/>
    <x v="0"/>
  </r>
  <r>
    <x v="2"/>
    <x v="20"/>
    <s v="Test1-1"/>
    <n v="16"/>
    <s v=".\files\Test1-1_sys4_vib_16_Tick1_pad.wav"/>
    <x v="7"/>
    <x v="4"/>
    <n v="60"/>
    <x v="0"/>
  </r>
  <r>
    <x v="2"/>
    <x v="21"/>
    <s v="Test1-1"/>
    <n v="16"/>
    <s v="..\Originals\boing_pad.wav"/>
    <x v="0"/>
    <x v="0"/>
    <n v="97"/>
    <x v="1"/>
  </r>
  <r>
    <x v="2"/>
    <x v="21"/>
    <s v="Test1-1"/>
    <n v="16"/>
    <s v=".\files\Test1-1_sys1_vib_16_boing_pad.wav"/>
    <x v="0"/>
    <x v="1"/>
    <n v="65"/>
    <x v="1"/>
  </r>
  <r>
    <x v="2"/>
    <x v="21"/>
    <s v="Test1-1"/>
    <n v="16"/>
    <s v=".\files\Test1-1_sys2_vib_16_boing_pad.wav"/>
    <x v="0"/>
    <x v="2"/>
    <n v="96"/>
    <x v="1"/>
  </r>
  <r>
    <x v="2"/>
    <x v="21"/>
    <s v="Test1-1"/>
    <n v="16"/>
    <s v=".\files\Test1-1_sys3_vib_16_boing_pad.wav"/>
    <x v="0"/>
    <x v="3"/>
    <n v="82"/>
    <x v="1"/>
  </r>
  <r>
    <x v="2"/>
    <x v="21"/>
    <s v="Test1-1"/>
    <n v="16"/>
    <s v=".\files\Test1-1_sys4_vib_16_boing_pad.wav"/>
    <x v="0"/>
    <x v="4"/>
    <n v="77"/>
    <x v="1"/>
  </r>
  <r>
    <x v="2"/>
    <x v="21"/>
    <s v="Test1-1"/>
    <n v="16"/>
    <s v="..\Originals\DoubleTick_pad.wav"/>
    <x v="1"/>
    <x v="0"/>
    <n v="92"/>
    <x v="1"/>
  </r>
  <r>
    <x v="2"/>
    <x v="21"/>
    <s v="Test1-1"/>
    <n v="16"/>
    <s v=".\files\Test1-1_sys1_vib_16_DoubleTick_pad.wav"/>
    <x v="1"/>
    <x v="1"/>
    <n v="62"/>
    <x v="1"/>
  </r>
  <r>
    <x v="2"/>
    <x v="21"/>
    <s v="Test1-1"/>
    <n v="16"/>
    <s v=".\files\Test1-1_sys2_vib_16_DoubleTick_pad.wav"/>
    <x v="1"/>
    <x v="2"/>
    <n v="45"/>
    <x v="1"/>
  </r>
  <r>
    <x v="2"/>
    <x v="21"/>
    <s v="Test1-1"/>
    <n v="16"/>
    <s v=".\files\Test1-1_sys3_vib_16_DoubleTick_pad.wav"/>
    <x v="1"/>
    <x v="3"/>
    <n v="52"/>
    <x v="1"/>
  </r>
  <r>
    <x v="2"/>
    <x v="21"/>
    <s v="Test1-1"/>
    <n v="16"/>
    <s v=".\files\Test1-1_sys4_vib_16_DoubleTick_pad.wav"/>
    <x v="1"/>
    <x v="4"/>
    <n v="62"/>
    <x v="1"/>
  </r>
  <r>
    <x v="2"/>
    <x v="21"/>
    <s v="Test1-1"/>
    <n v="16"/>
    <s v="..\Originals\Explosion1_pad.wav"/>
    <x v="2"/>
    <x v="0"/>
    <n v="100"/>
    <x v="1"/>
  </r>
  <r>
    <x v="2"/>
    <x v="21"/>
    <s v="Test1-1"/>
    <n v="16"/>
    <s v=".\files\Test1-1_sys1_vib_16_Explosion1_pad.wav"/>
    <x v="2"/>
    <x v="1"/>
    <n v="82"/>
    <x v="1"/>
  </r>
  <r>
    <x v="2"/>
    <x v="21"/>
    <s v="Test1-1"/>
    <n v="16"/>
    <s v=".\files\Test1-1_sys2_vib_16_Explosion1_pad.wav"/>
    <x v="2"/>
    <x v="2"/>
    <n v="96"/>
    <x v="1"/>
  </r>
  <r>
    <x v="2"/>
    <x v="21"/>
    <s v="Test1-1"/>
    <n v="16"/>
    <s v=".\files\Test1-1_sys3_vib_16_Explosion1_pad.wav"/>
    <x v="2"/>
    <x v="3"/>
    <n v="71"/>
    <x v="1"/>
  </r>
  <r>
    <x v="2"/>
    <x v="21"/>
    <s v="Test1-1"/>
    <n v="16"/>
    <s v=".\files\Test1-1_sys4_vib_16_Explosion1_pad.wav"/>
    <x v="2"/>
    <x v="4"/>
    <n v="59"/>
    <x v="1"/>
  </r>
  <r>
    <x v="2"/>
    <x v="21"/>
    <s v="Test1-1"/>
    <n v="16"/>
    <s v="..\Originals\FastPulse1_pad.wav"/>
    <x v="3"/>
    <x v="0"/>
    <n v="100"/>
    <x v="1"/>
  </r>
  <r>
    <x v="2"/>
    <x v="21"/>
    <s v="Test1-1"/>
    <n v="16"/>
    <s v=".\files\Test1-1_sys1_vib_16_FastPulse1_pad.wav"/>
    <x v="3"/>
    <x v="1"/>
    <n v="94"/>
    <x v="1"/>
  </r>
  <r>
    <x v="2"/>
    <x v="21"/>
    <s v="Test1-1"/>
    <n v="16"/>
    <s v=".\files\Test1-1_sys2_vib_16_FastPulse1_pad.wav"/>
    <x v="3"/>
    <x v="2"/>
    <n v="94"/>
    <x v="1"/>
  </r>
  <r>
    <x v="2"/>
    <x v="21"/>
    <s v="Test1-1"/>
    <n v="16"/>
    <s v=".\files\Test1-1_sys3_vib_16_FastPulse1_pad.wav"/>
    <x v="3"/>
    <x v="3"/>
    <n v="91"/>
    <x v="1"/>
  </r>
  <r>
    <x v="2"/>
    <x v="21"/>
    <s v="Test1-1"/>
    <n v="16"/>
    <s v=".\files\Test1-1_sys4_vib_16_FastPulse1_pad.wav"/>
    <x v="3"/>
    <x v="4"/>
    <n v="99"/>
    <x v="1"/>
  </r>
  <r>
    <x v="2"/>
    <x v="21"/>
    <s v="Test1-1"/>
    <n v="16"/>
    <s v="..\Originals\Fill1_pad.wav"/>
    <x v="4"/>
    <x v="0"/>
    <n v="100"/>
    <x v="1"/>
  </r>
  <r>
    <x v="2"/>
    <x v="21"/>
    <s v="Test1-1"/>
    <n v="16"/>
    <s v=".\files\Test1-1_sys1_vib_16_Fill1_pad.wav"/>
    <x v="4"/>
    <x v="1"/>
    <n v="77"/>
    <x v="1"/>
  </r>
  <r>
    <x v="2"/>
    <x v="21"/>
    <s v="Test1-1"/>
    <n v="16"/>
    <s v=".\files\Test1-1_sys2_vib_16_Fill1_pad.wav"/>
    <x v="4"/>
    <x v="2"/>
    <n v="89"/>
    <x v="1"/>
  </r>
  <r>
    <x v="2"/>
    <x v="21"/>
    <s v="Test1-1"/>
    <n v="16"/>
    <s v=".\files\Test1-1_sys3_vib_16_Fill1_pad.wav"/>
    <x v="4"/>
    <x v="3"/>
    <n v="94"/>
    <x v="1"/>
  </r>
  <r>
    <x v="2"/>
    <x v="21"/>
    <s v="Test1-1"/>
    <n v="16"/>
    <s v=".\files\Test1-1_sys4_vib_16_Fill1_pad.wav"/>
    <x v="4"/>
    <x v="4"/>
    <n v="81"/>
    <x v="1"/>
  </r>
  <r>
    <x v="2"/>
    <x v="21"/>
    <s v="Test1-1"/>
    <n v="16"/>
    <s v="..\Originals\Grain1_pad.wav"/>
    <x v="5"/>
    <x v="0"/>
    <n v="100"/>
    <x v="1"/>
  </r>
  <r>
    <x v="2"/>
    <x v="21"/>
    <s v="Test1-1"/>
    <n v="16"/>
    <s v=".\files\Test1-1_sys1_vib_16_Grain1_pad.wav"/>
    <x v="5"/>
    <x v="1"/>
    <n v="82"/>
    <x v="1"/>
  </r>
  <r>
    <x v="2"/>
    <x v="21"/>
    <s v="Test1-1"/>
    <n v="16"/>
    <s v=".\files\Test1-1_sys2_vib_16_Grain1_pad.wav"/>
    <x v="5"/>
    <x v="2"/>
    <n v="75"/>
    <x v="1"/>
  </r>
  <r>
    <x v="2"/>
    <x v="21"/>
    <s v="Test1-1"/>
    <n v="16"/>
    <s v=".\files\Test1-1_sys3_vib_16_Grain1_pad.wav"/>
    <x v="5"/>
    <x v="3"/>
    <n v="97"/>
    <x v="1"/>
  </r>
  <r>
    <x v="2"/>
    <x v="21"/>
    <s v="Test1-1"/>
    <n v="16"/>
    <s v=".\files\Test1-1_sys4_vib_16_Grain1_pad.wav"/>
    <x v="5"/>
    <x v="4"/>
    <n v="83"/>
    <x v="1"/>
  </r>
  <r>
    <x v="2"/>
    <x v="21"/>
    <s v="Test1-1"/>
    <n v="16"/>
    <s v="..\Originals\Sweep1_pad.wav"/>
    <x v="6"/>
    <x v="0"/>
    <n v="76"/>
    <x v="1"/>
  </r>
  <r>
    <x v="2"/>
    <x v="21"/>
    <s v="Test1-1"/>
    <n v="16"/>
    <s v=".\files\Test1-1_sys1_vib_16_Sweep1_pad.wav"/>
    <x v="6"/>
    <x v="1"/>
    <n v="86"/>
    <x v="1"/>
  </r>
  <r>
    <x v="2"/>
    <x v="21"/>
    <s v="Test1-1"/>
    <n v="16"/>
    <s v=".\files\Test1-1_sys2_vib_16_Sweep1_pad.wav"/>
    <x v="6"/>
    <x v="2"/>
    <n v="100"/>
    <x v="1"/>
  </r>
  <r>
    <x v="2"/>
    <x v="21"/>
    <s v="Test1-1"/>
    <n v="16"/>
    <s v=".\files\Test1-1_sys3_vib_16_Sweep1_pad.wav"/>
    <x v="6"/>
    <x v="3"/>
    <n v="78"/>
    <x v="1"/>
  </r>
  <r>
    <x v="2"/>
    <x v="21"/>
    <s v="Test1-1"/>
    <n v="16"/>
    <s v=".\files\Test1-1_sys4_vib_16_Sweep1_pad.wav"/>
    <x v="6"/>
    <x v="4"/>
    <n v="56"/>
    <x v="1"/>
  </r>
  <r>
    <x v="2"/>
    <x v="21"/>
    <s v="Test1-1"/>
    <n v="16"/>
    <s v="..\Originals\Tick1_pad.wav"/>
    <x v="7"/>
    <x v="0"/>
    <n v="66"/>
    <x v="1"/>
  </r>
  <r>
    <x v="2"/>
    <x v="21"/>
    <s v="Test1-1"/>
    <n v="16"/>
    <s v=".\files\Test1-1_sys1_vib_16_Tick1_pad.wav"/>
    <x v="7"/>
    <x v="1"/>
    <n v="75"/>
    <x v="1"/>
  </r>
  <r>
    <x v="2"/>
    <x v="21"/>
    <s v="Test1-1"/>
    <n v="16"/>
    <s v=".\files\Test1-1_sys2_vib_16_Tick1_pad.wav"/>
    <x v="7"/>
    <x v="2"/>
    <n v="82"/>
    <x v="1"/>
  </r>
  <r>
    <x v="2"/>
    <x v="21"/>
    <s v="Test1-1"/>
    <n v="16"/>
    <s v=".\files\Test1-1_sys3_vib_16_Tick1_pad.wav"/>
    <x v="7"/>
    <x v="3"/>
    <n v="100"/>
    <x v="1"/>
  </r>
  <r>
    <x v="2"/>
    <x v="21"/>
    <s v="Test1-1"/>
    <n v="16"/>
    <s v=".\files\Test1-1_sys4_vib_16_Tick1_pad.wav"/>
    <x v="7"/>
    <x v="4"/>
    <n v="57"/>
    <x v="1"/>
  </r>
  <r>
    <x v="1"/>
    <x v="22"/>
    <s v="Test1-1"/>
    <n v="16"/>
    <s v="./Test1-1/Originals/boing_pad.wav"/>
    <x v="0"/>
    <x v="0"/>
    <n v="96"/>
    <x v="0"/>
  </r>
  <r>
    <x v="1"/>
    <x v="22"/>
    <s v="Test1-1"/>
    <n v="16"/>
    <s v="./Test1-1/Test1-1_sys1_vib_16_boing_pad.wav"/>
    <x v="0"/>
    <x v="1"/>
    <n v="96"/>
    <x v="0"/>
  </r>
  <r>
    <x v="1"/>
    <x v="22"/>
    <s v="Test1-1"/>
    <n v="16"/>
    <s v="./Test1-1/Test1-1_sys2_vib_16_boing_pad.wav"/>
    <x v="0"/>
    <x v="2"/>
    <n v="96"/>
    <x v="0"/>
  </r>
  <r>
    <x v="1"/>
    <x v="22"/>
    <s v="Test1-1"/>
    <n v="16"/>
    <s v="./Test1-1/Test1-1_sys3_vib_16_boing_pad.wav"/>
    <x v="0"/>
    <x v="3"/>
    <n v="92"/>
    <x v="0"/>
  </r>
  <r>
    <x v="1"/>
    <x v="22"/>
    <s v="Test1-1"/>
    <n v="16"/>
    <s v="./Test1-1/Test1-1_sys4_vib_16_boing_pad.wav"/>
    <x v="0"/>
    <x v="4"/>
    <n v="100"/>
    <x v="0"/>
  </r>
  <r>
    <x v="1"/>
    <x v="22"/>
    <s v="Test1-1"/>
    <n v="16"/>
    <s v="./Test1-1/Originals/DoubleTick_pad.wav"/>
    <x v="1"/>
    <x v="0"/>
    <n v="100"/>
    <x v="0"/>
  </r>
  <r>
    <x v="1"/>
    <x v="22"/>
    <s v="Test1-1"/>
    <n v="16"/>
    <s v="./Test1-1/Test1-1_sys1_vib_16_DoubleTick_pad.wav"/>
    <x v="1"/>
    <x v="1"/>
    <n v="47"/>
    <x v="0"/>
  </r>
  <r>
    <x v="1"/>
    <x v="22"/>
    <s v="Test1-1"/>
    <n v="16"/>
    <s v="./Test1-1/Test1-1_sys2_vib_16_DoubleTick_pad.wav"/>
    <x v="1"/>
    <x v="2"/>
    <n v="6"/>
    <x v="0"/>
  </r>
  <r>
    <x v="1"/>
    <x v="22"/>
    <s v="Test1-1"/>
    <n v="16"/>
    <s v="./Test1-1/Test1-1_sys3_vib_16_DoubleTick_pad.wav"/>
    <x v="1"/>
    <x v="3"/>
    <n v="41"/>
    <x v="0"/>
  </r>
  <r>
    <x v="1"/>
    <x v="22"/>
    <s v="Test1-1"/>
    <n v="16"/>
    <s v="./Test1-1/Test1-1_sys4_vib_16_DoubleTick_pad.wav"/>
    <x v="1"/>
    <x v="4"/>
    <n v="49"/>
    <x v="0"/>
  </r>
  <r>
    <x v="1"/>
    <x v="22"/>
    <s v="Test1-1"/>
    <n v="16"/>
    <s v="./Test1-1/Originals/Explosion1_pad.wav"/>
    <x v="2"/>
    <x v="0"/>
    <n v="100"/>
    <x v="0"/>
  </r>
  <r>
    <x v="1"/>
    <x v="22"/>
    <s v="Test1-1"/>
    <n v="16"/>
    <s v="./Test1-1/Test1-1_sys1_vib_16_Explosion1_pad.wav"/>
    <x v="2"/>
    <x v="1"/>
    <n v="84"/>
    <x v="0"/>
  </r>
  <r>
    <x v="1"/>
    <x v="22"/>
    <s v="Test1-1"/>
    <n v="16"/>
    <s v="./Test1-1/Test1-1_sys2_vib_16_Explosion1_pad.wav"/>
    <x v="2"/>
    <x v="2"/>
    <n v="76"/>
    <x v="0"/>
  </r>
  <r>
    <x v="1"/>
    <x v="22"/>
    <s v="Test1-1"/>
    <n v="16"/>
    <s v="./Test1-1/Test1-1_sys3_vib_16_Explosion1_pad.wav"/>
    <x v="2"/>
    <x v="3"/>
    <n v="81"/>
    <x v="0"/>
  </r>
  <r>
    <x v="1"/>
    <x v="22"/>
    <s v="Test1-1"/>
    <n v="16"/>
    <s v="./Test1-1/Test1-1_sys4_vib_16_Explosion1_pad.wav"/>
    <x v="2"/>
    <x v="4"/>
    <n v="82"/>
    <x v="0"/>
  </r>
  <r>
    <x v="1"/>
    <x v="22"/>
    <s v="Test1-1"/>
    <n v="16"/>
    <s v="./Test1-1/Originals/FastPulse1_pad.wav"/>
    <x v="3"/>
    <x v="0"/>
    <n v="100"/>
    <x v="0"/>
  </r>
  <r>
    <x v="1"/>
    <x v="22"/>
    <s v="Test1-1"/>
    <n v="16"/>
    <s v="./Test1-1/Test1-1_sys1_vib_16_FastPulse1_pad.wav"/>
    <x v="3"/>
    <x v="1"/>
    <n v="100"/>
    <x v="0"/>
  </r>
  <r>
    <x v="1"/>
    <x v="22"/>
    <s v="Test1-1"/>
    <n v="16"/>
    <s v="./Test1-1/Test1-1_sys2_vib_16_FastPulse1_pad.wav"/>
    <x v="3"/>
    <x v="2"/>
    <n v="100"/>
    <x v="0"/>
  </r>
  <r>
    <x v="1"/>
    <x v="22"/>
    <s v="Test1-1"/>
    <n v="16"/>
    <s v="./Test1-1/Test1-1_sys3_vib_16_FastPulse1_pad.wav"/>
    <x v="3"/>
    <x v="3"/>
    <n v="100"/>
    <x v="0"/>
  </r>
  <r>
    <x v="1"/>
    <x v="22"/>
    <s v="Test1-1"/>
    <n v="16"/>
    <s v="./Test1-1/Test1-1_sys4_vib_16_FastPulse1_pad.wav"/>
    <x v="3"/>
    <x v="4"/>
    <n v="100"/>
    <x v="0"/>
  </r>
  <r>
    <x v="1"/>
    <x v="22"/>
    <s v="Test1-1"/>
    <n v="16"/>
    <s v="./Test1-1/Originals/Fill1_pad.wav"/>
    <x v="4"/>
    <x v="0"/>
    <n v="100"/>
    <x v="0"/>
  </r>
  <r>
    <x v="1"/>
    <x v="22"/>
    <s v="Test1-1"/>
    <n v="16"/>
    <s v="./Test1-1/Test1-1_sys1_vib_16_Fill1_pad.wav"/>
    <x v="4"/>
    <x v="1"/>
    <n v="100"/>
    <x v="0"/>
  </r>
  <r>
    <x v="1"/>
    <x v="22"/>
    <s v="Test1-1"/>
    <n v="16"/>
    <s v="./Test1-1/Test1-1_sys2_vib_16_Fill1_pad.wav"/>
    <x v="4"/>
    <x v="2"/>
    <n v="100"/>
    <x v="0"/>
  </r>
  <r>
    <x v="1"/>
    <x v="22"/>
    <s v="Test1-1"/>
    <n v="16"/>
    <s v="./Test1-1/Test1-1_sys3_vib_16_Fill1_pad.wav"/>
    <x v="4"/>
    <x v="3"/>
    <n v="100"/>
    <x v="0"/>
  </r>
  <r>
    <x v="1"/>
    <x v="22"/>
    <s v="Test1-1"/>
    <n v="16"/>
    <s v="./Test1-1/Test1-1_sys4_vib_16_Fill1_pad.wav"/>
    <x v="4"/>
    <x v="4"/>
    <n v="76"/>
    <x v="0"/>
  </r>
  <r>
    <x v="1"/>
    <x v="22"/>
    <s v="Test1-1"/>
    <n v="16"/>
    <s v="./Test1-1/Originals/Grain1_pad.wav"/>
    <x v="5"/>
    <x v="0"/>
    <n v="100"/>
    <x v="0"/>
  </r>
  <r>
    <x v="1"/>
    <x v="22"/>
    <s v="Test1-1"/>
    <n v="16"/>
    <s v="./Test1-1/Test1-1_sys1_vib_16_Grain1_pad.wav"/>
    <x v="5"/>
    <x v="1"/>
    <n v="89"/>
    <x v="0"/>
  </r>
  <r>
    <x v="1"/>
    <x v="22"/>
    <s v="Test1-1"/>
    <n v="16"/>
    <s v="./Test1-1/Test1-1_sys2_vib_16_Grain1_pad.wav"/>
    <x v="5"/>
    <x v="2"/>
    <n v="100"/>
    <x v="0"/>
  </r>
  <r>
    <x v="1"/>
    <x v="22"/>
    <s v="Test1-1"/>
    <n v="16"/>
    <s v="./Test1-1/Test1-1_sys3_vib_16_Grain1_pad.wav"/>
    <x v="5"/>
    <x v="3"/>
    <n v="100"/>
    <x v="0"/>
  </r>
  <r>
    <x v="1"/>
    <x v="22"/>
    <s v="Test1-1"/>
    <n v="16"/>
    <s v="./Test1-1/Test1-1_sys4_vib_16_Grain1_pad.wav"/>
    <x v="5"/>
    <x v="4"/>
    <n v="95"/>
    <x v="0"/>
  </r>
  <r>
    <x v="1"/>
    <x v="22"/>
    <s v="Test1-1"/>
    <n v="16"/>
    <s v="./Test1-1/Originals/Sweep1_pad.wav"/>
    <x v="6"/>
    <x v="0"/>
    <n v="100"/>
    <x v="0"/>
  </r>
  <r>
    <x v="1"/>
    <x v="22"/>
    <s v="Test1-1"/>
    <n v="16"/>
    <s v="./Test1-1/Test1-1_sys1_vib_16_Sweep1_pad.wav"/>
    <x v="6"/>
    <x v="1"/>
    <n v="88"/>
    <x v="0"/>
  </r>
  <r>
    <x v="1"/>
    <x v="22"/>
    <s v="Test1-1"/>
    <n v="16"/>
    <s v="./Test1-1/Test1-1_sys2_vib_16_Sweep1_pad.wav"/>
    <x v="6"/>
    <x v="2"/>
    <n v="100"/>
    <x v="0"/>
  </r>
  <r>
    <x v="1"/>
    <x v="22"/>
    <s v="Test1-1"/>
    <n v="16"/>
    <s v="./Test1-1/Test1-1_sys3_vib_16_Sweep1_pad.wav"/>
    <x v="6"/>
    <x v="3"/>
    <n v="70"/>
    <x v="0"/>
  </r>
  <r>
    <x v="1"/>
    <x v="22"/>
    <s v="Test1-1"/>
    <n v="16"/>
    <s v="./Test1-1/Test1-1_sys4_vib_16_Sweep1_pad.wav"/>
    <x v="6"/>
    <x v="4"/>
    <n v="43"/>
    <x v="0"/>
  </r>
  <r>
    <x v="1"/>
    <x v="22"/>
    <s v="Test1-1"/>
    <n v="16"/>
    <s v="./Test1-1/Originals/Tick1_pad.wav"/>
    <x v="7"/>
    <x v="0"/>
    <n v="100"/>
    <x v="0"/>
  </r>
  <r>
    <x v="1"/>
    <x v="22"/>
    <s v="Test1-1"/>
    <n v="16"/>
    <s v="./Test1-1/Test1-1_sys1_vib_16_Tick1_pad.wav"/>
    <x v="7"/>
    <x v="1"/>
    <n v="100"/>
    <x v="0"/>
  </r>
  <r>
    <x v="1"/>
    <x v="22"/>
    <s v="Test1-1"/>
    <n v="16"/>
    <s v="./Test1-1/Test1-1_sys2_vib_16_Tick1_pad.wav"/>
    <x v="7"/>
    <x v="2"/>
    <n v="100"/>
    <x v="0"/>
  </r>
  <r>
    <x v="1"/>
    <x v="22"/>
    <s v="Test1-1"/>
    <n v="16"/>
    <s v="./Test1-1/Test1-1_sys3_vib_16_Tick1_pad.wav"/>
    <x v="7"/>
    <x v="3"/>
    <n v="100"/>
    <x v="0"/>
  </r>
  <r>
    <x v="1"/>
    <x v="22"/>
    <s v="Test1-1"/>
    <n v="16"/>
    <s v="./Test1-1/Test1-1_sys4_vib_16_Tick1_pad.wav"/>
    <x v="7"/>
    <x v="4"/>
    <n v="100"/>
    <x v="0"/>
  </r>
  <r>
    <x v="3"/>
    <x v="23"/>
    <s v="Test1-1"/>
    <n v="16"/>
    <s v="boing_pad.wav"/>
    <x v="0"/>
    <x v="0"/>
    <n v="100"/>
    <x v="0"/>
  </r>
  <r>
    <x v="3"/>
    <x v="23"/>
    <s v="Test1-1"/>
    <n v="16"/>
    <s v="Test1-1_sys1_vib_16_boing_pad.wav"/>
    <x v="0"/>
    <x v="1"/>
    <n v="60"/>
    <x v="0"/>
  </r>
  <r>
    <x v="3"/>
    <x v="23"/>
    <s v="Test1-1"/>
    <n v="16"/>
    <s v="Test1-1_sys2_vib_16_boing_pad.wav"/>
    <x v="0"/>
    <x v="2"/>
    <n v="100"/>
    <x v="0"/>
  </r>
  <r>
    <x v="3"/>
    <x v="23"/>
    <s v="Test1-1"/>
    <n v="16"/>
    <s v="Test1-1_sys3_vib_16_boing_pad.wav"/>
    <x v="0"/>
    <x v="3"/>
    <n v="93"/>
    <x v="0"/>
  </r>
  <r>
    <x v="3"/>
    <x v="23"/>
    <s v="Test1-1"/>
    <n v="16"/>
    <s v="Test1-1_sys4_vib_16_boing_pad.wav"/>
    <x v="0"/>
    <x v="4"/>
    <n v="86"/>
    <x v="0"/>
  </r>
  <r>
    <x v="3"/>
    <x v="23"/>
    <s v="Test1-1"/>
    <n v="16"/>
    <s v="DoubleTick_pad.wav"/>
    <x v="1"/>
    <x v="0"/>
    <n v="100"/>
    <x v="0"/>
  </r>
  <r>
    <x v="3"/>
    <x v="23"/>
    <s v="Test1-1"/>
    <n v="16"/>
    <s v="Test1-1_sys1_vib_16_DoubleTick_pad.wav"/>
    <x v="1"/>
    <x v="1"/>
    <n v="83"/>
    <x v="0"/>
  </r>
  <r>
    <x v="3"/>
    <x v="23"/>
    <s v="Test1-1"/>
    <n v="16"/>
    <s v="Test1-1_sys2_vib_16_DoubleTick_pad.wav"/>
    <x v="1"/>
    <x v="2"/>
    <n v="84"/>
    <x v="0"/>
  </r>
  <r>
    <x v="3"/>
    <x v="23"/>
    <s v="Test1-1"/>
    <n v="16"/>
    <s v="Test1-1_sys3_vib_16_DoubleTick_pad.wav"/>
    <x v="1"/>
    <x v="3"/>
    <n v="83"/>
    <x v="0"/>
  </r>
  <r>
    <x v="3"/>
    <x v="23"/>
    <s v="Test1-1"/>
    <n v="16"/>
    <s v="Test1-1_sys4_vib_16_DoubleTick_pad.wav"/>
    <x v="1"/>
    <x v="4"/>
    <n v="72"/>
    <x v="0"/>
  </r>
  <r>
    <x v="3"/>
    <x v="23"/>
    <s v="Test1-1"/>
    <n v="16"/>
    <s v="Explosion1_pad.wav"/>
    <x v="2"/>
    <x v="0"/>
    <n v="100"/>
    <x v="0"/>
  </r>
  <r>
    <x v="3"/>
    <x v="23"/>
    <s v="Test1-1"/>
    <n v="16"/>
    <s v="Test1-1_sys1_vib_16_Explosion1_pad.wav"/>
    <x v="2"/>
    <x v="1"/>
    <n v="87"/>
    <x v="0"/>
  </r>
  <r>
    <x v="3"/>
    <x v="23"/>
    <s v="Test1-1"/>
    <n v="16"/>
    <s v="Test1-1_sys2_vib_16_Explosion1_pad.wav"/>
    <x v="2"/>
    <x v="2"/>
    <n v="90"/>
    <x v="0"/>
  </r>
  <r>
    <x v="3"/>
    <x v="23"/>
    <s v="Test1-1"/>
    <n v="16"/>
    <s v="Test1-1_sys3_vib_16_Explosion1_pad.wav"/>
    <x v="2"/>
    <x v="3"/>
    <n v="89"/>
    <x v="0"/>
  </r>
  <r>
    <x v="3"/>
    <x v="23"/>
    <s v="Test1-1"/>
    <n v="16"/>
    <s v="Test1-1_sys4_vib_16_Explosion1_pad.wav"/>
    <x v="2"/>
    <x v="4"/>
    <n v="80"/>
    <x v="0"/>
  </r>
  <r>
    <x v="3"/>
    <x v="23"/>
    <s v="Test1-1"/>
    <n v="16"/>
    <s v="FastPulse1_pad.wav"/>
    <x v="3"/>
    <x v="0"/>
    <n v="100"/>
    <x v="0"/>
  </r>
  <r>
    <x v="3"/>
    <x v="23"/>
    <s v="Test1-1"/>
    <n v="16"/>
    <s v="Test1-1_sys1_vib_16_FastPulse1_pad.wav"/>
    <x v="3"/>
    <x v="1"/>
    <n v="100"/>
    <x v="0"/>
  </r>
  <r>
    <x v="3"/>
    <x v="23"/>
    <s v="Test1-1"/>
    <n v="16"/>
    <s v="Test1-1_sys2_vib_16_FastPulse1_pad.wav"/>
    <x v="3"/>
    <x v="2"/>
    <n v="98"/>
    <x v="0"/>
  </r>
  <r>
    <x v="3"/>
    <x v="23"/>
    <s v="Test1-1"/>
    <n v="16"/>
    <s v="Test1-1_sys3_vib_16_FastPulse1_pad.wav"/>
    <x v="3"/>
    <x v="3"/>
    <n v="100"/>
    <x v="0"/>
  </r>
  <r>
    <x v="3"/>
    <x v="23"/>
    <s v="Test1-1"/>
    <n v="16"/>
    <s v="Test1-1_sys4_vib_16_FastPulse1_pad.wav"/>
    <x v="3"/>
    <x v="4"/>
    <n v="93"/>
    <x v="0"/>
  </r>
  <r>
    <x v="3"/>
    <x v="23"/>
    <s v="Test1-1"/>
    <n v="16"/>
    <s v="Fill1_pad.wav"/>
    <x v="4"/>
    <x v="0"/>
    <n v="100"/>
    <x v="0"/>
  </r>
  <r>
    <x v="3"/>
    <x v="23"/>
    <s v="Test1-1"/>
    <n v="16"/>
    <s v="Test1-1_sys1_vib_16_Fill1_pad.wav"/>
    <x v="4"/>
    <x v="1"/>
    <n v="97"/>
    <x v="0"/>
  </r>
  <r>
    <x v="3"/>
    <x v="23"/>
    <s v="Test1-1"/>
    <n v="16"/>
    <s v="Test1-1_sys2_vib_16_Fill1_pad.wav"/>
    <x v="4"/>
    <x v="2"/>
    <n v="98"/>
    <x v="0"/>
  </r>
  <r>
    <x v="3"/>
    <x v="23"/>
    <s v="Test1-1"/>
    <n v="16"/>
    <s v="Test1-1_sys3_vib_16_Fill1_pad.wav"/>
    <x v="4"/>
    <x v="3"/>
    <n v="95"/>
    <x v="0"/>
  </r>
  <r>
    <x v="3"/>
    <x v="23"/>
    <s v="Test1-1"/>
    <n v="16"/>
    <s v="Test1-1_sys4_vib_16_Fill1_pad.wav"/>
    <x v="4"/>
    <x v="4"/>
    <n v="68"/>
    <x v="0"/>
  </r>
  <r>
    <x v="3"/>
    <x v="23"/>
    <s v="Test1-1"/>
    <n v="16"/>
    <s v="Grain1_pad.wav"/>
    <x v="5"/>
    <x v="0"/>
    <n v="97"/>
    <x v="0"/>
  </r>
  <r>
    <x v="3"/>
    <x v="23"/>
    <s v="Test1-1"/>
    <n v="16"/>
    <s v="Test1-1_sys1_vib_16_Grain1_pad.wav"/>
    <x v="5"/>
    <x v="1"/>
    <n v="80"/>
    <x v="0"/>
  </r>
  <r>
    <x v="3"/>
    <x v="23"/>
    <s v="Test1-1"/>
    <n v="16"/>
    <s v="Test1-1_sys2_vib_16_Grain1_pad.wav"/>
    <x v="5"/>
    <x v="2"/>
    <n v="100"/>
    <x v="0"/>
  </r>
  <r>
    <x v="3"/>
    <x v="23"/>
    <s v="Test1-1"/>
    <n v="16"/>
    <s v="Test1-1_sys3_vib_16_Grain1_pad.wav"/>
    <x v="5"/>
    <x v="3"/>
    <n v="100"/>
    <x v="0"/>
  </r>
  <r>
    <x v="3"/>
    <x v="23"/>
    <s v="Test1-1"/>
    <n v="16"/>
    <s v="Test1-1_sys4_vib_16_Grain1_pad.wav"/>
    <x v="5"/>
    <x v="4"/>
    <n v="94"/>
    <x v="0"/>
  </r>
  <r>
    <x v="3"/>
    <x v="23"/>
    <s v="Test1-1"/>
    <n v="16"/>
    <s v="Sweep1_pad.wav"/>
    <x v="6"/>
    <x v="0"/>
    <n v="100"/>
    <x v="0"/>
  </r>
  <r>
    <x v="3"/>
    <x v="23"/>
    <s v="Test1-1"/>
    <n v="16"/>
    <s v="Test1-1_sys1_vib_16_Sweep1_pad.wav"/>
    <x v="6"/>
    <x v="1"/>
    <n v="100"/>
    <x v="0"/>
  </r>
  <r>
    <x v="3"/>
    <x v="23"/>
    <s v="Test1-1"/>
    <n v="16"/>
    <s v="Test1-1_sys2_vib_16_Sweep1_pad.wav"/>
    <x v="6"/>
    <x v="2"/>
    <n v="94"/>
    <x v="0"/>
  </r>
  <r>
    <x v="3"/>
    <x v="23"/>
    <s v="Test1-1"/>
    <n v="16"/>
    <s v="Test1-1_sys3_vib_16_Sweep1_pad.wav"/>
    <x v="6"/>
    <x v="3"/>
    <n v="100"/>
    <x v="0"/>
  </r>
  <r>
    <x v="3"/>
    <x v="23"/>
    <s v="Test1-1"/>
    <n v="16"/>
    <s v="Test1-1_sys4_vib_16_Sweep1_pad.wav"/>
    <x v="6"/>
    <x v="4"/>
    <n v="89"/>
    <x v="0"/>
  </r>
  <r>
    <x v="3"/>
    <x v="23"/>
    <s v="Test1-1"/>
    <n v="16"/>
    <s v="Tick1_pad.wav"/>
    <x v="7"/>
    <x v="0"/>
    <n v="100"/>
    <x v="0"/>
  </r>
  <r>
    <x v="3"/>
    <x v="23"/>
    <s v="Test1-1"/>
    <n v="16"/>
    <s v="Test1-1_sys1_vib_16_Tick1_pad.wav"/>
    <x v="7"/>
    <x v="1"/>
    <n v="100"/>
    <x v="0"/>
  </r>
  <r>
    <x v="3"/>
    <x v="23"/>
    <s v="Test1-1"/>
    <n v="16"/>
    <s v="Test1-1_sys2_vib_16_Tick1_pad.wav"/>
    <x v="7"/>
    <x v="2"/>
    <n v="98"/>
    <x v="0"/>
  </r>
  <r>
    <x v="3"/>
    <x v="23"/>
    <s v="Test1-1"/>
    <n v="16"/>
    <s v="Test1-1_sys3_vib_16_Tick1_pad.wav"/>
    <x v="7"/>
    <x v="3"/>
    <n v="100"/>
    <x v="0"/>
  </r>
  <r>
    <x v="3"/>
    <x v="23"/>
    <s v="Test1-1"/>
    <n v="16"/>
    <s v="Test1-1_sys4_vib_16_Tick1_pad.wav"/>
    <x v="7"/>
    <x v="4"/>
    <n v="83"/>
    <x v="0"/>
  </r>
  <r>
    <x v="3"/>
    <x v="24"/>
    <s v="Test1-1"/>
    <n v="16"/>
    <s v="boing_pad.wav"/>
    <x v="0"/>
    <x v="0"/>
    <n v="100"/>
    <x v="0"/>
  </r>
  <r>
    <x v="3"/>
    <x v="24"/>
    <s v="Test1-1"/>
    <n v="16"/>
    <s v="Test1-1_sys1_vib_16_boing_pad.wav"/>
    <x v="0"/>
    <x v="1"/>
    <n v="83"/>
    <x v="0"/>
  </r>
  <r>
    <x v="3"/>
    <x v="24"/>
    <s v="Test1-1"/>
    <n v="16"/>
    <s v="Test1-1_sys2_vib_16_boing_pad.wav"/>
    <x v="0"/>
    <x v="2"/>
    <n v="92"/>
    <x v="0"/>
  </r>
  <r>
    <x v="3"/>
    <x v="24"/>
    <s v="Test1-1"/>
    <n v="16"/>
    <s v="Test1-1_sys3_vib_16_boing_pad.wav"/>
    <x v="0"/>
    <x v="3"/>
    <n v="95"/>
    <x v="0"/>
  </r>
  <r>
    <x v="3"/>
    <x v="24"/>
    <s v="Test1-1"/>
    <n v="16"/>
    <s v="Test1-1_sys4_vib_16_boing_pad.wav"/>
    <x v="0"/>
    <x v="4"/>
    <n v="94"/>
    <x v="0"/>
  </r>
  <r>
    <x v="3"/>
    <x v="24"/>
    <s v="Test1-1"/>
    <n v="16"/>
    <s v="DoubleTick_pad.wav"/>
    <x v="1"/>
    <x v="0"/>
    <n v="100"/>
    <x v="0"/>
  </r>
  <r>
    <x v="3"/>
    <x v="24"/>
    <s v="Test1-1"/>
    <n v="16"/>
    <s v="Test1-1_sys1_vib_16_DoubleTick_pad.wav"/>
    <x v="1"/>
    <x v="1"/>
    <n v="49"/>
    <x v="0"/>
  </r>
  <r>
    <x v="3"/>
    <x v="24"/>
    <s v="Test1-1"/>
    <n v="16"/>
    <s v="Test1-1_sys2_vib_16_DoubleTick_pad.wav"/>
    <x v="1"/>
    <x v="2"/>
    <n v="64"/>
    <x v="0"/>
  </r>
  <r>
    <x v="3"/>
    <x v="24"/>
    <s v="Test1-1"/>
    <n v="16"/>
    <s v="Test1-1_sys3_vib_16_DoubleTick_pad.wav"/>
    <x v="1"/>
    <x v="3"/>
    <n v="52"/>
    <x v="0"/>
  </r>
  <r>
    <x v="3"/>
    <x v="24"/>
    <s v="Test1-1"/>
    <n v="16"/>
    <s v="Test1-1_sys4_vib_16_DoubleTick_pad.wav"/>
    <x v="1"/>
    <x v="4"/>
    <n v="41"/>
    <x v="0"/>
  </r>
  <r>
    <x v="3"/>
    <x v="24"/>
    <s v="Test1-1"/>
    <n v="16"/>
    <s v="Explosion1_pad.wav"/>
    <x v="2"/>
    <x v="0"/>
    <n v="100"/>
    <x v="0"/>
  </r>
  <r>
    <x v="3"/>
    <x v="24"/>
    <s v="Test1-1"/>
    <n v="16"/>
    <s v="Test1-1_sys1_vib_16_Explosion1_pad.wav"/>
    <x v="2"/>
    <x v="1"/>
    <n v="87"/>
    <x v="0"/>
  </r>
  <r>
    <x v="3"/>
    <x v="24"/>
    <s v="Test1-1"/>
    <n v="16"/>
    <s v="Test1-1_sys2_vib_16_Explosion1_pad.wav"/>
    <x v="2"/>
    <x v="2"/>
    <n v="82"/>
    <x v="0"/>
  </r>
  <r>
    <x v="3"/>
    <x v="24"/>
    <s v="Test1-1"/>
    <n v="16"/>
    <s v="Test1-1_sys3_vib_16_Explosion1_pad.wav"/>
    <x v="2"/>
    <x v="3"/>
    <n v="91"/>
    <x v="0"/>
  </r>
  <r>
    <x v="3"/>
    <x v="24"/>
    <s v="Test1-1"/>
    <n v="16"/>
    <s v="Test1-1_sys4_vib_16_Explosion1_pad.wav"/>
    <x v="2"/>
    <x v="4"/>
    <n v="72"/>
    <x v="0"/>
  </r>
  <r>
    <x v="3"/>
    <x v="24"/>
    <s v="Test1-1"/>
    <n v="16"/>
    <s v="FastPulse1_pad.wav"/>
    <x v="3"/>
    <x v="0"/>
    <n v="92"/>
    <x v="0"/>
  </r>
  <r>
    <x v="3"/>
    <x v="24"/>
    <s v="Test1-1"/>
    <n v="16"/>
    <s v="Test1-1_sys1_vib_16_FastPulse1_pad.wav"/>
    <x v="3"/>
    <x v="1"/>
    <n v="95"/>
    <x v="0"/>
  </r>
  <r>
    <x v="3"/>
    <x v="24"/>
    <s v="Test1-1"/>
    <n v="16"/>
    <s v="Test1-1_sys2_vib_16_FastPulse1_pad.wav"/>
    <x v="3"/>
    <x v="2"/>
    <n v="100"/>
    <x v="0"/>
  </r>
  <r>
    <x v="3"/>
    <x v="24"/>
    <s v="Test1-1"/>
    <n v="16"/>
    <s v="Test1-1_sys3_vib_16_FastPulse1_pad.wav"/>
    <x v="3"/>
    <x v="3"/>
    <n v="100"/>
    <x v="0"/>
  </r>
  <r>
    <x v="3"/>
    <x v="24"/>
    <s v="Test1-1"/>
    <n v="16"/>
    <s v="Test1-1_sys4_vib_16_FastPulse1_pad.wav"/>
    <x v="3"/>
    <x v="4"/>
    <n v="96"/>
    <x v="0"/>
  </r>
  <r>
    <x v="3"/>
    <x v="24"/>
    <s v="Test1-1"/>
    <n v="16"/>
    <s v="Fill1_pad.wav"/>
    <x v="4"/>
    <x v="0"/>
    <n v="94"/>
    <x v="0"/>
  </r>
  <r>
    <x v="3"/>
    <x v="24"/>
    <s v="Test1-1"/>
    <n v="16"/>
    <s v="Test1-1_sys1_vib_16_Fill1_pad.wav"/>
    <x v="4"/>
    <x v="1"/>
    <n v="100"/>
    <x v="0"/>
  </r>
  <r>
    <x v="3"/>
    <x v="24"/>
    <s v="Test1-1"/>
    <n v="16"/>
    <s v="Test1-1_sys2_vib_16_Fill1_pad.wav"/>
    <x v="4"/>
    <x v="2"/>
    <n v="86"/>
    <x v="0"/>
  </r>
  <r>
    <x v="3"/>
    <x v="24"/>
    <s v="Test1-1"/>
    <n v="16"/>
    <s v="Test1-1_sys3_vib_16_Fill1_pad.wav"/>
    <x v="4"/>
    <x v="3"/>
    <n v="91"/>
    <x v="0"/>
  </r>
  <r>
    <x v="3"/>
    <x v="24"/>
    <s v="Test1-1"/>
    <n v="16"/>
    <s v="Test1-1_sys4_vib_16_Fill1_pad.wav"/>
    <x v="4"/>
    <x v="4"/>
    <n v="94"/>
    <x v="0"/>
  </r>
  <r>
    <x v="3"/>
    <x v="24"/>
    <s v="Test1-1"/>
    <n v="16"/>
    <s v="Grain1_pad.wav"/>
    <x v="5"/>
    <x v="0"/>
    <n v="100"/>
    <x v="0"/>
  </r>
  <r>
    <x v="3"/>
    <x v="24"/>
    <s v="Test1-1"/>
    <n v="16"/>
    <s v="Test1-1_sys1_vib_16_Grain1_pad.wav"/>
    <x v="5"/>
    <x v="1"/>
    <n v="82"/>
    <x v="0"/>
  </r>
  <r>
    <x v="3"/>
    <x v="24"/>
    <s v="Test1-1"/>
    <n v="16"/>
    <s v="Test1-1_sys2_vib_16_Grain1_pad.wav"/>
    <x v="5"/>
    <x v="2"/>
    <n v="100"/>
    <x v="0"/>
  </r>
  <r>
    <x v="3"/>
    <x v="24"/>
    <s v="Test1-1"/>
    <n v="16"/>
    <s v="Test1-1_sys3_vib_16_Grain1_pad.wav"/>
    <x v="5"/>
    <x v="3"/>
    <n v="100"/>
    <x v="0"/>
  </r>
  <r>
    <x v="3"/>
    <x v="24"/>
    <s v="Test1-1"/>
    <n v="16"/>
    <s v="Test1-1_sys4_vib_16_Grain1_pad.wav"/>
    <x v="5"/>
    <x v="4"/>
    <n v="49"/>
    <x v="0"/>
  </r>
  <r>
    <x v="3"/>
    <x v="24"/>
    <s v="Test1-1"/>
    <n v="16"/>
    <s v="Sweep1_pad.wav"/>
    <x v="6"/>
    <x v="0"/>
    <n v="93"/>
    <x v="0"/>
  </r>
  <r>
    <x v="3"/>
    <x v="24"/>
    <s v="Test1-1"/>
    <n v="16"/>
    <s v="Test1-1_sys1_vib_16_Sweep1_pad.wav"/>
    <x v="6"/>
    <x v="1"/>
    <n v="100"/>
    <x v="0"/>
  </r>
  <r>
    <x v="3"/>
    <x v="24"/>
    <s v="Test1-1"/>
    <n v="16"/>
    <s v="Test1-1_sys2_vib_16_Sweep1_pad.wav"/>
    <x v="6"/>
    <x v="2"/>
    <n v="95"/>
    <x v="0"/>
  </r>
  <r>
    <x v="3"/>
    <x v="24"/>
    <s v="Test1-1"/>
    <n v="16"/>
    <s v="Test1-1_sys3_vib_16_Sweep1_pad.wav"/>
    <x v="6"/>
    <x v="3"/>
    <n v="96"/>
    <x v="0"/>
  </r>
  <r>
    <x v="3"/>
    <x v="24"/>
    <s v="Test1-1"/>
    <n v="16"/>
    <s v="Test1-1_sys4_vib_16_Sweep1_pad.wav"/>
    <x v="6"/>
    <x v="4"/>
    <n v="91"/>
    <x v="0"/>
  </r>
  <r>
    <x v="3"/>
    <x v="24"/>
    <s v="Test1-1"/>
    <n v="16"/>
    <s v="Tick1_pad.wav"/>
    <x v="7"/>
    <x v="0"/>
    <n v="94"/>
    <x v="0"/>
  </r>
  <r>
    <x v="3"/>
    <x v="24"/>
    <s v="Test1-1"/>
    <n v="16"/>
    <s v="Test1-1_sys1_vib_16_Tick1_pad.wav"/>
    <x v="7"/>
    <x v="1"/>
    <n v="96"/>
    <x v="0"/>
  </r>
  <r>
    <x v="3"/>
    <x v="24"/>
    <s v="Test1-1"/>
    <n v="16"/>
    <s v="Test1-1_sys2_vib_16_Tick1_pad.wav"/>
    <x v="7"/>
    <x v="2"/>
    <n v="100"/>
    <x v="0"/>
  </r>
  <r>
    <x v="3"/>
    <x v="24"/>
    <s v="Test1-1"/>
    <n v="16"/>
    <s v="Test1-1_sys3_vib_16_Tick1_pad.wav"/>
    <x v="7"/>
    <x v="3"/>
    <n v="95"/>
    <x v="0"/>
  </r>
  <r>
    <x v="3"/>
    <x v="24"/>
    <s v="Test1-1"/>
    <n v="16"/>
    <s v="Test1-1_sys4_vib_16_Tick1_pad.wav"/>
    <x v="7"/>
    <x v="4"/>
    <n v="87"/>
    <x v="0"/>
  </r>
  <r>
    <x v="3"/>
    <x v="25"/>
    <s v="Test1-1"/>
    <n v="16"/>
    <s v="boing_pad.wav"/>
    <x v="0"/>
    <x v="0"/>
    <n v="74"/>
    <x v="1"/>
  </r>
  <r>
    <x v="3"/>
    <x v="25"/>
    <s v="Test1-1"/>
    <n v="16"/>
    <s v="Test1-1_sys1_vib_16_boing_pad.wav"/>
    <x v="0"/>
    <x v="1"/>
    <n v="71"/>
    <x v="1"/>
  </r>
  <r>
    <x v="3"/>
    <x v="25"/>
    <s v="Test1-1"/>
    <n v="16"/>
    <s v="Test1-1_sys2_vib_16_boing_pad.wav"/>
    <x v="0"/>
    <x v="2"/>
    <n v="87"/>
    <x v="1"/>
  </r>
  <r>
    <x v="3"/>
    <x v="25"/>
    <s v="Test1-1"/>
    <n v="16"/>
    <s v="Test1-1_sys3_vib_16_boing_pad.wav"/>
    <x v="0"/>
    <x v="3"/>
    <n v="95"/>
    <x v="1"/>
  </r>
  <r>
    <x v="3"/>
    <x v="25"/>
    <s v="Test1-1"/>
    <n v="16"/>
    <s v="Test1-1_sys4_vib_16_boing_pad.wav"/>
    <x v="0"/>
    <x v="4"/>
    <n v="54"/>
    <x v="1"/>
  </r>
  <r>
    <x v="3"/>
    <x v="25"/>
    <s v="Test1-1"/>
    <n v="16"/>
    <s v="DoubleTick_pad.wav"/>
    <x v="1"/>
    <x v="0"/>
    <n v="95"/>
    <x v="1"/>
  </r>
  <r>
    <x v="3"/>
    <x v="25"/>
    <s v="Test1-1"/>
    <n v="16"/>
    <s v="Test1-1_sys1_vib_16_DoubleTick_pad.wav"/>
    <x v="1"/>
    <x v="1"/>
    <n v="58"/>
    <x v="1"/>
  </r>
  <r>
    <x v="3"/>
    <x v="25"/>
    <s v="Test1-1"/>
    <n v="16"/>
    <s v="Test1-1_sys2_vib_16_DoubleTick_pad.wav"/>
    <x v="1"/>
    <x v="2"/>
    <n v="0"/>
    <x v="1"/>
  </r>
  <r>
    <x v="3"/>
    <x v="25"/>
    <s v="Test1-1"/>
    <n v="16"/>
    <s v="Test1-1_sys3_vib_16_DoubleTick_pad.wav"/>
    <x v="1"/>
    <x v="3"/>
    <n v="72"/>
    <x v="1"/>
  </r>
  <r>
    <x v="3"/>
    <x v="25"/>
    <s v="Test1-1"/>
    <n v="16"/>
    <s v="Test1-1_sys4_vib_16_DoubleTick_pad.wav"/>
    <x v="1"/>
    <x v="4"/>
    <n v="77"/>
    <x v="1"/>
  </r>
  <r>
    <x v="3"/>
    <x v="25"/>
    <s v="Test1-1"/>
    <n v="16"/>
    <s v="Explosion1_pad.wav"/>
    <x v="2"/>
    <x v="0"/>
    <n v="96"/>
    <x v="1"/>
  </r>
  <r>
    <x v="3"/>
    <x v="25"/>
    <s v="Test1-1"/>
    <n v="16"/>
    <s v="Test1-1_sys1_vib_16_Explosion1_pad.wav"/>
    <x v="2"/>
    <x v="1"/>
    <n v="96"/>
    <x v="1"/>
  </r>
  <r>
    <x v="3"/>
    <x v="25"/>
    <s v="Test1-1"/>
    <n v="16"/>
    <s v="Test1-1_sys2_vib_16_Explosion1_pad.wav"/>
    <x v="2"/>
    <x v="2"/>
    <n v="96"/>
    <x v="1"/>
  </r>
  <r>
    <x v="3"/>
    <x v="25"/>
    <s v="Test1-1"/>
    <n v="16"/>
    <s v="Test1-1_sys3_vib_16_Explosion1_pad.wav"/>
    <x v="2"/>
    <x v="3"/>
    <n v="71"/>
    <x v="1"/>
  </r>
  <r>
    <x v="3"/>
    <x v="25"/>
    <s v="Test1-1"/>
    <n v="16"/>
    <s v="Test1-1_sys4_vib_16_Explosion1_pad.wav"/>
    <x v="2"/>
    <x v="4"/>
    <n v="48"/>
    <x v="1"/>
  </r>
  <r>
    <x v="3"/>
    <x v="25"/>
    <s v="Test1-1"/>
    <n v="16"/>
    <s v="FastPulse1_pad.wav"/>
    <x v="3"/>
    <x v="0"/>
    <n v="95"/>
    <x v="1"/>
  </r>
  <r>
    <x v="3"/>
    <x v="25"/>
    <s v="Test1-1"/>
    <n v="16"/>
    <s v="Test1-1_sys1_vib_16_FastPulse1_pad.wav"/>
    <x v="3"/>
    <x v="1"/>
    <n v="95"/>
    <x v="1"/>
  </r>
  <r>
    <x v="3"/>
    <x v="25"/>
    <s v="Test1-1"/>
    <n v="16"/>
    <s v="Test1-1_sys2_vib_16_FastPulse1_pad.wav"/>
    <x v="3"/>
    <x v="2"/>
    <n v="78"/>
    <x v="1"/>
  </r>
  <r>
    <x v="3"/>
    <x v="25"/>
    <s v="Test1-1"/>
    <n v="16"/>
    <s v="Test1-1_sys3_vib_16_FastPulse1_pad.wav"/>
    <x v="3"/>
    <x v="3"/>
    <n v="95"/>
    <x v="1"/>
  </r>
  <r>
    <x v="3"/>
    <x v="25"/>
    <s v="Test1-1"/>
    <n v="16"/>
    <s v="Test1-1_sys4_vib_16_FastPulse1_pad.wav"/>
    <x v="3"/>
    <x v="4"/>
    <n v="95"/>
    <x v="1"/>
  </r>
  <r>
    <x v="3"/>
    <x v="25"/>
    <s v="Test1-1"/>
    <n v="16"/>
    <s v="Fill1_pad.wav"/>
    <x v="4"/>
    <x v="0"/>
    <n v="95"/>
    <x v="1"/>
  </r>
  <r>
    <x v="3"/>
    <x v="25"/>
    <s v="Test1-1"/>
    <n v="16"/>
    <s v="Test1-1_sys1_vib_16_Fill1_pad.wav"/>
    <x v="4"/>
    <x v="1"/>
    <n v="95"/>
    <x v="1"/>
  </r>
  <r>
    <x v="3"/>
    <x v="25"/>
    <s v="Test1-1"/>
    <n v="16"/>
    <s v="Test1-1_sys2_vib_16_Fill1_pad.wav"/>
    <x v="4"/>
    <x v="2"/>
    <n v="95"/>
    <x v="1"/>
  </r>
  <r>
    <x v="3"/>
    <x v="25"/>
    <s v="Test1-1"/>
    <n v="16"/>
    <s v="Test1-1_sys3_vib_16_Fill1_pad.wav"/>
    <x v="4"/>
    <x v="3"/>
    <n v="90"/>
    <x v="1"/>
  </r>
  <r>
    <x v="3"/>
    <x v="25"/>
    <s v="Test1-1"/>
    <n v="16"/>
    <s v="Test1-1_sys4_vib_16_Fill1_pad.wav"/>
    <x v="4"/>
    <x v="4"/>
    <n v="79"/>
    <x v="1"/>
  </r>
  <r>
    <x v="3"/>
    <x v="25"/>
    <s v="Test1-1"/>
    <n v="16"/>
    <s v="Grain1_pad.wav"/>
    <x v="5"/>
    <x v="0"/>
    <n v="95"/>
    <x v="1"/>
  </r>
  <r>
    <x v="3"/>
    <x v="25"/>
    <s v="Test1-1"/>
    <n v="16"/>
    <s v="Test1-1_sys1_vib_16_Grain1_pad.wav"/>
    <x v="5"/>
    <x v="1"/>
    <n v="84"/>
    <x v="1"/>
  </r>
  <r>
    <x v="3"/>
    <x v="25"/>
    <s v="Test1-1"/>
    <n v="16"/>
    <s v="Test1-1_sys2_vib_16_Grain1_pad.wav"/>
    <x v="5"/>
    <x v="2"/>
    <n v="95"/>
    <x v="1"/>
  </r>
  <r>
    <x v="3"/>
    <x v="25"/>
    <s v="Test1-1"/>
    <n v="16"/>
    <s v="Test1-1_sys3_vib_16_Grain1_pad.wav"/>
    <x v="5"/>
    <x v="3"/>
    <n v="95"/>
    <x v="1"/>
  </r>
  <r>
    <x v="3"/>
    <x v="25"/>
    <s v="Test1-1"/>
    <n v="16"/>
    <s v="Test1-1_sys4_vib_16_Grain1_pad.wav"/>
    <x v="5"/>
    <x v="4"/>
    <n v="84"/>
    <x v="1"/>
  </r>
  <r>
    <x v="3"/>
    <x v="25"/>
    <s v="Test1-1"/>
    <n v="16"/>
    <s v="Sweep1_pad.wav"/>
    <x v="6"/>
    <x v="0"/>
    <n v="80"/>
    <x v="1"/>
  </r>
  <r>
    <x v="3"/>
    <x v="25"/>
    <s v="Test1-1"/>
    <n v="16"/>
    <s v="Test1-1_sys1_vib_16_Sweep1_pad.wav"/>
    <x v="6"/>
    <x v="1"/>
    <n v="91"/>
    <x v="1"/>
  </r>
  <r>
    <x v="3"/>
    <x v="25"/>
    <s v="Test1-1"/>
    <n v="16"/>
    <s v="Test1-1_sys2_vib_16_Sweep1_pad.wav"/>
    <x v="6"/>
    <x v="2"/>
    <n v="92"/>
    <x v="1"/>
  </r>
  <r>
    <x v="3"/>
    <x v="25"/>
    <s v="Test1-1"/>
    <n v="16"/>
    <s v="Test1-1_sys3_vib_16_Sweep1_pad.wav"/>
    <x v="6"/>
    <x v="3"/>
    <n v="92"/>
    <x v="1"/>
  </r>
  <r>
    <x v="3"/>
    <x v="25"/>
    <s v="Test1-1"/>
    <n v="16"/>
    <s v="Test1-1_sys4_vib_16_Sweep1_pad.wav"/>
    <x v="6"/>
    <x v="4"/>
    <n v="54"/>
    <x v="1"/>
  </r>
  <r>
    <x v="3"/>
    <x v="25"/>
    <s v="Test1-1"/>
    <n v="16"/>
    <s v="Tick1_pad.wav"/>
    <x v="7"/>
    <x v="0"/>
    <n v="95"/>
    <x v="1"/>
  </r>
  <r>
    <x v="3"/>
    <x v="25"/>
    <s v="Test1-1"/>
    <n v="16"/>
    <s v="Test1-1_sys1_vib_16_Tick1_pad.wav"/>
    <x v="7"/>
    <x v="1"/>
    <n v="95"/>
    <x v="1"/>
  </r>
  <r>
    <x v="3"/>
    <x v="25"/>
    <s v="Test1-1"/>
    <n v="16"/>
    <s v="Test1-1_sys2_vib_16_Tick1_pad.wav"/>
    <x v="7"/>
    <x v="2"/>
    <n v="95"/>
    <x v="1"/>
  </r>
  <r>
    <x v="3"/>
    <x v="25"/>
    <s v="Test1-1"/>
    <n v="16"/>
    <s v="Test1-1_sys3_vib_16_Tick1_pad.wav"/>
    <x v="7"/>
    <x v="3"/>
    <n v="83"/>
    <x v="1"/>
  </r>
  <r>
    <x v="3"/>
    <x v="25"/>
    <s v="Test1-1"/>
    <n v="16"/>
    <s v="Test1-1_sys4_vib_16_Tick1_pad.wav"/>
    <x v="7"/>
    <x v="4"/>
    <n v="95"/>
    <x v="1"/>
  </r>
  <r>
    <x v="3"/>
    <x v="26"/>
    <s v="Test1-1"/>
    <n v="16"/>
    <s v="boing_pad.wav"/>
    <x v="0"/>
    <x v="0"/>
    <n v="95"/>
    <x v="0"/>
  </r>
  <r>
    <x v="3"/>
    <x v="26"/>
    <s v="Test1-1"/>
    <n v="16"/>
    <s v="Test1-1_sys1_vib_16_boing_pad.wav"/>
    <x v="0"/>
    <x v="1"/>
    <n v="60"/>
    <x v="0"/>
  </r>
  <r>
    <x v="3"/>
    <x v="26"/>
    <s v="Test1-1"/>
    <n v="16"/>
    <s v="Test1-1_sys2_vib_16_boing_pad.wav"/>
    <x v="0"/>
    <x v="2"/>
    <n v="90"/>
    <x v="0"/>
  </r>
  <r>
    <x v="3"/>
    <x v="26"/>
    <s v="Test1-1"/>
    <n v="16"/>
    <s v="Test1-1_sys3_vib_16_boing_pad.wav"/>
    <x v="0"/>
    <x v="3"/>
    <n v="100"/>
    <x v="0"/>
  </r>
  <r>
    <x v="3"/>
    <x v="26"/>
    <s v="Test1-1"/>
    <n v="16"/>
    <s v="Test1-1_sys4_vib_16_boing_pad.wav"/>
    <x v="0"/>
    <x v="4"/>
    <n v="80"/>
    <x v="0"/>
  </r>
  <r>
    <x v="3"/>
    <x v="26"/>
    <s v="Test1-1"/>
    <n v="16"/>
    <s v="DoubleTick_pad.wav"/>
    <x v="1"/>
    <x v="0"/>
    <n v="100"/>
    <x v="0"/>
  </r>
  <r>
    <x v="3"/>
    <x v="26"/>
    <s v="Test1-1"/>
    <n v="16"/>
    <s v="Test1-1_sys1_vib_16_DoubleTick_pad.wav"/>
    <x v="1"/>
    <x v="1"/>
    <n v="30"/>
    <x v="0"/>
  </r>
  <r>
    <x v="3"/>
    <x v="26"/>
    <s v="Test1-1"/>
    <n v="16"/>
    <s v="Test1-1_sys2_vib_16_DoubleTick_pad.wav"/>
    <x v="1"/>
    <x v="2"/>
    <n v="20"/>
    <x v="0"/>
  </r>
  <r>
    <x v="3"/>
    <x v="26"/>
    <s v="Test1-1"/>
    <n v="16"/>
    <s v="Test1-1_sys3_vib_16_DoubleTick_pad.wav"/>
    <x v="1"/>
    <x v="3"/>
    <n v="30"/>
    <x v="0"/>
  </r>
  <r>
    <x v="3"/>
    <x v="26"/>
    <s v="Test1-1"/>
    <n v="16"/>
    <s v="Test1-1_sys4_vib_16_DoubleTick_pad.wav"/>
    <x v="1"/>
    <x v="4"/>
    <n v="40"/>
    <x v="0"/>
  </r>
  <r>
    <x v="3"/>
    <x v="26"/>
    <s v="Test1-1"/>
    <n v="16"/>
    <s v="Explosion1_pad.wav"/>
    <x v="2"/>
    <x v="0"/>
    <n v="100"/>
    <x v="0"/>
  </r>
  <r>
    <x v="3"/>
    <x v="26"/>
    <s v="Test1-1"/>
    <n v="16"/>
    <s v="Test1-1_sys1_vib_16_Explosion1_pad.wav"/>
    <x v="2"/>
    <x v="1"/>
    <n v="90"/>
    <x v="0"/>
  </r>
  <r>
    <x v="3"/>
    <x v="26"/>
    <s v="Test1-1"/>
    <n v="16"/>
    <s v="Test1-1_sys2_vib_16_Explosion1_pad.wav"/>
    <x v="2"/>
    <x v="2"/>
    <n v="80"/>
    <x v="0"/>
  </r>
  <r>
    <x v="3"/>
    <x v="26"/>
    <s v="Test1-1"/>
    <n v="16"/>
    <s v="Test1-1_sys3_vib_16_Explosion1_pad.wav"/>
    <x v="2"/>
    <x v="3"/>
    <n v="70"/>
    <x v="0"/>
  </r>
  <r>
    <x v="3"/>
    <x v="26"/>
    <s v="Test1-1"/>
    <n v="16"/>
    <s v="Test1-1_sys4_vib_16_Explosion1_pad.wav"/>
    <x v="2"/>
    <x v="4"/>
    <n v="60"/>
    <x v="0"/>
  </r>
  <r>
    <x v="3"/>
    <x v="26"/>
    <s v="Test1-1"/>
    <n v="16"/>
    <s v="FastPulse1_pad.wav"/>
    <x v="3"/>
    <x v="0"/>
    <n v="100"/>
    <x v="0"/>
  </r>
  <r>
    <x v="3"/>
    <x v="26"/>
    <s v="Test1-1"/>
    <n v="16"/>
    <s v="Test1-1_sys1_vib_16_FastPulse1_pad.wav"/>
    <x v="3"/>
    <x v="1"/>
    <n v="93"/>
    <x v="0"/>
  </r>
  <r>
    <x v="3"/>
    <x v="26"/>
    <s v="Test1-1"/>
    <n v="16"/>
    <s v="Test1-1_sys2_vib_16_FastPulse1_pad.wav"/>
    <x v="3"/>
    <x v="2"/>
    <n v="96"/>
    <x v="0"/>
  </r>
  <r>
    <x v="3"/>
    <x v="26"/>
    <s v="Test1-1"/>
    <n v="16"/>
    <s v="Test1-1_sys3_vib_16_FastPulse1_pad.wav"/>
    <x v="3"/>
    <x v="3"/>
    <n v="95"/>
    <x v="0"/>
  </r>
  <r>
    <x v="3"/>
    <x v="26"/>
    <s v="Test1-1"/>
    <n v="16"/>
    <s v="Test1-1_sys4_vib_16_FastPulse1_pad.wav"/>
    <x v="3"/>
    <x v="4"/>
    <n v="90"/>
    <x v="0"/>
  </r>
  <r>
    <x v="3"/>
    <x v="26"/>
    <s v="Test1-1"/>
    <n v="16"/>
    <s v="Fill1_pad.wav"/>
    <x v="4"/>
    <x v="0"/>
    <n v="85"/>
    <x v="0"/>
  </r>
  <r>
    <x v="3"/>
    <x v="26"/>
    <s v="Test1-1"/>
    <n v="16"/>
    <s v="Test1-1_sys1_vib_16_Fill1_pad.wav"/>
    <x v="4"/>
    <x v="1"/>
    <n v="95"/>
    <x v="0"/>
  </r>
  <r>
    <x v="3"/>
    <x v="26"/>
    <s v="Test1-1"/>
    <n v="16"/>
    <s v="Test1-1_sys2_vib_16_Fill1_pad.wav"/>
    <x v="4"/>
    <x v="2"/>
    <n v="90"/>
    <x v="0"/>
  </r>
  <r>
    <x v="3"/>
    <x v="26"/>
    <s v="Test1-1"/>
    <n v="16"/>
    <s v="Test1-1_sys3_vib_16_Fill1_pad.wav"/>
    <x v="4"/>
    <x v="3"/>
    <n v="100"/>
    <x v="0"/>
  </r>
  <r>
    <x v="3"/>
    <x v="26"/>
    <s v="Test1-1"/>
    <n v="16"/>
    <s v="Test1-1_sys4_vib_16_Fill1_pad.wav"/>
    <x v="4"/>
    <x v="4"/>
    <n v="60"/>
    <x v="0"/>
  </r>
  <r>
    <x v="3"/>
    <x v="26"/>
    <s v="Test1-1"/>
    <n v="16"/>
    <s v="Grain1_pad.wav"/>
    <x v="5"/>
    <x v="0"/>
    <n v="95"/>
    <x v="0"/>
  </r>
  <r>
    <x v="3"/>
    <x v="26"/>
    <s v="Test1-1"/>
    <n v="16"/>
    <s v="Test1-1_sys1_vib_16_Grain1_pad.wav"/>
    <x v="5"/>
    <x v="1"/>
    <n v="60"/>
    <x v="0"/>
  </r>
  <r>
    <x v="3"/>
    <x v="26"/>
    <s v="Test1-1"/>
    <n v="16"/>
    <s v="Test1-1_sys2_vib_16_Grain1_pad.wav"/>
    <x v="5"/>
    <x v="2"/>
    <n v="95"/>
    <x v="0"/>
  </r>
  <r>
    <x v="3"/>
    <x v="26"/>
    <s v="Test1-1"/>
    <n v="16"/>
    <s v="Test1-1_sys3_vib_16_Grain1_pad.wav"/>
    <x v="5"/>
    <x v="3"/>
    <n v="95"/>
    <x v="0"/>
  </r>
  <r>
    <x v="3"/>
    <x v="26"/>
    <s v="Test1-1"/>
    <n v="16"/>
    <s v="Test1-1_sys4_vib_16_Grain1_pad.wav"/>
    <x v="5"/>
    <x v="4"/>
    <n v="90"/>
    <x v="0"/>
  </r>
  <r>
    <x v="3"/>
    <x v="26"/>
    <s v="Test1-1"/>
    <n v="16"/>
    <s v="Sweep1_pad.wav"/>
    <x v="6"/>
    <x v="0"/>
    <n v="95"/>
    <x v="0"/>
  </r>
  <r>
    <x v="3"/>
    <x v="26"/>
    <s v="Test1-1"/>
    <n v="16"/>
    <s v="Test1-1_sys1_vib_16_Sweep1_pad.wav"/>
    <x v="6"/>
    <x v="1"/>
    <n v="95"/>
    <x v="0"/>
  </r>
  <r>
    <x v="3"/>
    <x v="26"/>
    <s v="Test1-1"/>
    <n v="16"/>
    <s v="Test1-1_sys2_vib_16_Sweep1_pad.wav"/>
    <x v="6"/>
    <x v="2"/>
    <n v="90"/>
    <x v="0"/>
  </r>
  <r>
    <x v="3"/>
    <x v="26"/>
    <s v="Test1-1"/>
    <n v="16"/>
    <s v="Test1-1_sys3_vib_16_Sweep1_pad.wav"/>
    <x v="6"/>
    <x v="3"/>
    <n v="100"/>
    <x v="0"/>
  </r>
  <r>
    <x v="3"/>
    <x v="26"/>
    <s v="Test1-1"/>
    <n v="16"/>
    <s v="Test1-1_sys4_vib_16_Sweep1_pad.wav"/>
    <x v="6"/>
    <x v="4"/>
    <n v="30"/>
    <x v="0"/>
  </r>
  <r>
    <x v="3"/>
    <x v="26"/>
    <s v="Test1-1"/>
    <n v="16"/>
    <s v="Tick1_pad.wav"/>
    <x v="7"/>
    <x v="0"/>
    <n v="97"/>
    <x v="0"/>
  </r>
  <r>
    <x v="3"/>
    <x v="26"/>
    <s v="Test1-1"/>
    <n v="16"/>
    <s v="Test1-1_sys1_vib_16_Tick1_pad.wav"/>
    <x v="7"/>
    <x v="1"/>
    <n v="93"/>
    <x v="0"/>
  </r>
  <r>
    <x v="3"/>
    <x v="26"/>
    <s v="Test1-1"/>
    <n v="16"/>
    <s v="Test1-1_sys2_vib_16_Tick1_pad.wav"/>
    <x v="7"/>
    <x v="2"/>
    <n v="90"/>
    <x v="0"/>
  </r>
  <r>
    <x v="3"/>
    <x v="26"/>
    <s v="Test1-1"/>
    <n v="16"/>
    <s v="Test1-1_sys3_vib_16_Tick1_pad.wav"/>
    <x v="7"/>
    <x v="3"/>
    <n v="100"/>
    <x v="0"/>
  </r>
  <r>
    <x v="3"/>
    <x v="26"/>
    <s v="Test1-1"/>
    <n v="16"/>
    <s v="Test1-1_sys4_vib_16_Tick1_pad.wav"/>
    <x v="7"/>
    <x v="4"/>
    <n v="95"/>
    <x v="0"/>
  </r>
  <r>
    <x v="3"/>
    <x v="27"/>
    <s v="Test1-1"/>
    <n v="16"/>
    <s v="boing_pad.wav"/>
    <x v="0"/>
    <x v="0"/>
    <n v="75"/>
    <x v="1"/>
  </r>
  <r>
    <x v="3"/>
    <x v="27"/>
    <s v="Test1-1"/>
    <n v="16"/>
    <s v="Test1-1_sys1_vib_16_boing_pad.wav"/>
    <x v="0"/>
    <x v="1"/>
    <n v="43"/>
    <x v="1"/>
  </r>
  <r>
    <x v="3"/>
    <x v="27"/>
    <s v="Test1-1"/>
    <n v="16"/>
    <s v="Test1-1_sys2_vib_16_boing_pad.wav"/>
    <x v="0"/>
    <x v="2"/>
    <n v="100"/>
    <x v="1"/>
  </r>
  <r>
    <x v="3"/>
    <x v="27"/>
    <s v="Test1-1"/>
    <n v="16"/>
    <s v="Test1-1_sys3_vib_16_boing_pad.wav"/>
    <x v="0"/>
    <x v="3"/>
    <n v="92"/>
    <x v="1"/>
  </r>
  <r>
    <x v="3"/>
    <x v="27"/>
    <s v="Test1-1"/>
    <n v="16"/>
    <s v="Test1-1_sys4_vib_16_boing_pad.wav"/>
    <x v="0"/>
    <x v="4"/>
    <n v="56"/>
    <x v="1"/>
  </r>
  <r>
    <x v="3"/>
    <x v="27"/>
    <s v="Test1-1"/>
    <n v="16"/>
    <s v="DoubleTick_pad.wav"/>
    <x v="1"/>
    <x v="0"/>
    <n v="100"/>
    <x v="1"/>
  </r>
  <r>
    <x v="3"/>
    <x v="27"/>
    <s v="Test1-1"/>
    <n v="16"/>
    <s v="Test1-1_sys1_vib_16_DoubleTick_pad.wav"/>
    <x v="1"/>
    <x v="1"/>
    <n v="84"/>
    <x v="1"/>
  </r>
  <r>
    <x v="3"/>
    <x v="27"/>
    <s v="Test1-1"/>
    <n v="16"/>
    <s v="Test1-1_sys2_vib_16_DoubleTick_pad.wav"/>
    <x v="1"/>
    <x v="2"/>
    <n v="87"/>
    <x v="1"/>
  </r>
  <r>
    <x v="3"/>
    <x v="27"/>
    <s v="Test1-1"/>
    <n v="16"/>
    <s v="Test1-1_sys3_vib_16_DoubleTick_pad.wav"/>
    <x v="1"/>
    <x v="3"/>
    <n v="77"/>
    <x v="1"/>
  </r>
  <r>
    <x v="3"/>
    <x v="27"/>
    <s v="Test1-1"/>
    <n v="16"/>
    <s v="Test1-1_sys4_vib_16_DoubleTick_pad.wav"/>
    <x v="1"/>
    <x v="4"/>
    <n v="79"/>
    <x v="1"/>
  </r>
  <r>
    <x v="3"/>
    <x v="27"/>
    <s v="Test1-1"/>
    <n v="16"/>
    <s v="Explosion1_pad.wav"/>
    <x v="2"/>
    <x v="0"/>
    <n v="100"/>
    <x v="1"/>
  </r>
  <r>
    <x v="3"/>
    <x v="27"/>
    <s v="Test1-1"/>
    <n v="16"/>
    <s v="Test1-1_sys1_vib_16_Explosion1_pad.wav"/>
    <x v="2"/>
    <x v="1"/>
    <n v="96"/>
    <x v="1"/>
  </r>
  <r>
    <x v="3"/>
    <x v="27"/>
    <s v="Test1-1"/>
    <n v="16"/>
    <s v="Test1-1_sys2_vib_16_Explosion1_pad.wav"/>
    <x v="2"/>
    <x v="2"/>
    <n v="97"/>
    <x v="1"/>
  </r>
  <r>
    <x v="3"/>
    <x v="27"/>
    <s v="Test1-1"/>
    <n v="16"/>
    <s v="Test1-1_sys3_vib_16_Explosion1_pad.wav"/>
    <x v="2"/>
    <x v="3"/>
    <n v="91"/>
    <x v="1"/>
  </r>
  <r>
    <x v="3"/>
    <x v="27"/>
    <s v="Test1-1"/>
    <n v="16"/>
    <s v="Test1-1_sys4_vib_16_Explosion1_pad.wav"/>
    <x v="2"/>
    <x v="4"/>
    <n v="97"/>
    <x v="1"/>
  </r>
  <r>
    <x v="3"/>
    <x v="27"/>
    <s v="Test1-1"/>
    <n v="16"/>
    <s v="FastPulse1_pad.wav"/>
    <x v="3"/>
    <x v="0"/>
    <n v="94"/>
    <x v="1"/>
  </r>
  <r>
    <x v="3"/>
    <x v="27"/>
    <s v="Test1-1"/>
    <n v="16"/>
    <s v="Test1-1_sys1_vib_16_FastPulse1_pad.wav"/>
    <x v="3"/>
    <x v="1"/>
    <n v="100"/>
    <x v="1"/>
  </r>
  <r>
    <x v="3"/>
    <x v="27"/>
    <s v="Test1-1"/>
    <n v="16"/>
    <s v="Test1-1_sys2_vib_16_FastPulse1_pad.wav"/>
    <x v="3"/>
    <x v="2"/>
    <n v="96"/>
    <x v="1"/>
  </r>
  <r>
    <x v="3"/>
    <x v="27"/>
    <s v="Test1-1"/>
    <n v="16"/>
    <s v="Test1-1_sys3_vib_16_FastPulse1_pad.wav"/>
    <x v="3"/>
    <x v="3"/>
    <n v="97"/>
    <x v="1"/>
  </r>
  <r>
    <x v="3"/>
    <x v="27"/>
    <s v="Test1-1"/>
    <n v="16"/>
    <s v="Test1-1_sys4_vib_16_FastPulse1_pad.wav"/>
    <x v="3"/>
    <x v="4"/>
    <n v="94"/>
    <x v="1"/>
  </r>
  <r>
    <x v="3"/>
    <x v="27"/>
    <s v="Test1-1"/>
    <n v="16"/>
    <s v="Fill1_pad.wav"/>
    <x v="4"/>
    <x v="0"/>
    <n v="98"/>
    <x v="1"/>
  </r>
  <r>
    <x v="3"/>
    <x v="27"/>
    <s v="Test1-1"/>
    <n v="16"/>
    <s v="Test1-1_sys1_vib_16_Fill1_pad.wav"/>
    <x v="4"/>
    <x v="1"/>
    <n v="100"/>
    <x v="1"/>
  </r>
  <r>
    <x v="3"/>
    <x v="27"/>
    <s v="Test1-1"/>
    <n v="16"/>
    <s v="Test1-1_sys2_vib_16_Fill1_pad.wav"/>
    <x v="4"/>
    <x v="2"/>
    <n v="95"/>
    <x v="1"/>
  </r>
  <r>
    <x v="3"/>
    <x v="27"/>
    <s v="Test1-1"/>
    <n v="16"/>
    <s v="Test1-1_sys3_vib_16_Fill1_pad.wav"/>
    <x v="4"/>
    <x v="3"/>
    <n v="100"/>
    <x v="1"/>
  </r>
  <r>
    <x v="3"/>
    <x v="27"/>
    <s v="Test1-1"/>
    <n v="16"/>
    <s v="Test1-1_sys4_vib_16_Fill1_pad.wav"/>
    <x v="4"/>
    <x v="4"/>
    <n v="95"/>
    <x v="1"/>
  </r>
  <r>
    <x v="3"/>
    <x v="27"/>
    <s v="Test1-1"/>
    <n v="16"/>
    <s v="Grain1_pad.wav"/>
    <x v="5"/>
    <x v="0"/>
    <n v="74"/>
    <x v="1"/>
  </r>
  <r>
    <x v="3"/>
    <x v="27"/>
    <s v="Test1-1"/>
    <n v="16"/>
    <s v="Test1-1_sys1_vib_16_Grain1_pad.wav"/>
    <x v="5"/>
    <x v="1"/>
    <n v="94"/>
    <x v="1"/>
  </r>
  <r>
    <x v="3"/>
    <x v="27"/>
    <s v="Test1-1"/>
    <n v="16"/>
    <s v="Test1-1_sys2_vib_16_Grain1_pad.wav"/>
    <x v="5"/>
    <x v="2"/>
    <n v="90"/>
    <x v="1"/>
  </r>
  <r>
    <x v="3"/>
    <x v="27"/>
    <s v="Test1-1"/>
    <n v="16"/>
    <s v="Test1-1_sys3_vib_16_Grain1_pad.wav"/>
    <x v="5"/>
    <x v="3"/>
    <n v="90"/>
    <x v="1"/>
  </r>
  <r>
    <x v="3"/>
    <x v="27"/>
    <s v="Test1-1"/>
    <n v="16"/>
    <s v="Test1-1_sys4_vib_16_Grain1_pad.wav"/>
    <x v="5"/>
    <x v="4"/>
    <n v="100"/>
    <x v="1"/>
  </r>
  <r>
    <x v="3"/>
    <x v="27"/>
    <s v="Test1-1"/>
    <n v="16"/>
    <s v="Sweep1_pad.wav"/>
    <x v="6"/>
    <x v="0"/>
    <n v="100"/>
    <x v="1"/>
  </r>
  <r>
    <x v="3"/>
    <x v="27"/>
    <s v="Test1-1"/>
    <n v="16"/>
    <s v="Test1-1_sys1_vib_16_Sweep1_pad.wav"/>
    <x v="6"/>
    <x v="1"/>
    <n v="97"/>
    <x v="1"/>
  </r>
  <r>
    <x v="3"/>
    <x v="27"/>
    <s v="Test1-1"/>
    <n v="16"/>
    <s v="Test1-1_sys2_vib_16_Sweep1_pad.wav"/>
    <x v="6"/>
    <x v="2"/>
    <n v="94"/>
    <x v="1"/>
  </r>
  <r>
    <x v="3"/>
    <x v="27"/>
    <s v="Test1-1"/>
    <n v="16"/>
    <s v="Test1-1_sys3_vib_16_Sweep1_pad.wav"/>
    <x v="6"/>
    <x v="3"/>
    <n v="96"/>
    <x v="1"/>
  </r>
  <r>
    <x v="3"/>
    <x v="27"/>
    <s v="Test1-1"/>
    <n v="16"/>
    <s v="Test1-1_sys4_vib_16_Sweep1_pad.wav"/>
    <x v="6"/>
    <x v="4"/>
    <n v="96"/>
    <x v="1"/>
  </r>
  <r>
    <x v="3"/>
    <x v="27"/>
    <s v="Test1-1"/>
    <n v="16"/>
    <s v="Tick1_pad.wav"/>
    <x v="7"/>
    <x v="0"/>
    <n v="100"/>
    <x v="1"/>
  </r>
  <r>
    <x v="3"/>
    <x v="27"/>
    <s v="Test1-1"/>
    <n v="16"/>
    <s v="Test1-1_sys1_vib_16_Tick1_pad.wav"/>
    <x v="7"/>
    <x v="1"/>
    <n v="95"/>
    <x v="1"/>
  </r>
  <r>
    <x v="3"/>
    <x v="27"/>
    <s v="Test1-1"/>
    <n v="16"/>
    <s v="Test1-1_sys2_vib_16_Tick1_pad.wav"/>
    <x v="7"/>
    <x v="2"/>
    <n v="97"/>
    <x v="1"/>
  </r>
  <r>
    <x v="3"/>
    <x v="27"/>
    <s v="Test1-1"/>
    <n v="16"/>
    <s v="Test1-1_sys3_vib_16_Tick1_pad.wav"/>
    <x v="7"/>
    <x v="3"/>
    <n v="97"/>
    <x v="1"/>
  </r>
  <r>
    <x v="3"/>
    <x v="27"/>
    <s v="Test1-1"/>
    <n v="16"/>
    <s v="Test1-1_sys4_vib_16_Tick1_pad.wav"/>
    <x v="7"/>
    <x v="4"/>
    <n v="97"/>
    <x v="1"/>
  </r>
  <r>
    <x v="3"/>
    <x v="28"/>
    <s v="Test1-1"/>
    <n v="16"/>
    <s v="boing_pad.wav"/>
    <x v="0"/>
    <x v="0"/>
    <n v="100"/>
    <x v="0"/>
  </r>
  <r>
    <x v="3"/>
    <x v="28"/>
    <s v="Test1-1"/>
    <n v="16"/>
    <s v="Test1-1_sys1_vib_16_boing_pad.wav"/>
    <x v="0"/>
    <x v="1"/>
    <n v="70"/>
    <x v="0"/>
  </r>
  <r>
    <x v="3"/>
    <x v="28"/>
    <s v="Test1-1"/>
    <n v="16"/>
    <s v="Test1-1_sys2_vib_16_boing_pad.wav"/>
    <x v="0"/>
    <x v="2"/>
    <n v="100"/>
    <x v="0"/>
  </r>
  <r>
    <x v="3"/>
    <x v="28"/>
    <s v="Test1-1"/>
    <n v="16"/>
    <s v="Test1-1_sys3_vib_16_boing_pad.wav"/>
    <x v="0"/>
    <x v="3"/>
    <n v="100"/>
    <x v="0"/>
  </r>
  <r>
    <x v="3"/>
    <x v="28"/>
    <s v="Test1-1"/>
    <n v="16"/>
    <s v="Test1-1_sys4_vib_16_boing_pad.wav"/>
    <x v="0"/>
    <x v="4"/>
    <n v="50"/>
    <x v="0"/>
  </r>
  <r>
    <x v="3"/>
    <x v="28"/>
    <s v="Test1-1"/>
    <n v="16"/>
    <s v="DoubleTick_pad.wav"/>
    <x v="1"/>
    <x v="0"/>
    <n v="100"/>
    <x v="0"/>
  </r>
  <r>
    <x v="3"/>
    <x v="28"/>
    <s v="Test1-1"/>
    <n v="16"/>
    <s v="Test1-1_sys1_vib_16_DoubleTick_pad.wav"/>
    <x v="1"/>
    <x v="1"/>
    <n v="29"/>
    <x v="0"/>
  </r>
  <r>
    <x v="3"/>
    <x v="28"/>
    <s v="Test1-1"/>
    <n v="16"/>
    <s v="Test1-1_sys2_vib_16_DoubleTick_pad.wav"/>
    <x v="1"/>
    <x v="2"/>
    <n v="0"/>
    <x v="0"/>
  </r>
  <r>
    <x v="3"/>
    <x v="28"/>
    <s v="Test1-1"/>
    <n v="16"/>
    <s v="Test1-1_sys3_vib_16_DoubleTick_pad.wav"/>
    <x v="1"/>
    <x v="3"/>
    <n v="30"/>
    <x v="0"/>
  </r>
  <r>
    <x v="3"/>
    <x v="28"/>
    <s v="Test1-1"/>
    <n v="16"/>
    <s v="Test1-1_sys4_vib_16_DoubleTick_pad.wav"/>
    <x v="1"/>
    <x v="4"/>
    <n v="26"/>
    <x v="0"/>
  </r>
  <r>
    <x v="3"/>
    <x v="28"/>
    <s v="Test1-1"/>
    <n v="16"/>
    <s v="Explosion1_pad.wav"/>
    <x v="2"/>
    <x v="0"/>
    <n v="100"/>
    <x v="0"/>
  </r>
  <r>
    <x v="3"/>
    <x v="28"/>
    <s v="Test1-1"/>
    <n v="16"/>
    <s v="Test1-1_sys1_vib_16_Explosion1_pad.wav"/>
    <x v="2"/>
    <x v="1"/>
    <n v="100"/>
    <x v="0"/>
  </r>
  <r>
    <x v="3"/>
    <x v="28"/>
    <s v="Test1-1"/>
    <n v="16"/>
    <s v="Test1-1_sys2_vib_16_Explosion1_pad.wav"/>
    <x v="2"/>
    <x v="2"/>
    <n v="55"/>
    <x v="0"/>
  </r>
  <r>
    <x v="3"/>
    <x v="28"/>
    <s v="Test1-1"/>
    <n v="16"/>
    <s v="Test1-1_sys3_vib_16_Explosion1_pad.wav"/>
    <x v="2"/>
    <x v="3"/>
    <n v="100"/>
    <x v="0"/>
  </r>
  <r>
    <x v="3"/>
    <x v="28"/>
    <s v="Test1-1"/>
    <n v="16"/>
    <s v="Test1-1_sys4_vib_16_Explosion1_pad.wav"/>
    <x v="2"/>
    <x v="4"/>
    <n v="55"/>
    <x v="0"/>
  </r>
  <r>
    <x v="3"/>
    <x v="28"/>
    <s v="Test1-1"/>
    <n v="16"/>
    <s v="FastPulse1_pad.wav"/>
    <x v="3"/>
    <x v="0"/>
    <n v="100"/>
    <x v="0"/>
  </r>
  <r>
    <x v="3"/>
    <x v="28"/>
    <s v="Test1-1"/>
    <n v="16"/>
    <s v="Test1-1_sys1_vib_16_FastPulse1_pad.wav"/>
    <x v="3"/>
    <x v="1"/>
    <n v="100"/>
    <x v="0"/>
  </r>
  <r>
    <x v="3"/>
    <x v="28"/>
    <s v="Test1-1"/>
    <n v="16"/>
    <s v="Test1-1_sys2_vib_16_FastPulse1_pad.wav"/>
    <x v="3"/>
    <x v="2"/>
    <n v="100"/>
    <x v="0"/>
  </r>
  <r>
    <x v="3"/>
    <x v="28"/>
    <s v="Test1-1"/>
    <n v="16"/>
    <s v="Test1-1_sys3_vib_16_FastPulse1_pad.wav"/>
    <x v="3"/>
    <x v="3"/>
    <n v="100"/>
    <x v="0"/>
  </r>
  <r>
    <x v="3"/>
    <x v="28"/>
    <s v="Test1-1"/>
    <n v="16"/>
    <s v="Test1-1_sys4_vib_16_FastPulse1_pad.wav"/>
    <x v="3"/>
    <x v="4"/>
    <n v="100"/>
    <x v="0"/>
  </r>
  <r>
    <x v="3"/>
    <x v="28"/>
    <s v="Test1-1"/>
    <n v="16"/>
    <s v="Fill1_pad.wav"/>
    <x v="4"/>
    <x v="0"/>
    <n v="84"/>
    <x v="0"/>
  </r>
  <r>
    <x v="3"/>
    <x v="28"/>
    <s v="Test1-1"/>
    <n v="16"/>
    <s v="Test1-1_sys1_vib_16_Fill1_pad.wav"/>
    <x v="4"/>
    <x v="1"/>
    <n v="100"/>
    <x v="0"/>
  </r>
  <r>
    <x v="3"/>
    <x v="28"/>
    <s v="Test1-1"/>
    <n v="16"/>
    <s v="Test1-1_sys2_vib_16_Fill1_pad.wav"/>
    <x v="4"/>
    <x v="2"/>
    <n v="100"/>
    <x v="0"/>
  </r>
  <r>
    <x v="3"/>
    <x v="28"/>
    <s v="Test1-1"/>
    <n v="16"/>
    <s v="Test1-1_sys3_vib_16_Fill1_pad.wav"/>
    <x v="4"/>
    <x v="3"/>
    <n v="100"/>
    <x v="0"/>
  </r>
  <r>
    <x v="3"/>
    <x v="28"/>
    <s v="Test1-1"/>
    <n v="16"/>
    <s v="Test1-1_sys4_vib_16_Fill1_pad.wav"/>
    <x v="4"/>
    <x v="4"/>
    <n v="84"/>
    <x v="0"/>
  </r>
  <r>
    <x v="3"/>
    <x v="28"/>
    <s v="Test1-1"/>
    <n v="16"/>
    <s v="Grain1_pad.wav"/>
    <x v="5"/>
    <x v="0"/>
    <n v="100"/>
    <x v="0"/>
  </r>
  <r>
    <x v="3"/>
    <x v="28"/>
    <s v="Test1-1"/>
    <n v="16"/>
    <s v="Test1-1_sys1_vib_16_Grain1_pad.wav"/>
    <x v="5"/>
    <x v="1"/>
    <n v="100"/>
    <x v="0"/>
  </r>
  <r>
    <x v="3"/>
    <x v="28"/>
    <s v="Test1-1"/>
    <n v="16"/>
    <s v="Test1-1_sys2_vib_16_Grain1_pad.wav"/>
    <x v="5"/>
    <x v="2"/>
    <n v="100"/>
    <x v="0"/>
  </r>
  <r>
    <x v="3"/>
    <x v="28"/>
    <s v="Test1-1"/>
    <n v="16"/>
    <s v="Test1-1_sys3_vib_16_Grain1_pad.wav"/>
    <x v="5"/>
    <x v="3"/>
    <n v="100"/>
    <x v="0"/>
  </r>
  <r>
    <x v="3"/>
    <x v="28"/>
    <s v="Test1-1"/>
    <n v="16"/>
    <s v="Test1-1_sys4_vib_16_Grain1_pad.wav"/>
    <x v="5"/>
    <x v="4"/>
    <n v="100"/>
    <x v="0"/>
  </r>
  <r>
    <x v="3"/>
    <x v="28"/>
    <s v="Test1-1"/>
    <n v="16"/>
    <s v="Sweep1_pad.wav"/>
    <x v="6"/>
    <x v="0"/>
    <n v="100"/>
    <x v="0"/>
  </r>
  <r>
    <x v="3"/>
    <x v="28"/>
    <s v="Test1-1"/>
    <n v="16"/>
    <s v="Test1-1_sys1_vib_16_Sweep1_pad.wav"/>
    <x v="6"/>
    <x v="1"/>
    <n v="100"/>
    <x v="0"/>
  </r>
  <r>
    <x v="3"/>
    <x v="28"/>
    <s v="Test1-1"/>
    <n v="16"/>
    <s v="Test1-1_sys2_vib_16_Sweep1_pad.wav"/>
    <x v="6"/>
    <x v="2"/>
    <n v="100"/>
    <x v="0"/>
  </r>
  <r>
    <x v="3"/>
    <x v="28"/>
    <s v="Test1-1"/>
    <n v="16"/>
    <s v="Test1-1_sys3_vib_16_Sweep1_pad.wav"/>
    <x v="6"/>
    <x v="3"/>
    <n v="100"/>
    <x v="0"/>
  </r>
  <r>
    <x v="3"/>
    <x v="28"/>
    <s v="Test1-1"/>
    <n v="16"/>
    <s v="Test1-1_sys4_vib_16_Sweep1_pad.wav"/>
    <x v="6"/>
    <x v="4"/>
    <n v="27"/>
    <x v="0"/>
  </r>
  <r>
    <x v="3"/>
    <x v="28"/>
    <s v="Test1-1"/>
    <n v="16"/>
    <s v="Tick1_pad.wav"/>
    <x v="7"/>
    <x v="0"/>
    <n v="100"/>
    <x v="0"/>
  </r>
  <r>
    <x v="3"/>
    <x v="28"/>
    <s v="Test1-1"/>
    <n v="16"/>
    <s v="Test1-1_sys1_vib_16_Tick1_pad.wav"/>
    <x v="7"/>
    <x v="1"/>
    <n v="100"/>
    <x v="0"/>
  </r>
  <r>
    <x v="3"/>
    <x v="28"/>
    <s v="Test1-1"/>
    <n v="16"/>
    <s v="Test1-1_sys2_vib_16_Tick1_pad.wav"/>
    <x v="7"/>
    <x v="2"/>
    <n v="100"/>
    <x v="0"/>
  </r>
  <r>
    <x v="3"/>
    <x v="28"/>
    <s v="Test1-1"/>
    <n v="16"/>
    <s v="Test1-1_sys3_vib_16_Tick1_pad.wav"/>
    <x v="7"/>
    <x v="3"/>
    <n v="100"/>
    <x v="0"/>
  </r>
  <r>
    <x v="3"/>
    <x v="28"/>
    <s v="Test1-1"/>
    <n v="16"/>
    <s v="Test1-1_sys4_vib_16_Tick1_pad.wav"/>
    <x v="7"/>
    <x v="4"/>
    <n v="63"/>
    <x v="0"/>
  </r>
  <r>
    <x v="3"/>
    <x v="29"/>
    <s v="Test1-1"/>
    <n v="16"/>
    <s v="boing_pad.wav"/>
    <x v="0"/>
    <x v="0"/>
    <n v="97"/>
    <x v="0"/>
  </r>
  <r>
    <x v="3"/>
    <x v="29"/>
    <s v="Test1-1"/>
    <n v="16"/>
    <s v="Test1-1_sys1_vib_16_boing_pad.wav"/>
    <x v="0"/>
    <x v="1"/>
    <n v="90"/>
    <x v="0"/>
  </r>
  <r>
    <x v="3"/>
    <x v="29"/>
    <s v="Test1-1"/>
    <n v="16"/>
    <s v="Test1-1_sys2_vib_16_boing_pad.wav"/>
    <x v="0"/>
    <x v="2"/>
    <n v="100"/>
    <x v="0"/>
  </r>
  <r>
    <x v="3"/>
    <x v="29"/>
    <s v="Test1-1"/>
    <n v="16"/>
    <s v="Test1-1_sys3_vib_16_boing_pad.wav"/>
    <x v="0"/>
    <x v="3"/>
    <n v="100"/>
    <x v="0"/>
  </r>
  <r>
    <x v="3"/>
    <x v="29"/>
    <s v="Test1-1"/>
    <n v="16"/>
    <s v="Test1-1_sys4_vib_16_boing_pad.wav"/>
    <x v="0"/>
    <x v="4"/>
    <n v="97"/>
    <x v="0"/>
  </r>
  <r>
    <x v="3"/>
    <x v="29"/>
    <s v="Test1-1"/>
    <n v="16"/>
    <s v="DoubleTick_pad.wav"/>
    <x v="1"/>
    <x v="0"/>
    <n v="100"/>
    <x v="0"/>
  </r>
  <r>
    <x v="3"/>
    <x v="29"/>
    <s v="Test1-1"/>
    <n v="16"/>
    <s v="Test1-1_sys1_vib_16_DoubleTick_pad.wav"/>
    <x v="1"/>
    <x v="1"/>
    <n v="20"/>
    <x v="0"/>
  </r>
  <r>
    <x v="3"/>
    <x v="29"/>
    <s v="Test1-1"/>
    <n v="16"/>
    <s v="Test1-1_sys2_vib_16_DoubleTick_pad.wav"/>
    <x v="1"/>
    <x v="2"/>
    <n v="20"/>
    <x v="0"/>
  </r>
  <r>
    <x v="3"/>
    <x v="29"/>
    <s v="Test1-1"/>
    <n v="16"/>
    <s v="Test1-1_sys3_vib_16_DoubleTick_pad.wav"/>
    <x v="1"/>
    <x v="3"/>
    <n v="20"/>
    <x v="0"/>
  </r>
  <r>
    <x v="3"/>
    <x v="29"/>
    <s v="Test1-1"/>
    <n v="16"/>
    <s v="Test1-1_sys4_vib_16_DoubleTick_pad.wav"/>
    <x v="1"/>
    <x v="4"/>
    <n v="25"/>
    <x v="0"/>
  </r>
  <r>
    <x v="3"/>
    <x v="29"/>
    <s v="Test1-1"/>
    <n v="16"/>
    <s v="Explosion1_pad.wav"/>
    <x v="2"/>
    <x v="0"/>
    <n v="85"/>
    <x v="0"/>
  </r>
  <r>
    <x v="3"/>
    <x v="29"/>
    <s v="Test1-1"/>
    <n v="16"/>
    <s v="Test1-1_sys1_vib_16_Explosion1_pad.wav"/>
    <x v="2"/>
    <x v="1"/>
    <n v="100"/>
    <x v="0"/>
  </r>
  <r>
    <x v="3"/>
    <x v="29"/>
    <s v="Test1-1"/>
    <n v="16"/>
    <s v="Test1-1_sys2_vib_16_Explosion1_pad.wav"/>
    <x v="2"/>
    <x v="2"/>
    <n v="80"/>
    <x v="0"/>
  </r>
  <r>
    <x v="3"/>
    <x v="29"/>
    <s v="Test1-1"/>
    <n v="16"/>
    <s v="Test1-1_sys3_vib_16_Explosion1_pad.wav"/>
    <x v="2"/>
    <x v="3"/>
    <n v="95"/>
    <x v="0"/>
  </r>
  <r>
    <x v="3"/>
    <x v="29"/>
    <s v="Test1-1"/>
    <n v="16"/>
    <s v="Test1-1_sys4_vib_16_Explosion1_pad.wav"/>
    <x v="2"/>
    <x v="4"/>
    <n v="85"/>
    <x v="0"/>
  </r>
  <r>
    <x v="3"/>
    <x v="29"/>
    <s v="Test1-1"/>
    <n v="16"/>
    <s v="FastPulse1_pad.wav"/>
    <x v="3"/>
    <x v="0"/>
    <n v="100"/>
    <x v="0"/>
  </r>
  <r>
    <x v="3"/>
    <x v="29"/>
    <s v="Test1-1"/>
    <n v="16"/>
    <s v="Test1-1_sys1_vib_16_FastPulse1_pad.wav"/>
    <x v="3"/>
    <x v="1"/>
    <n v="95"/>
    <x v="0"/>
  </r>
  <r>
    <x v="3"/>
    <x v="29"/>
    <s v="Test1-1"/>
    <n v="16"/>
    <s v="Test1-1_sys2_vib_16_FastPulse1_pad.wav"/>
    <x v="3"/>
    <x v="2"/>
    <n v="100"/>
    <x v="0"/>
  </r>
  <r>
    <x v="3"/>
    <x v="29"/>
    <s v="Test1-1"/>
    <n v="16"/>
    <s v="Test1-1_sys3_vib_16_FastPulse1_pad.wav"/>
    <x v="3"/>
    <x v="3"/>
    <n v="95"/>
    <x v="0"/>
  </r>
  <r>
    <x v="3"/>
    <x v="29"/>
    <s v="Test1-1"/>
    <n v="16"/>
    <s v="Test1-1_sys4_vib_16_FastPulse1_pad.wav"/>
    <x v="3"/>
    <x v="4"/>
    <n v="100"/>
    <x v="0"/>
  </r>
  <r>
    <x v="3"/>
    <x v="29"/>
    <s v="Test1-1"/>
    <n v="16"/>
    <s v="Fill1_pad.wav"/>
    <x v="4"/>
    <x v="0"/>
    <n v="95"/>
    <x v="0"/>
  </r>
  <r>
    <x v="3"/>
    <x v="29"/>
    <s v="Test1-1"/>
    <n v="16"/>
    <s v="Test1-1_sys1_vib_16_Fill1_pad.wav"/>
    <x v="4"/>
    <x v="1"/>
    <n v="98"/>
    <x v="0"/>
  </r>
  <r>
    <x v="3"/>
    <x v="29"/>
    <s v="Test1-1"/>
    <n v="16"/>
    <s v="Test1-1_sys2_vib_16_Fill1_pad.wav"/>
    <x v="4"/>
    <x v="2"/>
    <n v="95"/>
    <x v="0"/>
  </r>
  <r>
    <x v="3"/>
    <x v="29"/>
    <s v="Test1-1"/>
    <n v="16"/>
    <s v="Test1-1_sys3_vib_16_Fill1_pad.wav"/>
    <x v="4"/>
    <x v="3"/>
    <n v="100"/>
    <x v="0"/>
  </r>
  <r>
    <x v="3"/>
    <x v="29"/>
    <s v="Test1-1"/>
    <n v="16"/>
    <s v="Test1-1_sys4_vib_16_Fill1_pad.wav"/>
    <x v="4"/>
    <x v="4"/>
    <n v="90"/>
    <x v="0"/>
  </r>
  <r>
    <x v="3"/>
    <x v="29"/>
    <s v="Test1-1"/>
    <n v="16"/>
    <s v="Grain1_pad.wav"/>
    <x v="5"/>
    <x v="0"/>
    <n v="93"/>
    <x v="0"/>
  </r>
  <r>
    <x v="3"/>
    <x v="29"/>
    <s v="Test1-1"/>
    <n v="16"/>
    <s v="Test1-1_sys1_vib_16_Grain1_pad.wav"/>
    <x v="5"/>
    <x v="1"/>
    <n v="80"/>
    <x v="0"/>
  </r>
  <r>
    <x v="3"/>
    <x v="29"/>
    <s v="Test1-1"/>
    <n v="16"/>
    <s v="Test1-1_sys2_vib_16_Grain1_pad.wav"/>
    <x v="5"/>
    <x v="2"/>
    <n v="100"/>
    <x v="0"/>
  </r>
  <r>
    <x v="3"/>
    <x v="29"/>
    <s v="Test1-1"/>
    <n v="16"/>
    <s v="Test1-1_sys3_vib_16_Grain1_pad.wav"/>
    <x v="5"/>
    <x v="3"/>
    <n v="100"/>
    <x v="0"/>
  </r>
  <r>
    <x v="3"/>
    <x v="29"/>
    <s v="Test1-1"/>
    <n v="16"/>
    <s v="Test1-1_sys4_vib_16_Grain1_pad.wav"/>
    <x v="5"/>
    <x v="4"/>
    <n v="75"/>
    <x v="0"/>
  </r>
  <r>
    <x v="3"/>
    <x v="29"/>
    <s v="Test1-1"/>
    <n v="16"/>
    <s v="Sweep1_pad.wav"/>
    <x v="6"/>
    <x v="0"/>
    <n v="98"/>
    <x v="0"/>
  </r>
  <r>
    <x v="3"/>
    <x v="29"/>
    <s v="Test1-1"/>
    <n v="16"/>
    <s v="Test1-1_sys1_vib_16_Sweep1_pad.wav"/>
    <x v="6"/>
    <x v="1"/>
    <n v="100"/>
    <x v="0"/>
  </r>
  <r>
    <x v="3"/>
    <x v="29"/>
    <s v="Test1-1"/>
    <n v="16"/>
    <s v="Test1-1_sys2_vib_16_Sweep1_pad.wav"/>
    <x v="6"/>
    <x v="2"/>
    <n v="100"/>
    <x v="0"/>
  </r>
  <r>
    <x v="3"/>
    <x v="29"/>
    <s v="Test1-1"/>
    <n v="16"/>
    <s v="Test1-1_sys3_vib_16_Sweep1_pad.wav"/>
    <x v="6"/>
    <x v="3"/>
    <n v="95"/>
    <x v="0"/>
  </r>
  <r>
    <x v="3"/>
    <x v="29"/>
    <s v="Test1-1"/>
    <n v="16"/>
    <s v="Test1-1_sys4_vib_16_Sweep1_pad.wav"/>
    <x v="6"/>
    <x v="4"/>
    <n v="90"/>
    <x v="0"/>
  </r>
  <r>
    <x v="3"/>
    <x v="29"/>
    <s v="Test1-1"/>
    <n v="16"/>
    <s v="Tick1_pad.wav"/>
    <x v="7"/>
    <x v="0"/>
    <n v="100"/>
    <x v="0"/>
  </r>
  <r>
    <x v="3"/>
    <x v="29"/>
    <s v="Test1-1"/>
    <n v="16"/>
    <s v="Test1-1_sys1_vib_16_Tick1_pad.wav"/>
    <x v="7"/>
    <x v="1"/>
    <n v="100"/>
    <x v="0"/>
  </r>
  <r>
    <x v="3"/>
    <x v="29"/>
    <s v="Test1-1"/>
    <n v="16"/>
    <s v="Test1-1_sys2_vib_16_Tick1_pad.wav"/>
    <x v="7"/>
    <x v="2"/>
    <n v="95"/>
    <x v="0"/>
  </r>
  <r>
    <x v="3"/>
    <x v="29"/>
    <s v="Test1-1"/>
    <n v="16"/>
    <s v="Test1-1_sys3_vib_16_Tick1_pad.wav"/>
    <x v="7"/>
    <x v="3"/>
    <n v="100"/>
    <x v="0"/>
  </r>
  <r>
    <x v="3"/>
    <x v="29"/>
    <s v="Test1-1"/>
    <n v="16"/>
    <s v="Test1-1_sys4_vib_16_Tick1_pad.wav"/>
    <x v="7"/>
    <x v="4"/>
    <n v="9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E3C89-4E9A-460D-BC6C-B748064A75F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4">
        <item x="0"/>
        <item x="1"/>
        <item x="2"/>
        <item x="3"/>
        <item x="4"/>
        <item x="25"/>
        <item x="31"/>
        <item x="32"/>
        <item x="26"/>
        <item x="27"/>
        <item x="29"/>
        <item x="30"/>
        <item x="5"/>
        <item x="6"/>
        <item x="7"/>
        <item x="17"/>
        <item x="18"/>
        <item x="19"/>
        <item x="20"/>
        <item x="21"/>
        <item x="28"/>
        <item x="8"/>
        <item x="9"/>
        <item x="10"/>
        <item x="11"/>
        <item x="12"/>
        <item x="13"/>
        <item x="14"/>
        <item x="15"/>
        <item x="16"/>
        <item x="22"/>
        <item x="23"/>
        <item x="24"/>
        <item t="default"/>
      </items>
    </pivotField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54159-F0B0-4790-81E7-9DDAA3BD8491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1">
        <item x="0"/>
        <item x="1"/>
        <item x="2"/>
        <item x="3"/>
        <item x="4"/>
        <item x="23"/>
        <item x="29"/>
        <item x="24"/>
        <item x="25"/>
        <item x="27"/>
        <item x="28"/>
        <item x="5"/>
        <item x="6"/>
        <item x="7"/>
        <item x="17"/>
        <item x="18"/>
        <item x="19"/>
        <item x="20"/>
        <item x="21"/>
        <item x="26"/>
        <item x="8"/>
        <item x="9"/>
        <item x="10"/>
        <item x="11"/>
        <item x="12"/>
        <item x="13"/>
        <item x="14"/>
        <item x="15"/>
        <item x="16"/>
        <item x="22"/>
        <item t="default"/>
      </items>
    </pivotField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1956B-6B92-4D32-BDF6-18D45214F77E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3">
        <item x="0"/>
        <item x="1"/>
        <item x="2"/>
        <item x="3"/>
        <item x="4"/>
        <item x="24"/>
        <item x="30"/>
        <item x="31"/>
        <item x="25"/>
        <item x="26"/>
        <item x="28"/>
        <item x="29"/>
        <item x="5"/>
        <item x="6"/>
        <item x="7"/>
        <item x="17"/>
        <item x="18"/>
        <item x="19"/>
        <item x="20"/>
        <item x="2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t="default"/>
      </items>
    </pivotField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B6282-6243-4C1B-B92C-7CE9B2C4DF5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29">
        <item x="0"/>
        <item x="1"/>
        <item x="2"/>
        <item x="3"/>
        <item x="4"/>
        <item x="23"/>
        <item x="27"/>
        <item x="24"/>
        <item x="18"/>
        <item x="20"/>
        <item x="5"/>
        <item x="6"/>
        <item x="7"/>
        <item x="15"/>
        <item x="16"/>
        <item x="17"/>
        <item x="19"/>
        <item x="21"/>
        <item x="22"/>
        <item x="8"/>
        <item x="9"/>
        <item x="10"/>
        <item x="11"/>
        <item x="12"/>
        <item x="13"/>
        <item x="14"/>
        <item x="25"/>
        <item x="26"/>
        <item t="default"/>
      </items>
    </pivotField>
    <pivotField showAll="0"/>
    <pivotField showAll="0"/>
    <pivotField showAll="0"/>
    <pivotField axis="axisPage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CE27B-2585-48F1-985A-C0DD019962C2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0">
        <item x="0"/>
        <item x="1"/>
        <item x="2"/>
        <item x="3"/>
        <item x="4"/>
        <item x="23"/>
        <item x="28"/>
        <item x="24"/>
        <item x="25"/>
        <item x="19"/>
        <item x="21"/>
        <item x="5"/>
        <item x="6"/>
        <item x="7"/>
        <item x="15"/>
        <item x="16"/>
        <item x="17"/>
        <item x="18"/>
        <item x="20"/>
        <item x="22"/>
        <item x="26"/>
        <item x="8"/>
        <item x="9"/>
        <item x="10"/>
        <item x="11"/>
        <item x="12"/>
        <item x="13"/>
        <item x="14"/>
        <item x="27"/>
        <item t="default"/>
      </items>
    </pivotField>
    <pivotField showAll="0"/>
    <pivotField showAll="0"/>
    <pivotField showAll="0"/>
    <pivotField axis="axisPage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64CFCF-96BC-48CB-BCC0-9A4D6F6FC0C4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6">
        <item x="0"/>
        <item x="1"/>
        <item x="2"/>
        <item x="3"/>
        <item x="4"/>
        <item x="26"/>
        <item x="34"/>
        <item x="28"/>
        <item x="29"/>
        <item x="21"/>
        <item x="23"/>
        <item x="5"/>
        <item x="6"/>
        <item x="7"/>
        <item x="15"/>
        <item x="16"/>
        <item x="17"/>
        <item x="18"/>
        <item x="19"/>
        <item x="20"/>
        <item x="22"/>
        <item x="24"/>
        <item x="25"/>
        <item x="27"/>
        <item x="8"/>
        <item x="9"/>
        <item x="10"/>
        <item x="11"/>
        <item x="12"/>
        <item x="13"/>
        <item x="14"/>
        <item x="30"/>
        <item x="31"/>
        <item x="32"/>
        <item x="33"/>
        <item t="default"/>
      </items>
    </pivotField>
    <pivotField showAll="0"/>
    <pivotField showAll="0"/>
    <pivotField showAll="0"/>
    <pivotField axis="axisPage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354-62FF-41EB-BB66-5706AAD96BF5}">
  <dimension ref="A2:K10"/>
  <sheetViews>
    <sheetView workbookViewId="0">
      <selection activeCell="H15" sqref="H15"/>
    </sheetView>
  </sheetViews>
  <sheetFormatPr defaultRowHeight="15" x14ac:dyDescent="0.25"/>
  <cols>
    <col min="1" max="1" width="21.140625" customWidth="1"/>
    <col min="3" max="3" width="17.7109375" customWidth="1"/>
  </cols>
  <sheetData>
    <row r="2" spans="1:11" ht="15.75" thickBot="1" x14ac:dyDescent="0.3">
      <c r="G2" s="12" t="s">
        <v>806</v>
      </c>
      <c r="H2" s="12"/>
      <c r="I2" s="12"/>
      <c r="J2" s="12"/>
      <c r="K2" s="12"/>
    </row>
    <row r="3" spans="1:11" ht="30.75" customHeight="1" x14ac:dyDescent="0.25">
      <c r="A3" s="13" t="s">
        <v>805</v>
      </c>
      <c r="B3" s="13" t="s">
        <v>797</v>
      </c>
      <c r="C3" s="13" t="s">
        <v>3</v>
      </c>
      <c r="D3" s="17" t="s">
        <v>798</v>
      </c>
      <c r="G3" t="s">
        <v>807</v>
      </c>
      <c r="H3" s="26">
        <f>'Pivot1-1_64'!Q9*D4+'Pivot1-1_16'!Q9*D5+'Pivot1-1_2'!Q9*D6+'Pivot1-2_64'!Q9*D7+'Pivot1-2_16'!Q9*D8+'Pivot1-1_2'!Q9*D9</f>
        <v>98.344297459006512</v>
      </c>
      <c r="I3">
        <v>1</v>
      </c>
    </row>
    <row r="4" spans="1:11" ht="16.5" thickBot="1" x14ac:dyDescent="0.3">
      <c r="A4" s="18">
        <v>1</v>
      </c>
      <c r="B4" s="15" t="s">
        <v>799</v>
      </c>
      <c r="C4" s="15" t="s">
        <v>800</v>
      </c>
      <c r="D4" s="16">
        <v>0.1</v>
      </c>
      <c r="G4" t="s">
        <v>808</v>
      </c>
      <c r="H4" s="19">
        <f>'Pivot1-1_64'!Q10*D4+'Pivot1-1_16'!Q10*D5+'Pivot1-1_2'!Q10*D6+'Pivot1-2_64'!Q10*D7+'Pivot1-2_16'!Q10*D8+'Pivot1-1_2'!Q10*D9</f>
        <v>87.74247498191464</v>
      </c>
      <c r="I4">
        <v>3</v>
      </c>
    </row>
    <row r="5" spans="1:11" ht="16.5" thickBot="1" x14ac:dyDescent="0.3">
      <c r="A5" s="18">
        <v>2</v>
      </c>
      <c r="B5" s="15" t="s">
        <v>799</v>
      </c>
      <c r="C5" s="15" t="s">
        <v>801</v>
      </c>
      <c r="D5" s="16">
        <v>0.15</v>
      </c>
      <c r="G5" t="s">
        <v>809</v>
      </c>
      <c r="H5" s="19">
        <f>'Pivot1-1_64'!Q11*D4+'Pivot1-1_16'!Q11*D5+'Pivot1-1_2'!Q11*D6+'Pivot1-2_64'!Q11*D7+'Pivot1-2_16'!Q11*D8+'Pivot1-1_2'!Q11*D9</f>
        <v>94.398934470701704</v>
      </c>
      <c r="I5">
        <v>2</v>
      </c>
    </row>
    <row r="6" spans="1:11" ht="16.5" thickBot="1" x14ac:dyDescent="0.3">
      <c r="A6" s="18">
        <v>3</v>
      </c>
      <c r="B6" s="15" t="s">
        <v>799</v>
      </c>
      <c r="C6" s="15" t="s">
        <v>802</v>
      </c>
      <c r="D6" s="16">
        <v>0.25</v>
      </c>
      <c r="G6" t="s">
        <v>810</v>
      </c>
      <c r="H6" s="19">
        <f>'Pivot1-1_64'!Q12*D4+'Pivot1-1_16'!Q12*D5+'Pivot1-1_2'!Q12*D6+'Pivot1-2_64'!Q12*D7+'Pivot1-2_16'!Q12*D8+'Pivot1-1_2'!Q12*D9</f>
        <v>87.258770647456004</v>
      </c>
      <c r="I6">
        <v>4</v>
      </c>
    </row>
    <row r="7" spans="1:11" ht="16.5" thickBot="1" x14ac:dyDescent="0.3">
      <c r="A7" s="18">
        <v>4</v>
      </c>
      <c r="B7" s="15" t="s">
        <v>803</v>
      </c>
      <c r="C7" s="15" t="s">
        <v>800</v>
      </c>
      <c r="D7" s="16">
        <v>0.1</v>
      </c>
    </row>
    <row r="8" spans="1:11" ht="16.5" thickBot="1" x14ac:dyDescent="0.3">
      <c r="A8" s="18">
        <v>5</v>
      </c>
      <c r="B8" s="15" t="s">
        <v>803</v>
      </c>
      <c r="C8" s="15" t="s">
        <v>801</v>
      </c>
      <c r="D8" s="16">
        <v>0.15</v>
      </c>
    </row>
    <row r="9" spans="1:11" ht="16.5" thickBot="1" x14ac:dyDescent="0.3">
      <c r="A9" s="18">
        <v>6</v>
      </c>
      <c r="B9" s="15" t="s">
        <v>803</v>
      </c>
      <c r="C9" s="15" t="s">
        <v>802</v>
      </c>
      <c r="D9" s="16">
        <v>0.25</v>
      </c>
    </row>
    <row r="10" spans="1:11" ht="16.5" thickBot="1" x14ac:dyDescent="0.3">
      <c r="A10" s="14"/>
      <c r="B10" s="15" t="s">
        <v>804</v>
      </c>
      <c r="C10" s="15"/>
      <c r="D10" s="16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0154-9D16-48B7-82AE-62B4BED69B42}">
  <dimension ref="A1:R12"/>
  <sheetViews>
    <sheetView tabSelected="1" topLeftCell="A4" workbookViewId="0">
      <selection activeCell="Q21" sqref="Q21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9" t="s">
        <v>1094</v>
      </c>
      <c r="H6" s="9" t="s">
        <v>6</v>
      </c>
      <c r="I6" s="9" t="s">
        <v>783</v>
      </c>
      <c r="J6" s="9" t="s">
        <v>784</v>
      </c>
      <c r="K6" s="9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98.269230769230774</v>
      </c>
      <c r="C7" s="8">
        <v>3.6388424374589512</v>
      </c>
      <c r="D7" s="8">
        <v>208</v>
      </c>
      <c r="G7">
        <f>_xlfn.T.INV.2T(2.5%,D7-1)*C7/SQRT(D7)</f>
        <v>0.56966785825950605</v>
      </c>
      <c r="H7" t="s">
        <v>786</v>
      </c>
      <c r="I7">
        <f t="shared" ref="I7:I12" si="0">K7+G7</f>
        <v>98.838898627490281</v>
      </c>
      <c r="J7">
        <f t="shared" ref="J7:J12" si="1">K7-G7</f>
        <v>97.699562910971267</v>
      </c>
      <c r="K7">
        <f>B7</f>
        <v>98.269230769230774</v>
      </c>
      <c r="O7" t="s">
        <v>791</v>
      </c>
      <c r="Q7">
        <f>MAX(B8:B11)</f>
        <v>84.75</v>
      </c>
    </row>
    <row r="8" spans="1:18" x14ac:dyDescent="0.25">
      <c r="A8" s="7" t="s">
        <v>16</v>
      </c>
      <c r="B8" s="8">
        <v>84.75</v>
      </c>
      <c r="C8" s="8">
        <v>20.661406530213846</v>
      </c>
      <c r="D8" s="8">
        <v>208</v>
      </c>
      <c r="G8">
        <f>_xlfn.T.INV.2T(2.5%,D8-1)*C8/SQRT(D8)</f>
        <v>3.2345833624264113</v>
      </c>
      <c r="H8" t="s">
        <v>16</v>
      </c>
      <c r="I8">
        <f t="shared" si="0"/>
        <v>87.984583362426406</v>
      </c>
      <c r="J8">
        <f t="shared" si="1"/>
        <v>81.515416637573594</v>
      </c>
      <c r="K8">
        <f t="shared" ref="K8:K12" si="2">B8</f>
        <v>84.75</v>
      </c>
      <c r="O8" t="s">
        <v>792</v>
      </c>
      <c r="Q8">
        <f>100-Q7</f>
        <v>15.25</v>
      </c>
    </row>
    <row r="9" spans="1:18" x14ac:dyDescent="0.25">
      <c r="A9" s="7" t="s">
        <v>18</v>
      </c>
      <c r="B9" s="8">
        <v>61.293269230769234</v>
      </c>
      <c r="C9" s="8">
        <v>34.698362779800753</v>
      </c>
      <c r="D9" s="8">
        <v>208</v>
      </c>
      <c r="G9">
        <f t="shared" ref="G9:G12" si="3">_xlfn.T.INV.2T(2.5%,D9-1)*C9/SQRT(D9)</f>
        <v>5.4320961540955528</v>
      </c>
      <c r="H9" t="s">
        <v>18</v>
      </c>
      <c r="I9">
        <f t="shared" si="0"/>
        <v>66.725365384864787</v>
      </c>
      <c r="J9">
        <f t="shared" si="1"/>
        <v>55.86117307667368</v>
      </c>
      <c r="K9">
        <f t="shared" si="2"/>
        <v>61.293269230769234</v>
      </c>
      <c r="O9" t="s">
        <v>793</v>
      </c>
      <c r="Q9">
        <f>B8+Q8</f>
        <v>100</v>
      </c>
    </row>
    <row r="10" spans="1:18" x14ac:dyDescent="0.25">
      <c r="A10" s="7" t="s">
        <v>20</v>
      </c>
      <c r="B10" s="8">
        <v>73.552884615384613</v>
      </c>
      <c r="C10" s="8">
        <v>23.005084322433468</v>
      </c>
      <c r="D10" s="8">
        <v>208</v>
      </c>
      <c r="G10">
        <f t="shared" si="3"/>
        <v>3.601490677401129</v>
      </c>
      <c r="H10" t="s">
        <v>20</v>
      </c>
      <c r="I10">
        <f t="shared" si="0"/>
        <v>77.154375292785744</v>
      </c>
      <c r="J10">
        <f t="shared" si="1"/>
        <v>69.951393937983482</v>
      </c>
      <c r="K10">
        <f t="shared" si="2"/>
        <v>73.552884615384613</v>
      </c>
      <c r="O10" t="s">
        <v>794</v>
      </c>
      <c r="Q10">
        <f>B9+Q8</f>
        <v>76.543269230769226</v>
      </c>
    </row>
    <row r="11" spans="1:18" x14ac:dyDescent="0.25">
      <c r="A11" s="7" t="s">
        <v>22</v>
      </c>
      <c r="B11" s="8">
        <v>78.27884615384616</v>
      </c>
      <c r="C11" s="8">
        <v>19.992248126102218</v>
      </c>
      <c r="D11" s="8">
        <v>208</v>
      </c>
      <c r="G11">
        <f>_xlfn.T.INV.2T(2.5%,D11-1)*C11/SQRT(D11)</f>
        <v>3.1298253132780083</v>
      </c>
      <c r="H11" t="s">
        <v>22</v>
      </c>
      <c r="I11">
        <f t="shared" si="0"/>
        <v>81.408671467124165</v>
      </c>
      <c r="J11">
        <f t="shared" si="1"/>
        <v>75.149020840568156</v>
      </c>
      <c r="K11">
        <f t="shared" si="2"/>
        <v>78.27884615384616</v>
      </c>
      <c r="O11" t="s">
        <v>795</v>
      </c>
      <c r="Q11">
        <f>B10+Q8</f>
        <v>88.802884615384613</v>
      </c>
    </row>
    <row r="12" spans="1:18" x14ac:dyDescent="0.25">
      <c r="A12" s="7" t="s">
        <v>779</v>
      </c>
      <c r="B12" s="8">
        <v>79.228846153846149</v>
      </c>
      <c r="C12" s="8">
        <v>25.735859991924698</v>
      </c>
      <c r="D12" s="8">
        <v>1040</v>
      </c>
      <c r="G12">
        <f t="shared" si="3"/>
        <v>1.7913144081446957</v>
      </c>
      <c r="H12" t="s">
        <v>779</v>
      </c>
      <c r="I12">
        <f t="shared" si="0"/>
        <v>81.020160561990849</v>
      </c>
      <c r="J12">
        <f t="shared" si="1"/>
        <v>77.437531745701449</v>
      </c>
      <c r="K12">
        <f t="shared" si="2"/>
        <v>79.228846153846149</v>
      </c>
      <c r="O12" t="s">
        <v>796</v>
      </c>
      <c r="Q12">
        <f>B11+Q8</f>
        <v>93.52884615384616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9909-8821-42D2-931A-8B36CD420908}">
  <dimension ref="A1:R12"/>
  <sheetViews>
    <sheetView workbookViewId="0">
      <selection activeCell="O15" sqref="O15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98.0625</v>
      </c>
      <c r="C7" s="8">
        <v>4.490391137244619</v>
      </c>
      <c r="D7" s="8">
        <v>192</v>
      </c>
      <c r="G7">
        <f>_xlfn.T.INV.2T(2.5%,D7-1)*C7/SQRT(D7)</f>
        <v>0.73213341389105469</v>
      </c>
      <c r="H7" t="s">
        <v>786</v>
      </c>
      <c r="I7">
        <f t="shared" ref="I7:I12" si="0">K7+G7</f>
        <v>98.794633413891049</v>
      </c>
      <c r="J7">
        <f t="shared" ref="J7:J12" si="1">K7-G7</f>
        <v>97.330366586108951</v>
      </c>
      <c r="K7">
        <f>B7</f>
        <v>98.0625</v>
      </c>
      <c r="O7" t="s">
        <v>791</v>
      </c>
      <c r="Q7">
        <f>MAX(B8:B11)</f>
        <v>90.364583333333329</v>
      </c>
    </row>
    <row r="8" spans="1:18" x14ac:dyDescent="0.25">
      <c r="A8" s="7" t="s">
        <v>16</v>
      </c>
      <c r="B8" s="8">
        <v>86.895833333333329</v>
      </c>
      <c r="C8" s="8">
        <v>17.69963419426573</v>
      </c>
      <c r="D8" s="8">
        <v>192</v>
      </c>
      <c r="G8">
        <f t="shared" ref="G8:G12" si="2">_xlfn.T.INV.2T(2.5%,D8-1)*C8/SQRT(D8)</f>
        <v>2.8858273614049068</v>
      </c>
      <c r="H8" t="s">
        <v>16</v>
      </c>
      <c r="I8">
        <f t="shared" si="0"/>
        <v>89.781660694738235</v>
      </c>
      <c r="J8">
        <f t="shared" si="1"/>
        <v>84.010005971928422</v>
      </c>
      <c r="K8">
        <f t="shared" ref="K8:K12" si="3">B8</f>
        <v>86.895833333333329</v>
      </c>
      <c r="O8" t="s">
        <v>792</v>
      </c>
      <c r="Q8">
        <f>100-Q7</f>
        <v>9.6354166666666714</v>
      </c>
    </row>
    <row r="9" spans="1:18" x14ac:dyDescent="0.25">
      <c r="A9" s="7" t="s">
        <v>18</v>
      </c>
      <c r="B9" s="8">
        <v>87.864583333333329</v>
      </c>
      <c r="C9" s="8">
        <v>20.234551235444435</v>
      </c>
      <c r="D9" s="8">
        <v>192</v>
      </c>
      <c r="G9">
        <f t="shared" si="2"/>
        <v>3.2991315504087151</v>
      </c>
      <c r="H9" t="s">
        <v>18</v>
      </c>
      <c r="I9">
        <f t="shared" si="0"/>
        <v>91.163714883742045</v>
      </c>
      <c r="J9">
        <f t="shared" si="1"/>
        <v>84.565451782924612</v>
      </c>
      <c r="K9">
        <f t="shared" si="3"/>
        <v>87.864583333333329</v>
      </c>
      <c r="O9" t="s">
        <v>793</v>
      </c>
      <c r="Q9">
        <f>B8+Q8</f>
        <v>96.53125</v>
      </c>
    </row>
    <row r="10" spans="1:18" x14ac:dyDescent="0.25">
      <c r="A10" s="7" t="s">
        <v>20</v>
      </c>
      <c r="B10" s="8">
        <v>90.364583333333329</v>
      </c>
      <c r="C10" s="8">
        <v>16.729520443687026</v>
      </c>
      <c r="D10" s="8">
        <v>192</v>
      </c>
      <c r="G10">
        <f t="shared" si="2"/>
        <v>2.7276556854048364</v>
      </c>
      <c r="H10" t="s">
        <v>20</v>
      </c>
      <c r="I10">
        <f t="shared" si="0"/>
        <v>93.092239018738169</v>
      </c>
      <c r="J10">
        <f t="shared" si="1"/>
        <v>87.636927647928488</v>
      </c>
      <c r="K10">
        <f t="shared" si="3"/>
        <v>90.364583333333329</v>
      </c>
      <c r="O10" t="s">
        <v>794</v>
      </c>
      <c r="Q10">
        <f>B9+Q8</f>
        <v>97.5</v>
      </c>
    </row>
    <row r="11" spans="1:18" x14ac:dyDescent="0.25">
      <c r="A11" s="7" t="s">
        <v>22</v>
      </c>
      <c r="B11" s="8">
        <v>80.302083333333329</v>
      </c>
      <c r="C11" s="8">
        <v>17.729863464342408</v>
      </c>
      <c r="D11" s="8">
        <v>192</v>
      </c>
      <c r="G11">
        <f t="shared" si="2"/>
        <v>2.8907560765266487</v>
      </c>
      <c r="H11" t="s">
        <v>22</v>
      </c>
      <c r="I11">
        <f t="shared" si="0"/>
        <v>83.192839409859971</v>
      </c>
      <c r="J11">
        <f t="shared" si="1"/>
        <v>77.411327256806686</v>
      </c>
      <c r="K11">
        <f t="shared" si="3"/>
        <v>80.302083333333329</v>
      </c>
      <c r="O11" t="s">
        <v>795</v>
      </c>
      <c r="Q11">
        <f>B10+Q8</f>
        <v>100</v>
      </c>
    </row>
    <row r="12" spans="1:18" x14ac:dyDescent="0.25">
      <c r="A12" s="7" t="s">
        <v>779</v>
      </c>
      <c r="B12" s="8">
        <v>88.697916666666671</v>
      </c>
      <c r="C12" s="8">
        <v>17.300882575368437</v>
      </c>
      <c r="D12" s="8">
        <v>960</v>
      </c>
      <c r="G12">
        <f t="shared" si="2"/>
        <v>1.2535308616185359</v>
      </c>
      <c r="H12" t="s">
        <v>787</v>
      </c>
      <c r="I12">
        <f t="shared" si="0"/>
        <v>89.9514475282852</v>
      </c>
      <c r="J12">
        <f t="shared" si="1"/>
        <v>87.444385805048142</v>
      </c>
      <c r="K12">
        <f t="shared" si="3"/>
        <v>88.697916666666671</v>
      </c>
      <c r="O12" t="s">
        <v>796</v>
      </c>
      <c r="Q12">
        <f>B11+Q8</f>
        <v>89.9375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6C7E-4648-4CB8-B5D6-8ED3BF70D129}">
  <dimension ref="A1:R12"/>
  <sheetViews>
    <sheetView workbookViewId="0">
      <selection activeCell="P22" sqref="P22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  <col min="5" max="5" width="11.42578125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97.797413793103445</v>
      </c>
      <c r="C7" s="8">
        <v>5.5586126956968007</v>
      </c>
      <c r="D7" s="8">
        <v>232</v>
      </c>
      <c r="G7">
        <f>_xlfn.T.INV.2T(2.5%,D7-1)*C7/SQRT(D7)</f>
        <v>0.82334563593974475</v>
      </c>
      <c r="H7" t="s">
        <v>786</v>
      </c>
      <c r="I7">
        <f t="shared" ref="I7:I12" si="0">K7+G7</f>
        <v>98.62075942904319</v>
      </c>
      <c r="J7">
        <f t="shared" ref="J7:J12" si="1">K7-G7</f>
        <v>96.9740681571637</v>
      </c>
      <c r="K7">
        <f>B7</f>
        <v>97.797413793103445</v>
      </c>
      <c r="O7" t="s">
        <v>791</v>
      </c>
      <c r="Q7">
        <f>MAX(B8:B11)</f>
        <v>89.948275862068968</v>
      </c>
    </row>
    <row r="8" spans="1:18" x14ac:dyDescent="0.25">
      <c r="A8" s="7" t="s">
        <v>16</v>
      </c>
      <c r="B8" s="8">
        <v>85.237068965517238</v>
      </c>
      <c r="C8" s="8">
        <v>19.958177181132829</v>
      </c>
      <c r="D8" s="8">
        <v>232</v>
      </c>
      <c r="G8">
        <f>_xlfn.T.INV.2T(2.5%,D8-1)*C8/SQRT(D8)</f>
        <v>2.9562192912125562</v>
      </c>
      <c r="H8" t="s">
        <v>16</v>
      </c>
      <c r="I8">
        <f t="shared" si="0"/>
        <v>88.193288256729801</v>
      </c>
      <c r="J8">
        <f t="shared" si="1"/>
        <v>82.280849674304676</v>
      </c>
      <c r="K8">
        <f t="shared" ref="K8:K12" si="2">B8</f>
        <v>85.237068965517238</v>
      </c>
      <c r="O8" t="s">
        <v>792</v>
      </c>
      <c r="Q8">
        <f>100-Q7</f>
        <v>10.051724137931032</v>
      </c>
    </row>
    <row r="9" spans="1:18" x14ac:dyDescent="0.25">
      <c r="A9" s="7" t="s">
        <v>18</v>
      </c>
      <c r="B9" s="8">
        <v>89.922413793103445</v>
      </c>
      <c r="C9" s="8">
        <v>17.589425622102624</v>
      </c>
      <c r="D9" s="8">
        <v>232</v>
      </c>
      <c r="G9">
        <f t="shared" ref="G9:G12" si="3">_xlfn.T.INV.2T(2.5%,D9-1)*C9/SQRT(D9)</f>
        <v>2.6053581383456166</v>
      </c>
      <c r="H9" t="s">
        <v>18</v>
      </c>
      <c r="I9">
        <f t="shared" si="0"/>
        <v>92.527771931449067</v>
      </c>
      <c r="J9">
        <f t="shared" si="1"/>
        <v>87.317055654757823</v>
      </c>
      <c r="K9">
        <f t="shared" si="2"/>
        <v>89.922413793103445</v>
      </c>
      <c r="O9" t="s">
        <v>793</v>
      </c>
      <c r="Q9">
        <f>B8+Q8</f>
        <v>95.28879310344827</v>
      </c>
    </row>
    <row r="10" spans="1:18" x14ac:dyDescent="0.25">
      <c r="A10" s="7" t="s">
        <v>20</v>
      </c>
      <c r="B10" s="8">
        <v>89.948275862068968</v>
      </c>
      <c r="C10" s="8">
        <v>17.805755588556604</v>
      </c>
      <c r="D10" s="8">
        <v>232</v>
      </c>
      <c r="G10">
        <f t="shared" si="3"/>
        <v>2.637401085669643</v>
      </c>
      <c r="H10" t="s">
        <v>20</v>
      </c>
      <c r="I10">
        <f t="shared" si="0"/>
        <v>92.585676947738605</v>
      </c>
      <c r="J10">
        <f t="shared" si="1"/>
        <v>87.310874776399331</v>
      </c>
      <c r="K10">
        <f t="shared" si="2"/>
        <v>89.948275862068968</v>
      </c>
      <c r="O10" t="s">
        <v>794</v>
      </c>
      <c r="Q10">
        <f>B9+Q8</f>
        <v>99.974137931034477</v>
      </c>
    </row>
    <row r="11" spans="1:18" x14ac:dyDescent="0.25">
      <c r="A11" s="7" t="s">
        <v>22</v>
      </c>
      <c r="B11" s="8">
        <v>78.064655172413794</v>
      </c>
      <c r="C11" s="8">
        <v>22.010626140208778</v>
      </c>
      <c r="D11" s="8">
        <v>232</v>
      </c>
      <c r="G11">
        <f t="shared" si="3"/>
        <v>3.2602294797174092</v>
      </c>
      <c r="H11" t="s">
        <v>22</v>
      </c>
      <c r="I11">
        <f t="shared" si="0"/>
        <v>81.324884652131203</v>
      </c>
      <c r="J11">
        <f t="shared" si="1"/>
        <v>74.804425692696384</v>
      </c>
      <c r="K11">
        <f t="shared" si="2"/>
        <v>78.064655172413794</v>
      </c>
      <c r="O11" t="s">
        <v>795</v>
      </c>
      <c r="Q11">
        <f>B10+Q8</f>
        <v>100</v>
      </c>
    </row>
    <row r="12" spans="1:18" x14ac:dyDescent="0.25">
      <c r="A12" s="7" t="s">
        <v>779</v>
      </c>
      <c r="B12" s="8">
        <v>88.193965517241381</v>
      </c>
      <c r="C12" s="8">
        <v>18.679563880897177</v>
      </c>
      <c r="D12" s="8">
        <v>1160</v>
      </c>
      <c r="G12">
        <f t="shared" si="3"/>
        <v>1.2308986149170025</v>
      </c>
      <c r="H12" t="s">
        <v>787</v>
      </c>
      <c r="I12">
        <f t="shared" si="0"/>
        <v>89.424864132158376</v>
      </c>
      <c r="J12">
        <f t="shared" si="1"/>
        <v>86.963066902324385</v>
      </c>
      <c r="K12">
        <f t="shared" si="2"/>
        <v>88.193965517241381</v>
      </c>
      <c r="O12" t="s">
        <v>796</v>
      </c>
      <c r="Q12">
        <f>B11+Q8</f>
        <v>88.116379310344826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3080-E57E-44F2-992B-5D4AA175110A}">
  <dimension ref="A1:R12"/>
  <sheetViews>
    <sheetView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788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97.154882154882159</v>
      </c>
      <c r="C7" s="8">
        <v>5.0940066204220145</v>
      </c>
      <c r="D7" s="8">
        <v>297</v>
      </c>
      <c r="G7">
        <f>_xlfn.T.INV.2T(2.5%,D7-1)*C7/SQRT(D7)</f>
        <v>0.66591064833131997</v>
      </c>
      <c r="H7" t="s">
        <v>786</v>
      </c>
      <c r="I7">
        <f>K7+G7</f>
        <v>97.820792803213479</v>
      </c>
      <c r="J7">
        <f>K7-G7</f>
        <v>96.48897150655084</v>
      </c>
      <c r="K7">
        <f>B7</f>
        <v>97.154882154882159</v>
      </c>
      <c r="O7" t="s">
        <v>791</v>
      </c>
      <c r="Q7">
        <f>MAX(B8:B11)</f>
        <v>92.996632996632997</v>
      </c>
    </row>
    <row r="8" spans="1:18" x14ac:dyDescent="0.25">
      <c r="A8" s="7" t="s">
        <v>16</v>
      </c>
      <c r="B8" s="8">
        <v>92.996632996632997</v>
      </c>
      <c r="C8" s="8">
        <v>10.415521913619894</v>
      </c>
      <c r="D8" s="8">
        <v>297</v>
      </c>
      <c r="G8">
        <f t="shared" ref="G8:G12" si="0">_xlfn.T.INV.2T(2.5%,D8-1)*C8/SQRT(D8)</f>
        <v>1.3615622175287034</v>
      </c>
      <c r="H8" t="s">
        <v>16</v>
      </c>
      <c r="I8">
        <f t="shared" ref="I8:I12" si="1">K8+G8</f>
        <v>94.358195214161697</v>
      </c>
      <c r="J8">
        <f t="shared" ref="J8:J12" si="2">K8-G8</f>
        <v>91.635070779104296</v>
      </c>
      <c r="K8">
        <f t="shared" ref="K8:K12" si="3">B8</f>
        <v>92.996632996632997</v>
      </c>
      <c r="O8" t="s">
        <v>792</v>
      </c>
      <c r="Q8">
        <f>100-Q7</f>
        <v>7.0033670033670035</v>
      </c>
    </row>
    <row r="9" spans="1:18" x14ac:dyDescent="0.25">
      <c r="A9" s="7" t="s">
        <v>18</v>
      </c>
      <c r="B9" s="8">
        <v>71.178451178451184</v>
      </c>
      <c r="C9" s="8">
        <v>27.23121358916994</v>
      </c>
      <c r="D9" s="8">
        <v>297</v>
      </c>
      <c r="G9">
        <f t="shared" si="0"/>
        <v>3.5597823966923947</v>
      </c>
      <c r="H9" t="s">
        <v>18</v>
      </c>
      <c r="I9">
        <f t="shared" si="1"/>
        <v>74.738233575143582</v>
      </c>
      <c r="J9">
        <f t="shared" si="2"/>
        <v>67.618668781758785</v>
      </c>
      <c r="K9">
        <f t="shared" si="3"/>
        <v>71.178451178451184</v>
      </c>
      <c r="O9" t="s">
        <v>793</v>
      </c>
      <c r="Q9">
        <f>B8+Q8</f>
        <v>100</v>
      </c>
    </row>
    <row r="10" spans="1:18" x14ac:dyDescent="0.25">
      <c r="A10" s="7" t="s">
        <v>20</v>
      </c>
      <c r="B10" s="8">
        <v>85.471380471380471</v>
      </c>
      <c r="C10" s="8">
        <v>19.458896972816081</v>
      </c>
      <c r="D10" s="8">
        <v>297</v>
      </c>
      <c r="G10">
        <f t="shared" si="0"/>
        <v>2.5437514444978904</v>
      </c>
      <c r="H10" t="s">
        <v>20</v>
      </c>
      <c r="I10">
        <f t="shared" si="1"/>
        <v>88.015131915878356</v>
      </c>
      <c r="J10">
        <f t="shared" si="2"/>
        <v>82.927629026882585</v>
      </c>
      <c r="K10">
        <f t="shared" si="3"/>
        <v>85.471380471380471</v>
      </c>
      <c r="O10" t="s">
        <v>794</v>
      </c>
      <c r="Q10">
        <f>B9+Q8</f>
        <v>78.181818181818187</v>
      </c>
    </row>
    <row r="11" spans="1:18" x14ac:dyDescent="0.25">
      <c r="A11" s="7" t="s">
        <v>22</v>
      </c>
      <c r="B11" s="8">
        <v>66.585858585858588</v>
      </c>
      <c r="C11" s="8">
        <v>22.056290134107645</v>
      </c>
      <c r="D11" s="8">
        <v>297</v>
      </c>
      <c r="G11">
        <f t="shared" si="0"/>
        <v>2.8832939486385132</v>
      </c>
      <c r="H11" t="s">
        <v>22</v>
      </c>
      <c r="I11">
        <f t="shared" si="1"/>
        <v>69.469152534497098</v>
      </c>
      <c r="J11">
        <f t="shared" si="2"/>
        <v>63.702564637220078</v>
      </c>
      <c r="K11">
        <f t="shared" si="3"/>
        <v>66.585858585858588</v>
      </c>
      <c r="O11" t="s">
        <v>795</v>
      </c>
      <c r="Q11">
        <f>B10+Q8</f>
        <v>92.474747474747474</v>
      </c>
    </row>
    <row r="12" spans="1:18" x14ac:dyDescent="0.25">
      <c r="A12" s="7" t="s">
        <v>779</v>
      </c>
      <c r="B12" s="8">
        <v>82.677441077441074</v>
      </c>
      <c r="C12" s="8">
        <v>22.144716598590058</v>
      </c>
      <c r="D12" s="8">
        <v>1485</v>
      </c>
      <c r="G12">
        <f t="shared" si="0"/>
        <v>1.289340804880629</v>
      </c>
      <c r="H12" t="s">
        <v>787</v>
      </c>
      <c r="I12">
        <f t="shared" si="1"/>
        <v>83.966781882321698</v>
      </c>
      <c r="J12">
        <f t="shared" si="2"/>
        <v>81.38810027256045</v>
      </c>
      <c r="K12">
        <f t="shared" si="3"/>
        <v>82.677441077441074</v>
      </c>
      <c r="O12" t="s">
        <v>796</v>
      </c>
      <c r="Q12">
        <f>B11+Q8</f>
        <v>73.589225589225592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4C08-F3CA-4B7C-9831-E76C507F387A}">
  <dimension ref="A1:R12"/>
  <sheetViews>
    <sheetView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96.64335664335664</v>
      </c>
      <c r="C7" s="8">
        <v>6.9690096901807363</v>
      </c>
      <c r="D7" s="8">
        <v>286</v>
      </c>
      <c r="G7">
        <f>_xlfn.T.INV.2T(2.5%,D7-1)*C7/SQRT(D7)</f>
        <v>0.92855668869936314</v>
      </c>
      <c r="H7" t="s">
        <v>786</v>
      </c>
      <c r="I7">
        <f>K7+G7</f>
        <v>97.571913332055999</v>
      </c>
      <c r="J7">
        <f>K7-G7</f>
        <v>95.714799954657281</v>
      </c>
      <c r="K7">
        <f>B7</f>
        <v>96.64335664335664</v>
      </c>
      <c r="O7" t="s">
        <v>791</v>
      </c>
      <c r="Q7">
        <f>MAX(B8:B11)</f>
        <v>96.283216783216787</v>
      </c>
    </row>
    <row r="8" spans="1:18" x14ac:dyDescent="0.25">
      <c r="A8" s="7" t="s">
        <v>16</v>
      </c>
      <c r="B8" s="8">
        <v>93</v>
      </c>
      <c r="C8" s="8">
        <v>10.251572408274999</v>
      </c>
      <c r="D8" s="8">
        <v>286</v>
      </c>
      <c r="G8">
        <f t="shared" ref="G8:G12" si="0">_xlfn.T.INV.2T(2.5%,D8-1)*C8/SQRT(D8)</f>
        <v>1.3659280948915882</v>
      </c>
      <c r="H8" t="s">
        <v>16</v>
      </c>
      <c r="I8">
        <f t="shared" ref="I8:I12" si="1">K8+G8</f>
        <v>94.365928094891586</v>
      </c>
      <c r="J8">
        <f t="shared" ref="J8:J12" si="2">K8-G8</f>
        <v>91.634071905108414</v>
      </c>
      <c r="K8">
        <f t="shared" ref="K8:K12" si="3">B8</f>
        <v>93</v>
      </c>
      <c r="O8" t="s">
        <v>792</v>
      </c>
      <c r="Q8">
        <f>100-Q7</f>
        <v>3.7167832167832131</v>
      </c>
    </row>
    <row r="9" spans="1:18" x14ac:dyDescent="0.25">
      <c r="A9" s="7" t="s">
        <v>18</v>
      </c>
      <c r="B9" s="8">
        <v>95.272727272727266</v>
      </c>
      <c r="C9" s="8">
        <v>7.6329680306507939</v>
      </c>
      <c r="D9" s="8">
        <v>286</v>
      </c>
      <c r="G9">
        <f t="shared" si="0"/>
        <v>1.0170230541472225</v>
      </c>
      <c r="H9" t="s">
        <v>18</v>
      </c>
      <c r="I9">
        <f t="shared" si="1"/>
        <v>96.289750326874483</v>
      </c>
      <c r="J9">
        <f t="shared" si="2"/>
        <v>94.25570421858005</v>
      </c>
      <c r="K9">
        <f t="shared" si="3"/>
        <v>95.272727272727266</v>
      </c>
      <c r="O9" t="s">
        <v>793</v>
      </c>
      <c r="Q9">
        <f>B8+Q8</f>
        <v>96.716783216783213</v>
      </c>
    </row>
    <row r="10" spans="1:18" x14ac:dyDescent="0.25">
      <c r="A10" s="7" t="s">
        <v>20</v>
      </c>
      <c r="B10" s="8">
        <v>96.283216783216787</v>
      </c>
      <c r="C10" s="8">
        <v>6.9130081909090988</v>
      </c>
      <c r="D10" s="8">
        <v>286</v>
      </c>
      <c r="G10">
        <f t="shared" si="0"/>
        <v>0.92109500202684513</v>
      </c>
      <c r="H10" t="s">
        <v>20</v>
      </c>
      <c r="I10">
        <f t="shared" si="1"/>
        <v>97.204311785243632</v>
      </c>
      <c r="J10">
        <f t="shared" si="2"/>
        <v>95.362121781189941</v>
      </c>
      <c r="K10">
        <f t="shared" si="3"/>
        <v>96.283216783216787</v>
      </c>
      <c r="O10" t="s">
        <v>794</v>
      </c>
      <c r="Q10">
        <f>B9+Q8</f>
        <v>98.989510489510479</v>
      </c>
    </row>
    <row r="11" spans="1:18" x14ac:dyDescent="0.25">
      <c r="A11" s="7" t="s">
        <v>22</v>
      </c>
      <c r="B11" s="8">
        <v>68.328671328671334</v>
      </c>
      <c r="C11" s="8">
        <v>19.996587857625521</v>
      </c>
      <c r="D11" s="8">
        <v>286</v>
      </c>
      <c r="G11">
        <f t="shared" si="0"/>
        <v>2.6643621162594626</v>
      </c>
      <c r="H11" t="s">
        <v>22</v>
      </c>
      <c r="I11">
        <f t="shared" si="1"/>
        <v>70.993033444930802</v>
      </c>
      <c r="J11">
        <f t="shared" si="2"/>
        <v>65.664309212411865</v>
      </c>
      <c r="K11">
        <f t="shared" si="3"/>
        <v>68.328671328671334</v>
      </c>
      <c r="O11" t="s">
        <v>795</v>
      </c>
      <c r="Q11">
        <f>B10+Q8</f>
        <v>100</v>
      </c>
    </row>
    <row r="12" spans="1:18" x14ac:dyDescent="0.25">
      <c r="A12" s="7" t="s">
        <v>779</v>
      </c>
      <c r="B12" s="8">
        <v>89.9055944055944</v>
      </c>
      <c r="C12" s="8">
        <v>15.799749651327261</v>
      </c>
      <c r="D12" s="8">
        <v>1430</v>
      </c>
      <c r="G12">
        <f t="shared" si="0"/>
        <v>0.93747564398156935</v>
      </c>
      <c r="H12" t="s">
        <v>787</v>
      </c>
      <c r="I12">
        <f t="shared" si="1"/>
        <v>90.843070049575971</v>
      </c>
      <c r="J12">
        <f t="shared" si="2"/>
        <v>88.968118761612828</v>
      </c>
      <c r="K12">
        <f t="shared" si="3"/>
        <v>89.9055944055944</v>
      </c>
      <c r="O12" t="s">
        <v>796</v>
      </c>
      <c r="Q12">
        <f>B11+Q8</f>
        <v>72.045454545454547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1B11-5017-4C16-962E-1932A2C8111E}">
  <dimension ref="A1:R12"/>
  <sheetViews>
    <sheetView workbookViewId="0">
      <selection activeCell="G7" sqref="G7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789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96.805642633228842</v>
      </c>
      <c r="C7" s="8">
        <v>6.5170192870368311</v>
      </c>
      <c r="D7" s="8">
        <v>319</v>
      </c>
      <c r="G7">
        <f>_xlfn.T.INV.2T(2.5%,D7-1)*C7/SQRT(D7)</f>
        <v>0.82174067508291115</v>
      </c>
      <c r="H7" t="s">
        <v>786</v>
      </c>
      <c r="I7">
        <f>K7+G7</f>
        <v>97.627383308311749</v>
      </c>
      <c r="J7">
        <f>K7-G7</f>
        <v>95.983901958145935</v>
      </c>
      <c r="K7">
        <f>B7</f>
        <v>96.805642633228842</v>
      </c>
      <c r="O7" t="s">
        <v>791</v>
      </c>
      <c r="Q7">
        <f>MAX(B8:B11)</f>
        <v>96.329153605015676</v>
      </c>
    </row>
    <row r="8" spans="1:18" x14ac:dyDescent="0.25">
      <c r="A8" s="7" t="s">
        <v>16</v>
      </c>
      <c r="B8" s="8">
        <v>94.611285266457685</v>
      </c>
      <c r="C8" s="8">
        <v>8.9653068875626865</v>
      </c>
      <c r="D8" s="8">
        <v>319</v>
      </c>
      <c r="G8">
        <f t="shared" ref="G8:G11" si="0">_xlfn.T.INV.2T(2.5%,D8-1)*C8/SQRT(D8)</f>
        <v>1.1304489076417856</v>
      </c>
      <c r="H8" t="s">
        <v>16</v>
      </c>
      <c r="I8">
        <f t="shared" ref="I8:I12" si="1">K8+G8</f>
        <v>95.741734174099477</v>
      </c>
      <c r="J8">
        <f t="shared" ref="J8:J12" si="2">K8-G8</f>
        <v>93.480836358815893</v>
      </c>
      <c r="K8">
        <f t="shared" ref="K8:K12" si="3">B8</f>
        <v>94.611285266457685</v>
      </c>
      <c r="O8" t="s">
        <v>792</v>
      </c>
      <c r="Q8">
        <f>100-Q7</f>
        <v>3.6708463949843235</v>
      </c>
    </row>
    <row r="9" spans="1:18" x14ac:dyDescent="0.25">
      <c r="A9" s="7" t="s">
        <v>18</v>
      </c>
      <c r="B9" s="8">
        <v>96.329153605015676</v>
      </c>
      <c r="C9" s="8">
        <v>5.7517945986676802</v>
      </c>
      <c r="D9" s="8">
        <v>319</v>
      </c>
      <c r="G9">
        <f t="shared" si="0"/>
        <v>0.7252523536103368</v>
      </c>
      <c r="H9" t="s">
        <v>18</v>
      </c>
      <c r="I9">
        <f t="shared" si="1"/>
        <v>97.054405958626006</v>
      </c>
      <c r="J9">
        <f t="shared" si="2"/>
        <v>95.603901251405347</v>
      </c>
      <c r="K9">
        <f t="shared" si="3"/>
        <v>96.329153605015676</v>
      </c>
      <c r="O9" t="s">
        <v>793</v>
      </c>
      <c r="Q9">
        <f>B8+Q8</f>
        <v>98.282131661442008</v>
      </c>
    </row>
    <row r="10" spans="1:18" x14ac:dyDescent="0.25">
      <c r="A10" s="7" t="s">
        <v>20</v>
      </c>
      <c r="B10" s="8">
        <v>96.304075235109721</v>
      </c>
      <c r="C10" s="8">
        <v>6.5874630074729303</v>
      </c>
      <c r="D10" s="8">
        <v>319</v>
      </c>
      <c r="G10">
        <f t="shared" si="0"/>
        <v>0.83062302878434258</v>
      </c>
      <c r="H10" t="s">
        <v>20</v>
      </c>
      <c r="I10">
        <f t="shared" si="1"/>
        <v>97.134698263894066</v>
      </c>
      <c r="J10">
        <f t="shared" si="2"/>
        <v>95.473452206325376</v>
      </c>
      <c r="K10">
        <f t="shared" si="3"/>
        <v>96.304075235109721</v>
      </c>
      <c r="O10" t="s">
        <v>794</v>
      </c>
      <c r="Q10">
        <f>B9+Q8</f>
        <v>100</v>
      </c>
    </row>
    <row r="11" spans="1:18" x14ac:dyDescent="0.25">
      <c r="A11" s="7" t="s">
        <v>22</v>
      </c>
      <c r="B11" s="8">
        <v>70.181818181818187</v>
      </c>
      <c r="C11" s="8">
        <v>22.052642459603678</v>
      </c>
      <c r="D11" s="8">
        <v>319</v>
      </c>
      <c r="G11">
        <f t="shared" si="0"/>
        <v>2.7806505557169117</v>
      </c>
      <c r="H11" t="s">
        <v>22</v>
      </c>
      <c r="I11">
        <f t="shared" si="1"/>
        <v>72.962468737535104</v>
      </c>
      <c r="J11">
        <f t="shared" si="2"/>
        <v>67.40116762610127</v>
      </c>
      <c r="K11">
        <f t="shared" si="3"/>
        <v>70.181818181818187</v>
      </c>
      <c r="O11" t="s">
        <v>795</v>
      </c>
      <c r="Q11">
        <f>B10+Q8</f>
        <v>99.974921630094045</v>
      </c>
    </row>
    <row r="12" spans="1:18" x14ac:dyDescent="0.25">
      <c r="A12" s="7" t="s">
        <v>779</v>
      </c>
      <c r="B12" s="8">
        <v>90.846394984326025</v>
      </c>
      <c r="C12" s="8">
        <v>15.625746993861139</v>
      </c>
      <c r="D12" s="8">
        <v>1595</v>
      </c>
      <c r="G12">
        <f>_xlfn.T.INV.2T(2.5%,D12-1)*C12/SQRT(D12)</f>
        <v>0.87779040733470881</v>
      </c>
      <c r="H12" t="s">
        <v>787</v>
      </c>
      <c r="I12">
        <f t="shared" si="1"/>
        <v>91.72418539166074</v>
      </c>
      <c r="J12">
        <f t="shared" si="2"/>
        <v>89.968604576991311</v>
      </c>
      <c r="K12">
        <f t="shared" si="3"/>
        <v>90.846394984326025</v>
      </c>
      <c r="O12" t="s">
        <v>796</v>
      </c>
      <c r="Q12">
        <f>B11+Q8</f>
        <v>73.852664576802511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954-FD8B-4016-9694-87ACD0DAC61A}">
  <dimension ref="A1:O1321"/>
  <sheetViews>
    <sheetView workbookViewId="0">
      <pane ySplit="1" topLeftCell="A2" activePane="bottomLeft" state="frozen"/>
      <selection pane="bottomLeft" activeCell="L36" sqref="L36"/>
    </sheetView>
  </sheetViews>
  <sheetFormatPr defaultRowHeight="15" x14ac:dyDescent="0.25"/>
  <cols>
    <col min="2" max="2" width="14.85546875" customWidth="1"/>
    <col min="5" max="5" width="38.85546875" customWidth="1"/>
    <col min="6" max="6" width="18.5703125" customWidth="1"/>
    <col min="7" max="7" width="22.5703125" customWidth="1"/>
    <col min="12" max="12" width="14.28515625" customWidth="1"/>
    <col min="14" max="14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</v>
      </c>
      <c r="D2">
        <v>2</v>
      </c>
      <c r="E2" t="s">
        <v>269</v>
      </c>
      <c r="F2" t="s">
        <v>13</v>
      </c>
      <c r="G2" t="s">
        <v>14</v>
      </c>
      <c r="H2">
        <v>100</v>
      </c>
      <c r="I2">
        <v>1</v>
      </c>
      <c r="L2" t="s">
        <v>811</v>
      </c>
      <c r="M2">
        <f>COUNTIFS(A2:A5000,"KHU",G2:G5000,"Hidden_REF",I2:I5000,1)/8</f>
        <v>1</v>
      </c>
      <c r="N2">
        <f>COUNTIFS(A2:A5000,"KHU",G2:G5000,"Hidden_REF",I2:I5000,0)/8</f>
        <v>4</v>
      </c>
    </row>
    <row r="3" spans="1:15" x14ac:dyDescent="0.25">
      <c r="A3" t="s">
        <v>267</v>
      </c>
      <c r="B3" t="s">
        <v>268</v>
      </c>
      <c r="C3" t="s">
        <v>11</v>
      </c>
      <c r="D3">
        <v>2</v>
      </c>
      <c r="E3" t="s">
        <v>270</v>
      </c>
      <c r="F3" t="s">
        <v>13</v>
      </c>
      <c r="G3" t="s">
        <v>16</v>
      </c>
      <c r="H3">
        <v>82</v>
      </c>
      <c r="I3">
        <v>1</v>
      </c>
      <c r="L3" t="s">
        <v>523</v>
      </c>
      <c r="M3">
        <f>COUNTIFS(A2:A5000,"POST",G2:G5000,"Hidden_REF",I2:I5000,1)/8</f>
        <v>9</v>
      </c>
      <c r="N3">
        <f>COUNTIFS(A2:A5000,"POST",G2:G5000,"Hidden_REF",I2:I5000,0)/8</f>
        <v>3</v>
      </c>
    </row>
    <row r="4" spans="1:15" x14ac:dyDescent="0.25">
      <c r="A4" t="s">
        <v>267</v>
      </c>
      <c r="B4" t="s">
        <v>268</v>
      </c>
      <c r="C4" t="s">
        <v>11</v>
      </c>
      <c r="D4">
        <v>2</v>
      </c>
      <c r="E4" t="s">
        <v>271</v>
      </c>
      <c r="F4" t="s">
        <v>13</v>
      </c>
      <c r="G4" t="s">
        <v>18</v>
      </c>
      <c r="H4">
        <v>86</v>
      </c>
      <c r="I4">
        <v>1</v>
      </c>
      <c r="L4" t="s">
        <v>9</v>
      </c>
      <c r="M4">
        <f>COUNTIFS(A2:A5000,"IMMR",G2:G5000,"Hidden_REF",I2:I5000,1)/8</f>
        <v>8</v>
      </c>
      <c r="N4">
        <f>COUNTIFS(A2:A5000,"IMMR",G2:G5000,"Hidden_REF",I2:I5000,0)/8</f>
        <v>0</v>
      </c>
    </row>
    <row r="5" spans="1:15" x14ac:dyDescent="0.25">
      <c r="A5" t="s">
        <v>267</v>
      </c>
      <c r="B5" t="s">
        <v>268</v>
      </c>
      <c r="C5" t="s">
        <v>11</v>
      </c>
      <c r="D5">
        <v>2</v>
      </c>
      <c r="E5" t="s">
        <v>272</v>
      </c>
      <c r="F5" t="s">
        <v>13</v>
      </c>
      <c r="G5" t="s">
        <v>20</v>
      </c>
      <c r="H5">
        <v>100</v>
      </c>
      <c r="I5">
        <v>1</v>
      </c>
      <c r="L5" t="s">
        <v>267</v>
      </c>
      <c r="M5">
        <f>COUNTIFS(A2:A5000,"USC",G2:G5000,"Hidden_REF",I2:I5000,1)/8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</v>
      </c>
      <c r="D6">
        <v>2</v>
      </c>
      <c r="E6" t="s">
        <v>273</v>
      </c>
      <c r="F6" t="s">
        <v>13</v>
      </c>
      <c r="G6" t="s">
        <v>22</v>
      </c>
      <c r="H6">
        <v>100</v>
      </c>
      <c r="I6">
        <v>1</v>
      </c>
      <c r="L6" s="24" t="s">
        <v>1076</v>
      </c>
      <c r="M6" s="24">
        <f>SUM(M2:M5)</f>
        <v>26</v>
      </c>
      <c r="N6" s="24">
        <f>SUM(N2:N5)</f>
        <v>7</v>
      </c>
    </row>
    <row r="7" spans="1:15" x14ac:dyDescent="0.25">
      <c r="A7" t="s">
        <v>267</v>
      </c>
      <c r="B7" t="s">
        <v>268</v>
      </c>
      <c r="C7" t="s">
        <v>11</v>
      </c>
      <c r="D7">
        <v>2</v>
      </c>
      <c r="E7" t="s">
        <v>274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</v>
      </c>
      <c r="D8">
        <v>2</v>
      </c>
      <c r="E8" t="s">
        <v>275</v>
      </c>
      <c r="F8" t="s">
        <v>24</v>
      </c>
      <c r="G8" t="s">
        <v>16</v>
      </c>
      <c r="H8">
        <v>68</v>
      </c>
      <c r="I8">
        <v>1</v>
      </c>
      <c r="L8" t="s">
        <v>1077</v>
      </c>
      <c r="M8">
        <f>M6*8</f>
        <v>208</v>
      </c>
      <c r="N8">
        <f>N6*8</f>
        <v>56</v>
      </c>
      <c r="O8">
        <f>M8+N8</f>
        <v>264</v>
      </c>
    </row>
    <row r="9" spans="1:15" x14ac:dyDescent="0.25">
      <c r="A9" t="s">
        <v>267</v>
      </c>
      <c r="B9" t="s">
        <v>268</v>
      </c>
      <c r="C9" t="s">
        <v>11</v>
      </c>
      <c r="D9">
        <v>2</v>
      </c>
      <c r="E9" t="s">
        <v>276</v>
      </c>
      <c r="F9" t="s">
        <v>24</v>
      </c>
      <c r="G9" t="s">
        <v>18</v>
      </c>
      <c r="H9">
        <v>17</v>
      </c>
      <c r="I9">
        <v>1</v>
      </c>
    </row>
    <row r="10" spans="1:15" x14ac:dyDescent="0.25">
      <c r="A10" t="s">
        <v>267</v>
      </c>
      <c r="B10" t="s">
        <v>268</v>
      </c>
      <c r="C10" t="s">
        <v>11</v>
      </c>
      <c r="D10">
        <v>2</v>
      </c>
      <c r="E10" t="s">
        <v>277</v>
      </c>
      <c r="F10" t="s">
        <v>24</v>
      </c>
      <c r="G10" t="s">
        <v>20</v>
      </c>
      <c r="H10">
        <v>67</v>
      </c>
      <c r="I10">
        <v>1</v>
      </c>
    </row>
    <row r="11" spans="1:15" x14ac:dyDescent="0.25">
      <c r="A11" t="s">
        <v>267</v>
      </c>
      <c r="B11" t="s">
        <v>268</v>
      </c>
      <c r="C11" t="s">
        <v>11</v>
      </c>
      <c r="D11">
        <v>2</v>
      </c>
      <c r="E11" t="s">
        <v>278</v>
      </c>
      <c r="F11" t="s">
        <v>24</v>
      </c>
      <c r="G11" t="s">
        <v>22</v>
      </c>
      <c r="H11">
        <v>64</v>
      </c>
      <c r="I11">
        <v>1</v>
      </c>
    </row>
    <row r="12" spans="1:15" x14ac:dyDescent="0.25">
      <c r="A12" t="s">
        <v>267</v>
      </c>
      <c r="B12" t="s">
        <v>268</v>
      </c>
      <c r="C12" t="s">
        <v>11</v>
      </c>
      <c r="D12">
        <v>2</v>
      </c>
      <c r="E12" t="s">
        <v>279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</v>
      </c>
      <c r="D13">
        <v>2</v>
      </c>
      <c r="E13" t="s">
        <v>280</v>
      </c>
      <c r="F13" t="s">
        <v>30</v>
      </c>
      <c r="G13" t="s">
        <v>16</v>
      </c>
      <c r="H13">
        <v>86</v>
      </c>
      <c r="I13">
        <v>1</v>
      </c>
    </row>
    <row r="14" spans="1:15" x14ac:dyDescent="0.25">
      <c r="A14" t="s">
        <v>267</v>
      </c>
      <c r="B14" t="s">
        <v>268</v>
      </c>
      <c r="C14" t="s">
        <v>11</v>
      </c>
      <c r="D14">
        <v>2</v>
      </c>
      <c r="E14" t="s">
        <v>281</v>
      </c>
      <c r="F14" t="s">
        <v>30</v>
      </c>
      <c r="G14" t="s">
        <v>18</v>
      </c>
      <c r="H14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</v>
      </c>
      <c r="D15">
        <v>2</v>
      </c>
      <c r="E15" t="s">
        <v>282</v>
      </c>
      <c r="F15" t="s">
        <v>30</v>
      </c>
      <c r="G15" t="s">
        <v>20</v>
      </c>
      <c r="H15">
        <v>100</v>
      </c>
      <c r="I15">
        <v>1</v>
      </c>
    </row>
    <row r="16" spans="1:15" x14ac:dyDescent="0.25">
      <c r="A16" t="s">
        <v>267</v>
      </c>
      <c r="B16" t="s">
        <v>268</v>
      </c>
      <c r="C16" t="s">
        <v>11</v>
      </c>
      <c r="D16">
        <v>2</v>
      </c>
      <c r="E16" t="s">
        <v>283</v>
      </c>
      <c r="F16" t="s">
        <v>30</v>
      </c>
      <c r="G16" t="s">
        <v>22</v>
      </c>
      <c r="H16">
        <v>90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2</v>
      </c>
      <c r="E17" t="s">
        <v>284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2</v>
      </c>
      <c r="E18" t="s">
        <v>285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2</v>
      </c>
      <c r="E19" t="s">
        <v>286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2</v>
      </c>
      <c r="E20" t="s">
        <v>287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2</v>
      </c>
      <c r="E21" t="s">
        <v>288</v>
      </c>
      <c r="F21" t="s">
        <v>36</v>
      </c>
      <c r="G21" t="s">
        <v>22</v>
      </c>
      <c r="H21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2</v>
      </c>
      <c r="E22" t="s">
        <v>289</v>
      </c>
      <c r="F22" t="s">
        <v>42</v>
      </c>
      <c r="G22" t="s">
        <v>14</v>
      </c>
      <c r="H22">
        <v>97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2</v>
      </c>
      <c r="E23" t="s">
        <v>290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2</v>
      </c>
      <c r="E24" t="s">
        <v>291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2</v>
      </c>
      <c r="E25" t="s">
        <v>292</v>
      </c>
      <c r="F25" t="s">
        <v>42</v>
      </c>
      <c r="G25" t="s">
        <v>20</v>
      </c>
      <c r="H25">
        <v>80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2</v>
      </c>
      <c r="E26" t="s">
        <v>293</v>
      </c>
      <c r="F26" t="s">
        <v>42</v>
      </c>
      <c r="G26" t="s">
        <v>22</v>
      </c>
      <c r="H26">
        <v>100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2</v>
      </c>
      <c r="E27" t="s">
        <v>294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2</v>
      </c>
      <c r="E28" t="s">
        <v>295</v>
      </c>
      <c r="F28" t="s">
        <v>48</v>
      </c>
      <c r="G28" t="s">
        <v>16</v>
      </c>
      <c r="H28">
        <v>86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2</v>
      </c>
      <c r="E29" t="s">
        <v>296</v>
      </c>
      <c r="F29" t="s">
        <v>48</v>
      </c>
      <c r="G29" t="s">
        <v>18</v>
      </c>
      <c r="H29">
        <v>74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2</v>
      </c>
      <c r="E30" t="s">
        <v>297</v>
      </c>
      <c r="F30" t="s">
        <v>48</v>
      </c>
      <c r="G30" t="s">
        <v>20</v>
      </c>
      <c r="H30">
        <v>70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2</v>
      </c>
      <c r="E31" t="s">
        <v>298</v>
      </c>
      <c r="F31" t="s">
        <v>48</v>
      </c>
      <c r="G31" t="s">
        <v>22</v>
      </c>
      <c r="H31">
        <v>65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2</v>
      </c>
      <c r="E32" t="s">
        <v>299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2</v>
      </c>
      <c r="E33" t="s">
        <v>300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2</v>
      </c>
      <c r="E34" t="s">
        <v>301</v>
      </c>
      <c r="F34" t="s">
        <v>54</v>
      </c>
      <c r="G34" t="s">
        <v>18</v>
      </c>
      <c r="H34">
        <v>70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2</v>
      </c>
      <c r="E35" t="s">
        <v>302</v>
      </c>
      <c r="F35" t="s">
        <v>54</v>
      </c>
      <c r="G35" t="s">
        <v>20</v>
      </c>
      <c r="H35">
        <v>94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2</v>
      </c>
      <c r="E36" t="s">
        <v>303</v>
      </c>
      <c r="F36" t="s">
        <v>54</v>
      </c>
      <c r="G36" t="s">
        <v>22</v>
      </c>
      <c r="H36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2</v>
      </c>
      <c r="E37" t="s">
        <v>304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2</v>
      </c>
      <c r="E38" t="s">
        <v>305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2</v>
      </c>
      <c r="E39" t="s">
        <v>306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2</v>
      </c>
      <c r="E40" t="s">
        <v>307</v>
      </c>
      <c r="F40" t="s">
        <v>59</v>
      </c>
      <c r="G40" t="s">
        <v>20</v>
      </c>
      <c r="H40">
        <v>80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2</v>
      </c>
      <c r="E41" t="s">
        <v>308</v>
      </c>
      <c r="F41" t="s">
        <v>59</v>
      </c>
      <c r="G41" t="s">
        <v>22</v>
      </c>
      <c r="H41">
        <v>100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2</v>
      </c>
      <c r="E42" t="s">
        <v>269</v>
      </c>
      <c r="F42" t="s">
        <v>13</v>
      </c>
      <c r="G42" t="s">
        <v>14</v>
      </c>
      <c r="H42">
        <v>97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2</v>
      </c>
      <c r="E43" t="s">
        <v>270</v>
      </c>
      <c r="F43" t="s">
        <v>13</v>
      </c>
      <c r="G43" t="s">
        <v>16</v>
      </c>
      <c r="H43">
        <v>83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2</v>
      </c>
      <c r="E44" t="s">
        <v>271</v>
      </c>
      <c r="F44" t="s">
        <v>13</v>
      </c>
      <c r="G44" t="s">
        <v>18</v>
      </c>
      <c r="H44">
        <v>86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2</v>
      </c>
      <c r="E45" t="s">
        <v>272</v>
      </c>
      <c r="F45" t="s">
        <v>13</v>
      </c>
      <c r="G45" t="s">
        <v>20</v>
      </c>
      <c r="H45">
        <v>97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2</v>
      </c>
      <c r="E46" t="s">
        <v>273</v>
      </c>
      <c r="F46" t="s">
        <v>13</v>
      </c>
      <c r="G46" t="s">
        <v>22</v>
      </c>
      <c r="H46">
        <v>92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2</v>
      </c>
      <c r="E47" t="s">
        <v>274</v>
      </c>
      <c r="F47" t="s">
        <v>24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2</v>
      </c>
      <c r="E48" t="s">
        <v>275</v>
      </c>
      <c r="F48" t="s">
        <v>24</v>
      </c>
      <c r="G48" t="s">
        <v>16</v>
      </c>
      <c r="H48">
        <v>52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2</v>
      </c>
      <c r="E49" t="s">
        <v>276</v>
      </c>
      <c r="F49" t="s">
        <v>24</v>
      </c>
      <c r="G49" t="s">
        <v>18</v>
      </c>
      <c r="H49">
        <v>0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2</v>
      </c>
      <c r="E50" t="s">
        <v>277</v>
      </c>
      <c r="F50" t="s">
        <v>24</v>
      </c>
      <c r="G50" t="s">
        <v>20</v>
      </c>
      <c r="H50">
        <v>52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2</v>
      </c>
      <c r="E51" t="s">
        <v>278</v>
      </c>
      <c r="F51" t="s">
        <v>24</v>
      </c>
      <c r="G51" t="s">
        <v>22</v>
      </c>
      <c r="H51">
        <v>51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2</v>
      </c>
      <c r="E52" t="s">
        <v>279</v>
      </c>
      <c r="F52" t="s">
        <v>30</v>
      </c>
      <c r="G52" t="s">
        <v>14</v>
      </c>
      <c r="H52">
        <v>98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2</v>
      </c>
      <c r="E53" t="s">
        <v>280</v>
      </c>
      <c r="F53" t="s">
        <v>30</v>
      </c>
      <c r="G53" t="s">
        <v>16</v>
      </c>
      <c r="H53">
        <v>86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2</v>
      </c>
      <c r="E54" t="s">
        <v>281</v>
      </c>
      <c r="F54" t="s">
        <v>30</v>
      </c>
      <c r="G54" t="s">
        <v>18</v>
      </c>
      <c r="H54">
        <v>80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2</v>
      </c>
      <c r="E55" t="s">
        <v>282</v>
      </c>
      <c r="F55" t="s">
        <v>30</v>
      </c>
      <c r="G55" t="s">
        <v>20</v>
      </c>
      <c r="H55">
        <v>92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2</v>
      </c>
      <c r="E56" t="s">
        <v>283</v>
      </c>
      <c r="F56" t="s">
        <v>30</v>
      </c>
      <c r="G56" t="s">
        <v>22</v>
      </c>
      <c r="H56">
        <v>81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2</v>
      </c>
      <c r="E57" t="s">
        <v>284</v>
      </c>
      <c r="F57" t="s">
        <v>36</v>
      </c>
      <c r="G57" t="s">
        <v>14</v>
      </c>
      <c r="H57">
        <v>99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2</v>
      </c>
      <c r="E58" t="s">
        <v>285</v>
      </c>
      <c r="F58" t="s">
        <v>36</v>
      </c>
      <c r="G58" t="s">
        <v>16</v>
      </c>
      <c r="H58">
        <v>97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2</v>
      </c>
      <c r="E59" t="s">
        <v>286</v>
      </c>
      <c r="F59" t="s">
        <v>36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2</v>
      </c>
      <c r="E60" t="s">
        <v>287</v>
      </c>
      <c r="F60" t="s">
        <v>36</v>
      </c>
      <c r="G60" t="s">
        <v>20</v>
      </c>
      <c r="H60">
        <v>99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2</v>
      </c>
      <c r="E61" t="s">
        <v>288</v>
      </c>
      <c r="F61" t="s">
        <v>36</v>
      </c>
      <c r="G61" t="s">
        <v>22</v>
      </c>
      <c r="H61">
        <v>98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2</v>
      </c>
      <c r="E62" t="s">
        <v>289</v>
      </c>
      <c r="F62" t="s">
        <v>42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2</v>
      </c>
      <c r="E63" t="s">
        <v>290</v>
      </c>
      <c r="F63" t="s">
        <v>42</v>
      </c>
      <c r="G63" t="s">
        <v>16</v>
      </c>
      <c r="H63">
        <v>99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2</v>
      </c>
      <c r="E64" t="s">
        <v>291</v>
      </c>
      <c r="F64" t="s">
        <v>42</v>
      </c>
      <c r="G64" t="s">
        <v>18</v>
      </c>
      <c r="H64">
        <v>95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2</v>
      </c>
      <c r="E65" t="s">
        <v>292</v>
      </c>
      <c r="F65" t="s">
        <v>42</v>
      </c>
      <c r="G65" t="s">
        <v>20</v>
      </c>
      <c r="H65">
        <v>97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2</v>
      </c>
      <c r="E66" t="s">
        <v>293</v>
      </c>
      <c r="F66" t="s">
        <v>42</v>
      </c>
      <c r="G66" t="s">
        <v>22</v>
      </c>
      <c r="H66">
        <v>95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2</v>
      </c>
      <c r="E67" t="s">
        <v>294</v>
      </c>
      <c r="F67" t="s">
        <v>48</v>
      </c>
      <c r="G67" t="s">
        <v>14</v>
      </c>
      <c r="H67">
        <v>99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2</v>
      </c>
      <c r="E68" t="s">
        <v>295</v>
      </c>
      <c r="F68" t="s">
        <v>48</v>
      </c>
      <c r="G68" t="s">
        <v>16</v>
      </c>
      <c r="H68">
        <v>93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2</v>
      </c>
      <c r="E69" t="s">
        <v>296</v>
      </c>
      <c r="F69" t="s">
        <v>48</v>
      </c>
      <c r="G69" t="s">
        <v>18</v>
      </c>
      <c r="H69">
        <v>88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2</v>
      </c>
      <c r="E70" t="s">
        <v>297</v>
      </c>
      <c r="F70" t="s">
        <v>48</v>
      </c>
      <c r="G70" t="s">
        <v>20</v>
      </c>
      <c r="H70">
        <v>98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2</v>
      </c>
      <c r="E71" t="s">
        <v>298</v>
      </c>
      <c r="F71" t="s">
        <v>48</v>
      </c>
      <c r="G71" t="s">
        <v>22</v>
      </c>
      <c r="H71">
        <v>82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2</v>
      </c>
      <c r="E72" t="s">
        <v>299</v>
      </c>
      <c r="F72" t="s">
        <v>54</v>
      </c>
      <c r="G72" t="s">
        <v>14</v>
      </c>
      <c r="H72">
        <v>97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2</v>
      </c>
      <c r="E73" t="s">
        <v>300</v>
      </c>
      <c r="F73" t="s">
        <v>54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2</v>
      </c>
      <c r="E74" t="s">
        <v>301</v>
      </c>
      <c r="F74" t="s">
        <v>54</v>
      </c>
      <c r="G74" t="s">
        <v>18</v>
      </c>
      <c r="H74">
        <v>85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2</v>
      </c>
      <c r="E75" t="s">
        <v>302</v>
      </c>
      <c r="F75" t="s">
        <v>54</v>
      </c>
      <c r="G75" t="s">
        <v>20</v>
      </c>
      <c r="H75">
        <v>94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2</v>
      </c>
      <c r="E76" t="s">
        <v>303</v>
      </c>
      <c r="F76" t="s">
        <v>54</v>
      </c>
      <c r="G76" t="s">
        <v>22</v>
      </c>
      <c r="H76">
        <v>92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2</v>
      </c>
      <c r="E77" t="s">
        <v>304</v>
      </c>
      <c r="F77" t="s">
        <v>59</v>
      </c>
      <c r="G77" t="s">
        <v>14</v>
      </c>
      <c r="H77">
        <v>94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2</v>
      </c>
      <c r="E78" t="s">
        <v>305</v>
      </c>
      <c r="F78" t="s">
        <v>59</v>
      </c>
      <c r="G78" t="s">
        <v>16</v>
      </c>
      <c r="H78">
        <v>97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2</v>
      </c>
      <c r="E79" t="s">
        <v>306</v>
      </c>
      <c r="F79" t="s">
        <v>59</v>
      </c>
      <c r="G79" t="s">
        <v>18</v>
      </c>
      <c r="H79">
        <v>100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2</v>
      </c>
      <c r="E80" t="s">
        <v>307</v>
      </c>
      <c r="F80" t="s">
        <v>59</v>
      </c>
      <c r="G80" t="s">
        <v>20</v>
      </c>
      <c r="H80">
        <v>81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2</v>
      </c>
      <c r="E81" t="s">
        <v>308</v>
      </c>
      <c r="F81" t="s">
        <v>59</v>
      </c>
      <c r="G81" t="s">
        <v>22</v>
      </c>
      <c r="H81">
        <v>92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2</v>
      </c>
      <c r="E82" t="s">
        <v>269</v>
      </c>
      <c r="F82" t="s">
        <v>13</v>
      </c>
      <c r="G82" t="s">
        <v>14</v>
      </c>
      <c r="H82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2</v>
      </c>
      <c r="E83" t="s">
        <v>270</v>
      </c>
      <c r="F83" t="s">
        <v>13</v>
      </c>
      <c r="G83" t="s">
        <v>16</v>
      </c>
      <c r="H83">
        <v>70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2</v>
      </c>
      <c r="E84" t="s">
        <v>271</v>
      </c>
      <c r="F84" t="s">
        <v>13</v>
      </c>
      <c r="G84" t="s">
        <v>18</v>
      </c>
      <c r="H84">
        <v>29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2</v>
      </c>
      <c r="E85" t="s">
        <v>272</v>
      </c>
      <c r="F85" t="s">
        <v>13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2</v>
      </c>
      <c r="E86" t="s">
        <v>273</v>
      </c>
      <c r="F86" t="s">
        <v>13</v>
      </c>
      <c r="G86" t="s">
        <v>22</v>
      </c>
      <c r="H86">
        <v>80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2</v>
      </c>
      <c r="E87" t="s">
        <v>274</v>
      </c>
      <c r="F87" t="s">
        <v>24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2</v>
      </c>
      <c r="E88" t="s">
        <v>275</v>
      </c>
      <c r="F88" t="s">
        <v>24</v>
      </c>
      <c r="G88" t="s">
        <v>16</v>
      </c>
      <c r="H88">
        <v>37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2</v>
      </c>
      <c r="E89" t="s">
        <v>276</v>
      </c>
      <c r="F89" t="s">
        <v>24</v>
      </c>
      <c r="G89" t="s">
        <v>18</v>
      </c>
      <c r="H89">
        <v>0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2</v>
      </c>
      <c r="E90" t="s">
        <v>277</v>
      </c>
      <c r="F90" t="s">
        <v>24</v>
      </c>
      <c r="G90" t="s">
        <v>20</v>
      </c>
      <c r="H90">
        <v>40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2</v>
      </c>
      <c r="E91" t="s">
        <v>278</v>
      </c>
      <c r="F91" t="s">
        <v>24</v>
      </c>
      <c r="G91" t="s">
        <v>22</v>
      </c>
      <c r="H91">
        <v>66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2</v>
      </c>
      <c r="E92" t="s">
        <v>279</v>
      </c>
      <c r="F92" t="s">
        <v>30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2</v>
      </c>
      <c r="E93" t="s">
        <v>280</v>
      </c>
      <c r="F93" t="s">
        <v>30</v>
      </c>
      <c r="G93" t="s">
        <v>16</v>
      </c>
      <c r="H93">
        <v>68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2</v>
      </c>
      <c r="E94" t="s">
        <v>281</v>
      </c>
      <c r="F94" t="s">
        <v>30</v>
      </c>
      <c r="G94" t="s">
        <v>18</v>
      </c>
      <c r="H94">
        <v>67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2</v>
      </c>
      <c r="E95" t="s">
        <v>282</v>
      </c>
      <c r="F95" t="s">
        <v>30</v>
      </c>
      <c r="G95" t="s">
        <v>20</v>
      </c>
      <c r="H95">
        <v>63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2</v>
      </c>
      <c r="E96" t="s">
        <v>283</v>
      </c>
      <c r="F96" t="s">
        <v>30</v>
      </c>
      <c r="G96" t="s">
        <v>22</v>
      </c>
      <c r="H96">
        <v>34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2</v>
      </c>
      <c r="E97" t="s">
        <v>284</v>
      </c>
      <c r="F97" t="s">
        <v>36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2</v>
      </c>
      <c r="E98" t="s">
        <v>285</v>
      </c>
      <c r="F98" t="s">
        <v>36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2</v>
      </c>
      <c r="E99" t="s">
        <v>286</v>
      </c>
      <c r="F99" t="s">
        <v>36</v>
      </c>
      <c r="G99" t="s">
        <v>18</v>
      </c>
      <c r="H99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2</v>
      </c>
      <c r="E100" t="s">
        <v>287</v>
      </c>
      <c r="F100" t="s">
        <v>36</v>
      </c>
      <c r="G100" t="s">
        <v>20</v>
      </c>
      <c r="H100">
        <v>84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2</v>
      </c>
      <c r="E101" t="s">
        <v>288</v>
      </c>
      <c r="F101" t="s">
        <v>36</v>
      </c>
      <c r="G101" t="s">
        <v>22</v>
      </c>
      <c r="H101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2</v>
      </c>
      <c r="E102" t="s">
        <v>289</v>
      </c>
      <c r="F102" t="s">
        <v>42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2</v>
      </c>
      <c r="E103" t="s">
        <v>290</v>
      </c>
      <c r="F103" t="s">
        <v>42</v>
      </c>
      <c r="G103" t="s">
        <v>16</v>
      </c>
      <c r="H10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2</v>
      </c>
      <c r="E104" t="s">
        <v>291</v>
      </c>
      <c r="F104" t="s">
        <v>42</v>
      </c>
      <c r="G104" t="s">
        <v>18</v>
      </c>
      <c r="H104">
        <v>69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2</v>
      </c>
      <c r="E105" t="s">
        <v>292</v>
      </c>
      <c r="F105" t="s">
        <v>42</v>
      </c>
      <c r="G105" t="s">
        <v>20</v>
      </c>
      <c r="H105">
        <v>62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2</v>
      </c>
      <c r="E106" t="s">
        <v>293</v>
      </c>
      <c r="F106" t="s">
        <v>42</v>
      </c>
      <c r="G106" t="s">
        <v>22</v>
      </c>
      <c r="H106">
        <v>78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2</v>
      </c>
      <c r="E107" t="s">
        <v>294</v>
      </c>
      <c r="F107" t="s">
        <v>48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2</v>
      </c>
      <c r="E108" t="s">
        <v>295</v>
      </c>
      <c r="F108" t="s">
        <v>48</v>
      </c>
      <c r="G108" t="s">
        <v>16</v>
      </c>
      <c r="H108">
        <v>67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2</v>
      </c>
      <c r="E109" t="s">
        <v>296</v>
      </c>
      <c r="F109" t="s">
        <v>48</v>
      </c>
      <c r="G109" t="s">
        <v>18</v>
      </c>
      <c r="H109">
        <v>68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2</v>
      </c>
      <c r="E110" t="s">
        <v>297</v>
      </c>
      <c r="F110" t="s">
        <v>48</v>
      </c>
      <c r="G110" t="s">
        <v>20</v>
      </c>
      <c r="H110">
        <v>90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2</v>
      </c>
      <c r="E111" t="s">
        <v>298</v>
      </c>
      <c r="F111" t="s">
        <v>48</v>
      </c>
      <c r="G111" t="s">
        <v>22</v>
      </c>
      <c r="H111">
        <v>47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2</v>
      </c>
      <c r="E112" t="s">
        <v>299</v>
      </c>
      <c r="F112" t="s">
        <v>54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2</v>
      </c>
      <c r="E113" t="s">
        <v>300</v>
      </c>
      <c r="F113" t="s">
        <v>54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2</v>
      </c>
      <c r="E114" t="s">
        <v>301</v>
      </c>
      <c r="F114" t="s">
        <v>54</v>
      </c>
      <c r="G114" t="s">
        <v>18</v>
      </c>
      <c r="H114">
        <v>35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2</v>
      </c>
      <c r="E115" t="s">
        <v>302</v>
      </c>
      <c r="F115" t="s">
        <v>54</v>
      </c>
      <c r="G115" t="s">
        <v>20</v>
      </c>
      <c r="H115">
        <v>89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2</v>
      </c>
      <c r="E116" t="s">
        <v>303</v>
      </c>
      <c r="F116" t="s">
        <v>54</v>
      </c>
      <c r="G116" t="s">
        <v>22</v>
      </c>
      <c r="H116">
        <v>91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2</v>
      </c>
      <c r="E117" t="s">
        <v>304</v>
      </c>
      <c r="F117" t="s">
        <v>59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2</v>
      </c>
      <c r="E118" t="s">
        <v>305</v>
      </c>
      <c r="F118" t="s">
        <v>59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2</v>
      </c>
      <c r="E119" t="s">
        <v>306</v>
      </c>
      <c r="F119" t="s">
        <v>59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2</v>
      </c>
      <c r="E120" t="s">
        <v>307</v>
      </c>
      <c r="F120" t="s">
        <v>59</v>
      </c>
      <c r="G120" t="s">
        <v>20</v>
      </c>
      <c r="H120">
        <v>52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2</v>
      </c>
      <c r="E121" t="s">
        <v>308</v>
      </c>
      <c r="F121" t="s">
        <v>59</v>
      </c>
      <c r="G121" t="s">
        <v>22</v>
      </c>
      <c r="H121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2</v>
      </c>
      <c r="E122" t="s">
        <v>269</v>
      </c>
      <c r="F122" t="s">
        <v>13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2</v>
      </c>
      <c r="E123" t="s">
        <v>270</v>
      </c>
      <c r="F123" t="s">
        <v>13</v>
      </c>
      <c r="G123" t="s">
        <v>16</v>
      </c>
      <c r="H123">
        <v>37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2</v>
      </c>
      <c r="E124" t="s">
        <v>271</v>
      </c>
      <c r="F124" t="s">
        <v>13</v>
      </c>
      <c r="G124" t="s">
        <v>18</v>
      </c>
      <c r="H124">
        <v>65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2</v>
      </c>
      <c r="E125" t="s">
        <v>272</v>
      </c>
      <c r="F125" t="s">
        <v>13</v>
      </c>
      <c r="G125" t="s">
        <v>20</v>
      </c>
      <c r="H125">
        <v>84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2</v>
      </c>
      <c r="E126" t="s">
        <v>273</v>
      </c>
      <c r="F126" t="s">
        <v>13</v>
      </c>
      <c r="G126" t="s">
        <v>22</v>
      </c>
      <c r="H126">
        <v>69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2</v>
      </c>
      <c r="E127" t="s">
        <v>274</v>
      </c>
      <c r="F127" t="s">
        <v>24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2</v>
      </c>
      <c r="E128" t="s">
        <v>275</v>
      </c>
      <c r="F128" t="s">
        <v>24</v>
      </c>
      <c r="G128" t="s">
        <v>16</v>
      </c>
      <c r="H128">
        <v>67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2</v>
      </c>
      <c r="E129" t="s">
        <v>276</v>
      </c>
      <c r="F129" t="s">
        <v>24</v>
      </c>
      <c r="G129" t="s">
        <v>18</v>
      </c>
      <c r="H129">
        <v>30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2</v>
      </c>
      <c r="E130" t="s">
        <v>277</v>
      </c>
      <c r="F130" t="s">
        <v>24</v>
      </c>
      <c r="G130" t="s">
        <v>20</v>
      </c>
      <c r="H130">
        <v>67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2</v>
      </c>
      <c r="E131" t="s">
        <v>278</v>
      </c>
      <c r="F131" t="s">
        <v>24</v>
      </c>
      <c r="G131" t="s">
        <v>22</v>
      </c>
      <c r="H131">
        <v>60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2</v>
      </c>
      <c r="E132" t="s">
        <v>279</v>
      </c>
      <c r="F132" t="s">
        <v>30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2</v>
      </c>
      <c r="E133" t="s">
        <v>280</v>
      </c>
      <c r="F133" t="s">
        <v>30</v>
      </c>
      <c r="G133" t="s">
        <v>16</v>
      </c>
      <c r="H133">
        <v>86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2</v>
      </c>
      <c r="E134" t="s">
        <v>281</v>
      </c>
      <c r="F134" t="s">
        <v>30</v>
      </c>
      <c r="G134" t="s">
        <v>18</v>
      </c>
      <c r="H134">
        <v>49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2</v>
      </c>
      <c r="E135" t="s">
        <v>282</v>
      </c>
      <c r="F135" t="s">
        <v>30</v>
      </c>
      <c r="G135" t="s">
        <v>20</v>
      </c>
      <c r="H135">
        <v>89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2</v>
      </c>
      <c r="E136" t="s">
        <v>283</v>
      </c>
      <c r="F136" t="s">
        <v>30</v>
      </c>
      <c r="G136" t="s">
        <v>22</v>
      </c>
      <c r="H136">
        <v>49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2</v>
      </c>
      <c r="E137" t="s">
        <v>284</v>
      </c>
      <c r="F137" t="s">
        <v>36</v>
      </c>
      <c r="G137" t="s">
        <v>14</v>
      </c>
      <c r="H137">
        <v>95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2</v>
      </c>
      <c r="E138" t="s">
        <v>285</v>
      </c>
      <c r="F138" t="s">
        <v>36</v>
      </c>
      <c r="G138" t="s">
        <v>16</v>
      </c>
      <c r="H138">
        <v>94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2</v>
      </c>
      <c r="E139" t="s">
        <v>286</v>
      </c>
      <c r="F139" t="s">
        <v>36</v>
      </c>
      <c r="G139" t="s">
        <v>18</v>
      </c>
      <c r="H139">
        <v>96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2</v>
      </c>
      <c r="E140" t="s">
        <v>287</v>
      </c>
      <c r="F140" t="s">
        <v>36</v>
      </c>
      <c r="G140" t="s">
        <v>20</v>
      </c>
      <c r="H140">
        <v>77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2</v>
      </c>
      <c r="E141" t="s">
        <v>288</v>
      </c>
      <c r="F141" t="s">
        <v>36</v>
      </c>
      <c r="G141" t="s">
        <v>22</v>
      </c>
      <c r="H141">
        <v>92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2</v>
      </c>
      <c r="E142" t="s">
        <v>289</v>
      </c>
      <c r="F142" t="s">
        <v>42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2</v>
      </c>
      <c r="E143" t="s">
        <v>290</v>
      </c>
      <c r="F143" t="s">
        <v>42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2</v>
      </c>
      <c r="E144" t="s">
        <v>291</v>
      </c>
      <c r="F144" t="s">
        <v>42</v>
      </c>
      <c r="G144" t="s">
        <v>18</v>
      </c>
      <c r="H144">
        <v>47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2</v>
      </c>
      <c r="E145" t="s">
        <v>292</v>
      </c>
      <c r="F145" t="s">
        <v>42</v>
      </c>
      <c r="G145" t="s">
        <v>20</v>
      </c>
      <c r="H145">
        <v>51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2</v>
      </c>
      <c r="E146" t="s">
        <v>293</v>
      </c>
      <c r="F146" t="s">
        <v>42</v>
      </c>
      <c r="G146" t="s">
        <v>22</v>
      </c>
      <c r="H146">
        <v>91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2</v>
      </c>
      <c r="E147" t="s">
        <v>294</v>
      </c>
      <c r="F147" t="s">
        <v>48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2</v>
      </c>
      <c r="E148" t="s">
        <v>295</v>
      </c>
      <c r="F148" t="s">
        <v>48</v>
      </c>
      <c r="G148" t="s">
        <v>16</v>
      </c>
      <c r="H148">
        <v>87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2</v>
      </c>
      <c r="E149" t="s">
        <v>296</v>
      </c>
      <c r="F149" t="s">
        <v>48</v>
      </c>
      <c r="G149" t="s">
        <v>18</v>
      </c>
      <c r="H149">
        <v>34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2</v>
      </c>
      <c r="E150" t="s">
        <v>297</v>
      </c>
      <c r="F150" t="s">
        <v>48</v>
      </c>
      <c r="G150" t="s">
        <v>20</v>
      </c>
      <c r="H150">
        <v>82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2</v>
      </c>
      <c r="E151" t="s">
        <v>298</v>
      </c>
      <c r="F151" t="s">
        <v>48</v>
      </c>
      <c r="G151" t="s">
        <v>22</v>
      </c>
      <c r="H151">
        <v>74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2</v>
      </c>
      <c r="E152" t="s">
        <v>299</v>
      </c>
      <c r="F152" t="s">
        <v>54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2</v>
      </c>
      <c r="E153" t="s">
        <v>300</v>
      </c>
      <c r="F153" t="s">
        <v>54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2</v>
      </c>
      <c r="E154" t="s">
        <v>301</v>
      </c>
      <c r="F154" t="s">
        <v>54</v>
      </c>
      <c r="G154" t="s">
        <v>18</v>
      </c>
      <c r="H154">
        <v>69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2</v>
      </c>
      <c r="E155" t="s">
        <v>302</v>
      </c>
      <c r="F155" t="s">
        <v>54</v>
      </c>
      <c r="G155" t="s">
        <v>20</v>
      </c>
      <c r="H155">
        <v>87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2</v>
      </c>
      <c r="E156" t="s">
        <v>303</v>
      </c>
      <c r="F156" t="s">
        <v>54</v>
      </c>
      <c r="G156" t="s">
        <v>22</v>
      </c>
      <c r="H156">
        <v>50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2</v>
      </c>
      <c r="E157" t="s">
        <v>304</v>
      </c>
      <c r="F157" t="s">
        <v>59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2</v>
      </c>
      <c r="E158" t="s">
        <v>305</v>
      </c>
      <c r="F158" t="s">
        <v>59</v>
      </c>
      <c r="G158" t="s">
        <v>16</v>
      </c>
      <c r="H158">
        <v>86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2</v>
      </c>
      <c r="E159" t="s">
        <v>306</v>
      </c>
      <c r="F159" t="s">
        <v>59</v>
      </c>
      <c r="G159" t="s">
        <v>18</v>
      </c>
      <c r="H159">
        <v>72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2</v>
      </c>
      <c r="E160" t="s">
        <v>307</v>
      </c>
      <c r="F160" t="s">
        <v>59</v>
      </c>
      <c r="G160" t="s">
        <v>20</v>
      </c>
      <c r="H160">
        <v>45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2</v>
      </c>
      <c r="E161" t="s">
        <v>308</v>
      </c>
      <c r="F161" t="s">
        <v>59</v>
      </c>
      <c r="G161" t="s">
        <v>22</v>
      </c>
      <c r="H161">
        <v>100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2</v>
      </c>
      <c r="E162" t="s">
        <v>269</v>
      </c>
      <c r="F162" t="s">
        <v>13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2</v>
      </c>
      <c r="E163" t="s">
        <v>270</v>
      </c>
      <c r="F163" t="s">
        <v>13</v>
      </c>
      <c r="G163" t="s">
        <v>16</v>
      </c>
      <c r="H163">
        <v>70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2</v>
      </c>
      <c r="E164" t="s">
        <v>271</v>
      </c>
      <c r="F164" t="s">
        <v>13</v>
      </c>
      <c r="G164" t="s">
        <v>18</v>
      </c>
      <c r="H164">
        <v>80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2</v>
      </c>
      <c r="E165" t="s">
        <v>272</v>
      </c>
      <c r="F165" t="s">
        <v>13</v>
      </c>
      <c r="G165" t="s">
        <v>20</v>
      </c>
      <c r="H165">
        <v>80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2</v>
      </c>
      <c r="E166" t="s">
        <v>273</v>
      </c>
      <c r="F166" t="s">
        <v>13</v>
      </c>
      <c r="G166" t="s">
        <v>22</v>
      </c>
      <c r="H166">
        <v>90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2</v>
      </c>
      <c r="E167" t="s">
        <v>274</v>
      </c>
      <c r="F167" t="s">
        <v>24</v>
      </c>
      <c r="G167" t="s">
        <v>14</v>
      </c>
      <c r="H167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2</v>
      </c>
      <c r="E168" t="s">
        <v>275</v>
      </c>
      <c r="F168" t="s">
        <v>24</v>
      </c>
      <c r="G168" t="s">
        <v>16</v>
      </c>
      <c r="H168">
        <v>40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2</v>
      </c>
      <c r="E169" t="s">
        <v>276</v>
      </c>
      <c r="F169" t="s">
        <v>24</v>
      </c>
      <c r="G169" t="s">
        <v>18</v>
      </c>
      <c r="H169">
        <v>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2</v>
      </c>
      <c r="E170" t="s">
        <v>277</v>
      </c>
      <c r="F170" t="s">
        <v>24</v>
      </c>
      <c r="G170" t="s">
        <v>20</v>
      </c>
      <c r="H170">
        <v>40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2</v>
      </c>
      <c r="E171" t="s">
        <v>278</v>
      </c>
      <c r="F171" t="s">
        <v>24</v>
      </c>
      <c r="G171" t="s">
        <v>22</v>
      </c>
      <c r="H171">
        <v>50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2</v>
      </c>
      <c r="E172" t="s">
        <v>279</v>
      </c>
      <c r="F172" t="s">
        <v>30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2</v>
      </c>
      <c r="E173" t="s">
        <v>280</v>
      </c>
      <c r="F173" t="s">
        <v>30</v>
      </c>
      <c r="G173" t="s">
        <v>16</v>
      </c>
      <c r="H173">
        <v>70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2</v>
      </c>
      <c r="E174" t="s">
        <v>281</v>
      </c>
      <c r="F174" t="s">
        <v>30</v>
      </c>
      <c r="G174" t="s">
        <v>18</v>
      </c>
      <c r="H174">
        <v>70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2</v>
      </c>
      <c r="E175" t="s">
        <v>282</v>
      </c>
      <c r="F175" t="s">
        <v>30</v>
      </c>
      <c r="G175" t="s">
        <v>20</v>
      </c>
      <c r="H175">
        <v>50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2</v>
      </c>
      <c r="E176" t="s">
        <v>283</v>
      </c>
      <c r="F176" t="s">
        <v>30</v>
      </c>
      <c r="G176" t="s">
        <v>22</v>
      </c>
      <c r="H176">
        <v>70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2</v>
      </c>
      <c r="E177" t="s">
        <v>284</v>
      </c>
      <c r="F177" t="s">
        <v>36</v>
      </c>
      <c r="G177" t="s">
        <v>14</v>
      </c>
      <c r="H177">
        <v>100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2</v>
      </c>
      <c r="E178" t="s">
        <v>285</v>
      </c>
      <c r="F178" t="s">
        <v>36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2</v>
      </c>
      <c r="E179" t="s">
        <v>286</v>
      </c>
      <c r="F179" t="s">
        <v>36</v>
      </c>
      <c r="G179" t="s">
        <v>18</v>
      </c>
      <c r="H179">
        <v>100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2</v>
      </c>
      <c r="E180" t="s">
        <v>287</v>
      </c>
      <c r="F180" t="s">
        <v>36</v>
      </c>
      <c r="G180" t="s">
        <v>20</v>
      </c>
      <c r="H180">
        <v>90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2</v>
      </c>
      <c r="E181" t="s">
        <v>288</v>
      </c>
      <c r="F181" t="s">
        <v>36</v>
      </c>
      <c r="G181" t="s">
        <v>22</v>
      </c>
      <c r="H181">
        <v>90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2</v>
      </c>
      <c r="E182" t="s">
        <v>289</v>
      </c>
      <c r="F182" t="s">
        <v>42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2</v>
      </c>
      <c r="E183" t="s">
        <v>290</v>
      </c>
      <c r="F183" t="s">
        <v>42</v>
      </c>
      <c r="G183" t="s">
        <v>16</v>
      </c>
      <c r="H18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2</v>
      </c>
      <c r="E184" t="s">
        <v>291</v>
      </c>
      <c r="F184" t="s">
        <v>42</v>
      </c>
      <c r="G184" t="s">
        <v>18</v>
      </c>
      <c r="H184">
        <v>60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2</v>
      </c>
      <c r="E185" t="s">
        <v>292</v>
      </c>
      <c r="F185" t="s">
        <v>42</v>
      </c>
      <c r="G185" t="s">
        <v>20</v>
      </c>
      <c r="H185">
        <v>80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2</v>
      </c>
      <c r="E186" t="s">
        <v>293</v>
      </c>
      <c r="F186" t="s">
        <v>42</v>
      </c>
      <c r="G186" t="s">
        <v>22</v>
      </c>
      <c r="H186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2</v>
      </c>
      <c r="E187" t="s">
        <v>294</v>
      </c>
      <c r="F187" t="s">
        <v>48</v>
      </c>
      <c r="G187" t="s">
        <v>14</v>
      </c>
      <c r="H187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2</v>
      </c>
      <c r="E188" t="s">
        <v>295</v>
      </c>
      <c r="F188" t="s">
        <v>48</v>
      </c>
      <c r="G188" t="s">
        <v>16</v>
      </c>
      <c r="H188">
        <v>80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2</v>
      </c>
      <c r="E189" t="s">
        <v>296</v>
      </c>
      <c r="F189" t="s">
        <v>48</v>
      </c>
      <c r="G189" t="s">
        <v>18</v>
      </c>
      <c r="H189">
        <v>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2</v>
      </c>
      <c r="E190" t="s">
        <v>297</v>
      </c>
      <c r="F190" t="s">
        <v>48</v>
      </c>
      <c r="G190" t="s">
        <v>20</v>
      </c>
      <c r="H190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2</v>
      </c>
      <c r="E191" t="s">
        <v>298</v>
      </c>
      <c r="F191" t="s">
        <v>48</v>
      </c>
      <c r="G191" t="s">
        <v>22</v>
      </c>
      <c r="H191">
        <v>80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2</v>
      </c>
      <c r="E192" t="s">
        <v>299</v>
      </c>
      <c r="F192" t="s">
        <v>54</v>
      </c>
      <c r="G192" t="s">
        <v>14</v>
      </c>
      <c r="H192">
        <v>100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2</v>
      </c>
      <c r="E193" t="s">
        <v>300</v>
      </c>
      <c r="F193" t="s">
        <v>54</v>
      </c>
      <c r="G193" t="s">
        <v>16</v>
      </c>
      <c r="H19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2</v>
      </c>
      <c r="E194" t="s">
        <v>301</v>
      </c>
      <c r="F194" t="s">
        <v>54</v>
      </c>
      <c r="G194" t="s">
        <v>18</v>
      </c>
      <c r="H194">
        <v>40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2</v>
      </c>
      <c r="E195" t="s">
        <v>302</v>
      </c>
      <c r="F195" t="s">
        <v>54</v>
      </c>
      <c r="G195" t="s">
        <v>20</v>
      </c>
      <c r="H195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2</v>
      </c>
      <c r="E196" t="s">
        <v>303</v>
      </c>
      <c r="F196" t="s">
        <v>54</v>
      </c>
      <c r="G196" t="s">
        <v>22</v>
      </c>
      <c r="H196">
        <v>90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2</v>
      </c>
      <c r="E197" t="s">
        <v>304</v>
      </c>
      <c r="F197" t="s">
        <v>59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2</v>
      </c>
      <c r="E198" t="s">
        <v>305</v>
      </c>
      <c r="F198" t="s">
        <v>59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2</v>
      </c>
      <c r="E199" t="s">
        <v>306</v>
      </c>
      <c r="F199" t="s">
        <v>59</v>
      </c>
      <c r="G199" t="s">
        <v>18</v>
      </c>
      <c r="H199">
        <v>80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2</v>
      </c>
      <c r="E200" t="s">
        <v>307</v>
      </c>
      <c r="F200" t="s">
        <v>59</v>
      </c>
      <c r="G200" t="s">
        <v>20</v>
      </c>
      <c r="H200">
        <v>40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2</v>
      </c>
      <c r="E201" t="s">
        <v>308</v>
      </c>
      <c r="F201" t="s">
        <v>59</v>
      </c>
      <c r="G201" t="s">
        <v>22</v>
      </c>
      <c r="H201">
        <v>80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2</v>
      </c>
      <c r="E202" t="s">
        <v>269</v>
      </c>
      <c r="F202" t="s">
        <v>13</v>
      </c>
      <c r="G202" t="s">
        <v>14</v>
      </c>
      <c r="H202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2</v>
      </c>
      <c r="E203" t="s">
        <v>270</v>
      </c>
      <c r="F203" t="s">
        <v>13</v>
      </c>
      <c r="G203" t="s">
        <v>16</v>
      </c>
      <c r="H203">
        <v>92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2</v>
      </c>
      <c r="E204" t="s">
        <v>271</v>
      </c>
      <c r="F204" t="s">
        <v>13</v>
      </c>
      <c r="G204" t="s">
        <v>18</v>
      </c>
      <c r="H204">
        <v>93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2</v>
      </c>
      <c r="E205" t="s">
        <v>272</v>
      </c>
      <c r="F205" t="s">
        <v>13</v>
      </c>
      <c r="G205" t="s">
        <v>20</v>
      </c>
      <c r="H205">
        <v>97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2</v>
      </c>
      <c r="E206" t="s">
        <v>273</v>
      </c>
      <c r="F206" t="s">
        <v>13</v>
      </c>
      <c r="G206" t="s">
        <v>22</v>
      </c>
      <c r="H206">
        <v>79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2</v>
      </c>
      <c r="E207" t="s">
        <v>274</v>
      </c>
      <c r="F207" t="s">
        <v>24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2</v>
      </c>
      <c r="E208" t="s">
        <v>275</v>
      </c>
      <c r="F208" t="s">
        <v>24</v>
      </c>
      <c r="G208" t="s">
        <v>16</v>
      </c>
      <c r="H208">
        <v>75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2</v>
      </c>
      <c r="E209" t="s">
        <v>276</v>
      </c>
      <c r="F209" t="s">
        <v>24</v>
      </c>
      <c r="G209" t="s">
        <v>18</v>
      </c>
      <c r="H209">
        <v>64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2</v>
      </c>
      <c r="E210" t="s">
        <v>277</v>
      </c>
      <c r="F210" t="s">
        <v>24</v>
      </c>
      <c r="G210" t="s">
        <v>20</v>
      </c>
      <c r="H210">
        <v>82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2</v>
      </c>
      <c r="E211" t="s">
        <v>278</v>
      </c>
      <c r="F211" t="s">
        <v>24</v>
      </c>
      <c r="G211" t="s">
        <v>22</v>
      </c>
      <c r="H211">
        <v>89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2</v>
      </c>
      <c r="E212" t="s">
        <v>279</v>
      </c>
      <c r="F212" t="s">
        <v>30</v>
      </c>
      <c r="G212" t="s">
        <v>14</v>
      </c>
      <c r="H212">
        <v>89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2</v>
      </c>
      <c r="E213" t="s">
        <v>280</v>
      </c>
      <c r="F213" t="s">
        <v>30</v>
      </c>
      <c r="G213" t="s">
        <v>16</v>
      </c>
      <c r="H213">
        <v>90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2</v>
      </c>
      <c r="E214" t="s">
        <v>281</v>
      </c>
      <c r="F214" t="s">
        <v>30</v>
      </c>
      <c r="G214" t="s">
        <v>18</v>
      </c>
      <c r="H214">
        <v>82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2</v>
      </c>
      <c r="E215" t="s">
        <v>282</v>
      </c>
      <c r="F215" t="s">
        <v>30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2</v>
      </c>
      <c r="E216" t="s">
        <v>283</v>
      </c>
      <c r="F216" t="s">
        <v>30</v>
      </c>
      <c r="G216" t="s">
        <v>22</v>
      </c>
      <c r="H216">
        <v>79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2</v>
      </c>
      <c r="E217" t="s">
        <v>284</v>
      </c>
      <c r="F217" t="s">
        <v>36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2</v>
      </c>
      <c r="E218" t="s">
        <v>285</v>
      </c>
      <c r="F218" t="s">
        <v>36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2</v>
      </c>
      <c r="E219" t="s">
        <v>286</v>
      </c>
      <c r="F219" t="s">
        <v>36</v>
      </c>
      <c r="G219" t="s">
        <v>18</v>
      </c>
      <c r="H219">
        <v>98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2</v>
      </c>
      <c r="E220" t="s">
        <v>287</v>
      </c>
      <c r="F220" t="s">
        <v>36</v>
      </c>
      <c r="G220" t="s">
        <v>20</v>
      </c>
      <c r="H220">
        <v>88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2</v>
      </c>
      <c r="E221" t="s">
        <v>288</v>
      </c>
      <c r="F221" t="s">
        <v>36</v>
      </c>
      <c r="G221" t="s">
        <v>22</v>
      </c>
      <c r="H221">
        <v>92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2</v>
      </c>
      <c r="E222" t="s">
        <v>289</v>
      </c>
      <c r="F222" t="s">
        <v>42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2</v>
      </c>
      <c r="E223" t="s">
        <v>290</v>
      </c>
      <c r="F223" t="s">
        <v>42</v>
      </c>
      <c r="G223" t="s">
        <v>16</v>
      </c>
      <c r="H223">
        <v>79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2</v>
      </c>
      <c r="E224" t="s">
        <v>291</v>
      </c>
      <c r="F224" t="s">
        <v>42</v>
      </c>
      <c r="G224" t="s">
        <v>18</v>
      </c>
      <c r="H224">
        <v>93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2</v>
      </c>
      <c r="E225" t="s">
        <v>292</v>
      </c>
      <c r="F225" t="s">
        <v>42</v>
      </c>
      <c r="G225" t="s">
        <v>20</v>
      </c>
      <c r="H225">
        <v>84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2</v>
      </c>
      <c r="E226" t="s">
        <v>293</v>
      </c>
      <c r="F226" t="s">
        <v>42</v>
      </c>
      <c r="G226" t="s">
        <v>22</v>
      </c>
      <c r="H226">
        <v>93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2</v>
      </c>
      <c r="E227" t="s">
        <v>294</v>
      </c>
      <c r="F227" t="s">
        <v>48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2</v>
      </c>
      <c r="E228" t="s">
        <v>295</v>
      </c>
      <c r="F228" t="s">
        <v>48</v>
      </c>
      <c r="G228" t="s">
        <v>16</v>
      </c>
      <c r="H228">
        <v>95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2</v>
      </c>
      <c r="E229" t="s">
        <v>296</v>
      </c>
      <c r="F229" t="s">
        <v>48</v>
      </c>
      <c r="G229" t="s">
        <v>18</v>
      </c>
      <c r="H229">
        <v>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2</v>
      </c>
      <c r="E230" t="s">
        <v>297</v>
      </c>
      <c r="F230" t="s">
        <v>48</v>
      </c>
      <c r="G230" t="s">
        <v>20</v>
      </c>
      <c r="H230">
        <v>81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2</v>
      </c>
      <c r="E231" t="s">
        <v>298</v>
      </c>
      <c r="F231" t="s">
        <v>48</v>
      </c>
      <c r="G231" t="s">
        <v>22</v>
      </c>
      <c r="H231">
        <v>100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2</v>
      </c>
      <c r="E232" t="s">
        <v>299</v>
      </c>
      <c r="F232" t="s">
        <v>54</v>
      </c>
      <c r="G232" t="s">
        <v>14</v>
      </c>
      <c r="H232">
        <v>97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2</v>
      </c>
      <c r="E233" t="s">
        <v>300</v>
      </c>
      <c r="F233" t="s">
        <v>54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2</v>
      </c>
      <c r="E234" t="s">
        <v>301</v>
      </c>
      <c r="F234" t="s">
        <v>54</v>
      </c>
      <c r="G234" t="s">
        <v>18</v>
      </c>
      <c r="H234">
        <v>70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2</v>
      </c>
      <c r="E235" t="s">
        <v>302</v>
      </c>
      <c r="F235" t="s">
        <v>54</v>
      </c>
      <c r="G235" t="s">
        <v>20</v>
      </c>
      <c r="H235">
        <v>91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2</v>
      </c>
      <c r="E236" t="s">
        <v>303</v>
      </c>
      <c r="F236" t="s">
        <v>54</v>
      </c>
      <c r="G236" t="s">
        <v>22</v>
      </c>
      <c r="H236">
        <v>85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2</v>
      </c>
      <c r="E237" t="s">
        <v>304</v>
      </c>
      <c r="F237" t="s">
        <v>59</v>
      </c>
      <c r="G237" t="s">
        <v>14</v>
      </c>
      <c r="H237">
        <v>94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2</v>
      </c>
      <c r="E238" t="s">
        <v>305</v>
      </c>
      <c r="F238" t="s">
        <v>59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2</v>
      </c>
      <c r="E239" t="s">
        <v>306</v>
      </c>
      <c r="F239" t="s">
        <v>59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2</v>
      </c>
      <c r="E240" t="s">
        <v>307</v>
      </c>
      <c r="F240" t="s">
        <v>59</v>
      </c>
      <c r="G240" t="s">
        <v>20</v>
      </c>
      <c r="H240">
        <v>41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2</v>
      </c>
      <c r="E241" t="s">
        <v>308</v>
      </c>
      <c r="F241" t="s">
        <v>59</v>
      </c>
      <c r="G241" t="s">
        <v>22</v>
      </c>
      <c r="H241">
        <v>89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2</v>
      </c>
      <c r="E242" t="s">
        <v>269</v>
      </c>
      <c r="F242" t="s">
        <v>13</v>
      </c>
      <c r="G242" t="s">
        <v>14</v>
      </c>
      <c r="H242">
        <v>95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2</v>
      </c>
      <c r="E243" t="s">
        <v>270</v>
      </c>
      <c r="F243" t="s">
        <v>13</v>
      </c>
      <c r="G243" t="s">
        <v>16</v>
      </c>
      <c r="H243">
        <v>56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2</v>
      </c>
      <c r="E244" t="s">
        <v>271</v>
      </c>
      <c r="F244" t="s">
        <v>13</v>
      </c>
      <c r="G244" t="s">
        <v>18</v>
      </c>
      <c r="H244">
        <v>88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2</v>
      </c>
      <c r="E245" t="s">
        <v>272</v>
      </c>
      <c r="F245" t="s">
        <v>13</v>
      </c>
      <c r="G245" t="s">
        <v>20</v>
      </c>
      <c r="H245">
        <v>75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2</v>
      </c>
      <c r="E246" t="s">
        <v>273</v>
      </c>
      <c r="F246" t="s">
        <v>13</v>
      </c>
      <c r="G246" t="s">
        <v>22</v>
      </c>
      <c r="H246">
        <v>100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2</v>
      </c>
      <c r="E247" t="s">
        <v>274</v>
      </c>
      <c r="F247" t="s">
        <v>24</v>
      </c>
      <c r="G247" t="s">
        <v>14</v>
      </c>
      <c r="H247">
        <v>91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2</v>
      </c>
      <c r="E248" t="s">
        <v>275</v>
      </c>
      <c r="F248" t="s">
        <v>24</v>
      </c>
      <c r="G248" t="s">
        <v>16</v>
      </c>
      <c r="H248">
        <v>97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2</v>
      </c>
      <c r="E249" t="s">
        <v>276</v>
      </c>
      <c r="F249" t="s">
        <v>24</v>
      </c>
      <c r="G249" t="s">
        <v>18</v>
      </c>
      <c r="H249">
        <v>50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2</v>
      </c>
      <c r="E250" t="s">
        <v>277</v>
      </c>
      <c r="F250" t="s">
        <v>24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2</v>
      </c>
      <c r="E251" t="s">
        <v>278</v>
      </c>
      <c r="F251" t="s">
        <v>24</v>
      </c>
      <c r="G251" t="s">
        <v>22</v>
      </c>
      <c r="H251">
        <v>94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2</v>
      </c>
      <c r="E252" t="s">
        <v>279</v>
      </c>
      <c r="F252" t="s">
        <v>30</v>
      </c>
      <c r="G252" t="s">
        <v>14</v>
      </c>
      <c r="H252">
        <v>94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2</v>
      </c>
      <c r="E253" t="s">
        <v>280</v>
      </c>
      <c r="F253" t="s">
        <v>30</v>
      </c>
      <c r="G253" t="s">
        <v>16</v>
      </c>
      <c r="H253">
        <v>96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2</v>
      </c>
      <c r="E254" t="s">
        <v>281</v>
      </c>
      <c r="F254" t="s">
        <v>30</v>
      </c>
      <c r="G254" t="s">
        <v>18</v>
      </c>
      <c r="H254">
        <v>98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2</v>
      </c>
      <c r="E255" t="s">
        <v>282</v>
      </c>
      <c r="F255" t="s">
        <v>30</v>
      </c>
      <c r="G255" t="s">
        <v>20</v>
      </c>
      <c r="H255">
        <v>69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2</v>
      </c>
      <c r="E256" t="s">
        <v>283</v>
      </c>
      <c r="F256" t="s">
        <v>30</v>
      </c>
      <c r="G256" t="s">
        <v>22</v>
      </c>
      <c r="H256">
        <v>100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2</v>
      </c>
      <c r="E257" t="s">
        <v>284</v>
      </c>
      <c r="F257" t="s">
        <v>36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2</v>
      </c>
      <c r="E258" t="s">
        <v>285</v>
      </c>
      <c r="F258" t="s">
        <v>36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2</v>
      </c>
      <c r="E259" t="s">
        <v>286</v>
      </c>
      <c r="F259" t="s">
        <v>36</v>
      </c>
      <c r="G259" t="s">
        <v>18</v>
      </c>
      <c r="H259">
        <v>86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2</v>
      </c>
      <c r="E260" t="s">
        <v>287</v>
      </c>
      <c r="F260" t="s">
        <v>36</v>
      </c>
      <c r="G260" t="s">
        <v>20</v>
      </c>
      <c r="H260">
        <v>76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2</v>
      </c>
      <c r="E261" t="s">
        <v>288</v>
      </c>
      <c r="F261" t="s">
        <v>36</v>
      </c>
      <c r="G261" t="s">
        <v>22</v>
      </c>
      <c r="H261">
        <v>52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2</v>
      </c>
      <c r="E262" t="s">
        <v>289</v>
      </c>
      <c r="F262" t="s">
        <v>42</v>
      </c>
      <c r="G262" t="s">
        <v>14</v>
      </c>
      <c r="H262">
        <v>94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2</v>
      </c>
      <c r="E263" t="s">
        <v>290</v>
      </c>
      <c r="F263" t="s">
        <v>42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2</v>
      </c>
      <c r="E264" t="s">
        <v>291</v>
      </c>
      <c r="F264" t="s">
        <v>42</v>
      </c>
      <c r="G264" t="s">
        <v>18</v>
      </c>
      <c r="H264">
        <v>38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2</v>
      </c>
      <c r="E265" t="s">
        <v>292</v>
      </c>
      <c r="F265" t="s">
        <v>42</v>
      </c>
      <c r="G265" t="s">
        <v>20</v>
      </c>
      <c r="H265">
        <v>81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2</v>
      </c>
      <c r="E266" t="s">
        <v>293</v>
      </c>
      <c r="F266" t="s">
        <v>42</v>
      </c>
      <c r="G266" t="s">
        <v>22</v>
      </c>
      <c r="H266">
        <v>59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2</v>
      </c>
      <c r="E267" t="s">
        <v>294</v>
      </c>
      <c r="F267" t="s">
        <v>48</v>
      </c>
      <c r="G267" t="s">
        <v>14</v>
      </c>
      <c r="H267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2</v>
      </c>
      <c r="E268" t="s">
        <v>295</v>
      </c>
      <c r="F268" t="s">
        <v>48</v>
      </c>
      <c r="G268" t="s">
        <v>16</v>
      </c>
      <c r="H268">
        <v>75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2</v>
      </c>
      <c r="E269" t="s">
        <v>296</v>
      </c>
      <c r="F269" t="s">
        <v>48</v>
      </c>
      <c r="G269" t="s">
        <v>18</v>
      </c>
      <c r="H269">
        <v>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2</v>
      </c>
      <c r="E270" t="s">
        <v>297</v>
      </c>
      <c r="F270" t="s">
        <v>48</v>
      </c>
      <c r="G270" t="s">
        <v>20</v>
      </c>
      <c r="H270">
        <v>64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2</v>
      </c>
      <c r="E271" t="s">
        <v>298</v>
      </c>
      <c r="F271" t="s">
        <v>48</v>
      </c>
      <c r="G271" t="s">
        <v>22</v>
      </c>
      <c r="H271">
        <v>90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2</v>
      </c>
      <c r="E272" t="s">
        <v>299</v>
      </c>
      <c r="F272" t="s">
        <v>54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2</v>
      </c>
      <c r="E273" t="s">
        <v>300</v>
      </c>
      <c r="F273" t="s">
        <v>54</v>
      </c>
      <c r="G273" t="s">
        <v>16</v>
      </c>
      <c r="H273">
        <v>92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2</v>
      </c>
      <c r="E274" t="s">
        <v>301</v>
      </c>
      <c r="F274" t="s">
        <v>54</v>
      </c>
      <c r="G274" t="s">
        <v>18</v>
      </c>
      <c r="H274">
        <v>59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2</v>
      </c>
      <c r="E275" t="s">
        <v>302</v>
      </c>
      <c r="F275" t="s">
        <v>54</v>
      </c>
      <c r="G275" t="s">
        <v>20</v>
      </c>
      <c r="H275">
        <v>84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2</v>
      </c>
      <c r="E276" t="s">
        <v>303</v>
      </c>
      <c r="F276" t="s">
        <v>54</v>
      </c>
      <c r="G276" t="s">
        <v>22</v>
      </c>
      <c r="H276">
        <v>98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2</v>
      </c>
      <c r="E277" t="s">
        <v>304</v>
      </c>
      <c r="F277" t="s">
        <v>59</v>
      </c>
      <c r="G277" t="s">
        <v>14</v>
      </c>
      <c r="H277">
        <v>97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2</v>
      </c>
      <c r="E278" t="s">
        <v>305</v>
      </c>
      <c r="F278" t="s">
        <v>59</v>
      </c>
      <c r="G278" t="s">
        <v>16</v>
      </c>
      <c r="H278">
        <v>98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2</v>
      </c>
      <c r="E279" t="s">
        <v>306</v>
      </c>
      <c r="F279" t="s">
        <v>59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2</v>
      </c>
      <c r="E280" t="s">
        <v>307</v>
      </c>
      <c r="F280" t="s">
        <v>59</v>
      </c>
      <c r="G280" t="s">
        <v>20</v>
      </c>
      <c r="H280">
        <v>46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2</v>
      </c>
      <c r="E281" t="s">
        <v>308</v>
      </c>
      <c r="F281" t="s">
        <v>59</v>
      </c>
      <c r="G281" t="s">
        <v>22</v>
      </c>
      <c r="H281">
        <v>74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2</v>
      </c>
      <c r="E282" t="s">
        <v>269</v>
      </c>
      <c r="F282" t="s">
        <v>13</v>
      </c>
      <c r="G282" t="s">
        <v>14</v>
      </c>
      <c r="H282">
        <v>93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2</v>
      </c>
      <c r="E283" t="s">
        <v>270</v>
      </c>
      <c r="F283" t="s">
        <v>13</v>
      </c>
      <c r="G283" t="s">
        <v>16</v>
      </c>
      <c r="H283">
        <v>85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2</v>
      </c>
      <c r="E284" t="s">
        <v>271</v>
      </c>
      <c r="F284" t="s">
        <v>13</v>
      </c>
      <c r="G284" t="s">
        <v>18</v>
      </c>
      <c r="H284">
        <v>64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2</v>
      </c>
      <c r="E285" t="s">
        <v>272</v>
      </c>
      <c r="F285" t="s">
        <v>13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2</v>
      </c>
      <c r="E286" t="s">
        <v>273</v>
      </c>
      <c r="F286" t="s">
        <v>13</v>
      </c>
      <c r="G286" t="s">
        <v>22</v>
      </c>
      <c r="H286">
        <v>77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2</v>
      </c>
      <c r="E287" t="s">
        <v>274</v>
      </c>
      <c r="F287" t="s">
        <v>24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2</v>
      </c>
      <c r="E288" t="s">
        <v>275</v>
      </c>
      <c r="F288" t="s">
        <v>24</v>
      </c>
      <c r="G288" t="s">
        <v>16</v>
      </c>
      <c r="H288">
        <v>36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2</v>
      </c>
      <c r="E289" t="s">
        <v>276</v>
      </c>
      <c r="F289" t="s">
        <v>24</v>
      </c>
      <c r="G289" t="s">
        <v>18</v>
      </c>
      <c r="H289">
        <v>22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2</v>
      </c>
      <c r="E290" t="s">
        <v>277</v>
      </c>
      <c r="F290" t="s">
        <v>24</v>
      </c>
      <c r="G290" t="s">
        <v>20</v>
      </c>
      <c r="H290">
        <v>37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2</v>
      </c>
      <c r="E291" t="s">
        <v>278</v>
      </c>
      <c r="F291" t="s">
        <v>24</v>
      </c>
      <c r="G291" t="s">
        <v>22</v>
      </c>
      <c r="H291">
        <v>47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2</v>
      </c>
      <c r="E292" t="s">
        <v>279</v>
      </c>
      <c r="F292" t="s">
        <v>30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2</v>
      </c>
      <c r="E293" t="s">
        <v>280</v>
      </c>
      <c r="F293" t="s">
        <v>30</v>
      </c>
      <c r="G293" t="s">
        <v>16</v>
      </c>
      <c r="H293">
        <v>80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2</v>
      </c>
      <c r="E294" t="s">
        <v>281</v>
      </c>
      <c r="F294" t="s">
        <v>30</v>
      </c>
      <c r="G294" t="s">
        <v>18</v>
      </c>
      <c r="H294">
        <v>45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2</v>
      </c>
      <c r="E295" t="s">
        <v>282</v>
      </c>
      <c r="F295" t="s">
        <v>30</v>
      </c>
      <c r="G295" t="s">
        <v>20</v>
      </c>
      <c r="H295">
        <v>64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2</v>
      </c>
      <c r="E296" t="s">
        <v>283</v>
      </c>
      <c r="F296" t="s">
        <v>30</v>
      </c>
      <c r="G296" t="s">
        <v>22</v>
      </c>
      <c r="H296">
        <v>26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2</v>
      </c>
      <c r="E297" t="s">
        <v>284</v>
      </c>
      <c r="F297" t="s">
        <v>36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2</v>
      </c>
      <c r="E298" t="s">
        <v>285</v>
      </c>
      <c r="F298" t="s">
        <v>36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2</v>
      </c>
      <c r="E299" t="s">
        <v>286</v>
      </c>
      <c r="F299" t="s">
        <v>36</v>
      </c>
      <c r="G299" t="s">
        <v>18</v>
      </c>
      <c r="H299">
        <v>97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2</v>
      </c>
      <c r="E300" t="s">
        <v>287</v>
      </c>
      <c r="F300" t="s">
        <v>36</v>
      </c>
      <c r="G300" t="s">
        <v>20</v>
      </c>
      <c r="H300">
        <v>87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2</v>
      </c>
      <c r="E301" t="s">
        <v>288</v>
      </c>
      <c r="F301" t="s">
        <v>36</v>
      </c>
      <c r="G301" t="s">
        <v>22</v>
      </c>
      <c r="H301">
        <v>94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2</v>
      </c>
      <c r="E302" t="s">
        <v>289</v>
      </c>
      <c r="F302" t="s">
        <v>42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2</v>
      </c>
      <c r="E303" t="s">
        <v>290</v>
      </c>
      <c r="F303" t="s">
        <v>42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2</v>
      </c>
      <c r="E304" t="s">
        <v>291</v>
      </c>
      <c r="F304" t="s">
        <v>42</v>
      </c>
      <c r="G304" t="s">
        <v>18</v>
      </c>
      <c r="H304">
        <v>40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2</v>
      </c>
      <c r="E305" t="s">
        <v>292</v>
      </c>
      <c r="F305" t="s">
        <v>42</v>
      </c>
      <c r="G305" t="s">
        <v>20</v>
      </c>
      <c r="H305">
        <v>80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2</v>
      </c>
      <c r="E306" t="s">
        <v>293</v>
      </c>
      <c r="F306" t="s">
        <v>42</v>
      </c>
      <c r="G306" t="s">
        <v>22</v>
      </c>
      <c r="H306">
        <v>100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2</v>
      </c>
      <c r="E307" t="s">
        <v>294</v>
      </c>
      <c r="F307" t="s">
        <v>48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2</v>
      </c>
      <c r="E308" t="s">
        <v>295</v>
      </c>
      <c r="F308" t="s">
        <v>48</v>
      </c>
      <c r="G308" t="s">
        <v>16</v>
      </c>
      <c r="H308">
        <v>66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2</v>
      </c>
      <c r="E309" t="s">
        <v>296</v>
      </c>
      <c r="F309" t="s">
        <v>48</v>
      </c>
      <c r="G309" t="s">
        <v>18</v>
      </c>
      <c r="H309">
        <v>0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2</v>
      </c>
      <c r="E310" t="s">
        <v>297</v>
      </c>
      <c r="F310" t="s">
        <v>48</v>
      </c>
      <c r="G310" t="s">
        <v>20</v>
      </c>
      <c r="H310">
        <v>21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2</v>
      </c>
      <c r="E311" t="s">
        <v>298</v>
      </c>
      <c r="F311" t="s">
        <v>48</v>
      </c>
      <c r="G311" t="s">
        <v>22</v>
      </c>
      <c r="H311">
        <v>71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2</v>
      </c>
      <c r="E312" t="s">
        <v>299</v>
      </c>
      <c r="F312" t="s">
        <v>54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2</v>
      </c>
      <c r="E313" t="s">
        <v>300</v>
      </c>
      <c r="F313" t="s">
        <v>54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2</v>
      </c>
      <c r="E314" t="s">
        <v>301</v>
      </c>
      <c r="F314" t="s">
        <v>54</v>
      </c>
      <c r="G314" t="s">
        <v>18</v>
      </c>
      <c r="H314">
        <v>19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2</v>
      </c>
      <c r="E315" t="s">
        <v>302</v>
      </c>
      <c r="F315" t="s">
        <v>54</v>
      </c>
      <c r="G315" t="s">
        <v>20</v>
      </c>
      <c r="H315">
        <v>70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2</v>
      </c>
      <c r="E316" t="s">
        <v>303</v>
      </c>
      <c r="F316" t="s">
        <v>54</v>
      </c>
      <c r="G316" t="s">
        <v>22</v>
      </c>
      <c r="H316">
        <v>24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2</v>
      </c>
      <c r="E317" t="s">
        <v>304</v>
      </c>
      <c r="F317" t="s">
        <v>59</v>
      </c>
      <c r="G317" t="s">
        <v>14</v>
      </c>
      <c r="H317">
        <v>94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2</v>
      </c>
      <c r="E318" t="s">
        <v>305</v>
      </c>
      <c r="F318" t="s">
        <v>59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2</v>
      </c>
      <c r="E319" t="s">
        <v>306</v>
      </c>
      <c r="F319" t="s">
        <v>59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2</v>
      </c>
      <c r="E320" t="s">
        <v>307</v>
      </c>
      <c r="F320" t="s">
        <v>59</v>
      </c>
      <c r="G320" t="s">
        <v>20</v>
      </c>
      <c r="H320">
        <v>21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2</v>
      </c>
      <c r="E321" t="s">
        <v>308</v>
      </c>
      <c r="F321" t="s">
        <v>59</v>
      </c>
      <c r="G321" t="s">
        <v>22</v>
      </c>
      <c r="H321">
        <v>76</v>
      </c>
      <c r="I321">
        <v>1</v>
      </c>
    </row>
    <row r="322" spans="1:9" x14ac:dyDescent="0.25">
      <c r="A322" t="s">
        <v>523</v>
      </c>
      <c r="B322" t="s">
        <v>1079</v>
      </c>
      <c r="C322" t="s">
        <v>11</v>
      </c>
      <c r="D322">
        <v>2</v>
      </c>
      <c r="E322" t="s">
        <v>524</v>
      </c>
      <c r="F322" t="s">
        <v>13</v>
      </c>
      <c r="G322" t="s">
        <v>14</v>
      </c>
      <c r="H322">
        <v>100</v>
      </c>
      <c r="I322">
        <v>1</v>
      </c>
    </row>
    <row r="323" spans="1:9" x14ac:dyDescent="0.25">
      <c r="A323" t="s">
        <v>523</v>
      </c>
      <c r="B323" t="s">
        <v>1079</v>
      </c>
      <c r="C323" t="s">
        <v>11</v>
      </c>
      <c r="D323">
        <v>2</v>
      </c>
      <c r="E323" t="s">
        <v>525</v>
      </c>
      <c r="F323" t="s">
        <v>13</v>
      </c>
      <c r="G323" t="s">
        <v>16</v>
      </c>
      <c r="H323">
        <v>95</v>
      </c>
      <c r="I323">
        <v>1</v>
      </c>
    </row>
    <row r="324" spans="1:9" x14ac:dyDescent="0.25">
      <c r="A324" t="s">
        <v>523</v>
      </c>
      <c r="B324" t="s">
        <v>1079</v>
      </c>
      <c r="C324" t="s">
        <v>11</v>
      </c>
      <c r="D324">
        <v>2</v>
      </c>
      <c r="E324" t="s">
        <v>527</v>
      </c>
      <c r="F324" t="s">
        <v>13</v>
      </c>
      <c r="G324" t="s">
        <v>18</v>
      </c>
      <c r="H324">
        <v>80</v>
      </c>
      <c r="I324">
        <v>1</v>
      </c>
    </row>
    <row r="325" spans="1:9" x14ac:dyDescent="0.25">
      <c r="A325" t="s">
        <v>523</v>
      </c>
      <c r="B325" t="s">
        <v>1079</v>
      </c>
      <c r="C325" t="s">
        <v>11</v>
      </c>
      <c r="D325">
        <v>2</v>
      </c>
      <c r="E325" t="s">
        <v>528</v>
      </c>
      <c r="F325" t="s">
        <v>13</v>
      </c>
      <c r="G325" t="s">
        <v>20</v>
      </c>
      <c r="H325">
        <v>71</v>
      </c>
      <c r="I325">
        <v>1</v>
      </c>
    </row>
    <row r="326" spans="1:9" x14ac:dyDescent="0.25">
      <c r="A326" t="s">
        <v>523</v>
      </c>
      <c r="B326" t="s">
        <v>1079</v>
      </c>
      <c r="C326" t="s">
        <v>11</v>
      </c>
      <c r="D326">
        <v>2</v>
      </c>
      <c r="E326" t="s">
        <v>529</v>
      </c>
      <c r="F326" t="s">
        <v>13</v>
      </c>
      <c r="G326" t="s">
        <v>22</v>
      </c>
      <c r="H326">
        <v>85</v>
      </c>
      <c r="I326">
        <v>1</v>
      </c>
    </row>
    <row r="327" spans="1:9" x14ac:dyDescent="0.25">
      <c r="A327" t="s">
        <v>523</v>
      </c>
      <c r="B327" t="s">
        <v>1079</v>
      </c>
      <c r="C327" t="s">
        <v>11</v>
      </c>
      <c r="D327">
        <v>2</v>
      </c>
      <c r="E327" t="s">
        <v>530</v>
      </c>
      <c r="F327" t="s">
        <v>24</v>
      </c>
      <c r="G327" t="s">
        <v>14</v>
      </c>
      <c r="H327">
        <v>100</v>
      </c>
      <c r="I327">
        <v>1</v>
      </c>
    </row>
    <row r="328" spans="1:9" x14ac:dyDescent="0.25">
      <c r="A328" t="s">
        <v>523</v>
      </c>
      <c r="B328" t="s">
        <v>1079</v>
      </c>
      <c r="C328" t="s">
        <v>11</v>
      </c>
      <c r="D328">
        <v>2</v>
      </c>
      <c r="E328" t="s">
        <v>531</v>
      </c>
      <c r="F328" t="s">
        <v>24</v>
      </c>
      <c r="G328" t="s">
        <v>16</v>
      </c>
      <c r="H328">
        <v>52</v>
      </c>
      <c r="I328">
        <v>1</v>
      </c>
    </row>
    <row r="329" spans="1:9" x14ac:dyDescent="0.25">
      <c r="A329" t="s">
        <v>523</v>
      </c>
      <c r="B329" t="s">
        <v>1079</v>
      </c>
      <c r="C329" t="s">
        <v>11</v>
      </c>
      <c r="D329">
        <v>2</v>
      </c>
      <c r="E329" t="s">
        <v>532</v>
      </c>
      <c r="F329" t="s">
        <v>24</v>
      </c>
      <c r="G329" t="s">
        <v>18</v>
      </c>
      <c r="H329">
        <v>41</v>
      </c>
      <c r="I329">
        <v>1</v>
      </c>
    </row>
    <row r="330" spans="1:9" x14ac:dyDescent="0.25">
      <c r="A330" t="s">
        <v>523</v>
      </c>
      <c r="B330" t="s">
        <v>1079</v>
      </c>
      <c r="C330" t="s">
        <v>11</v>
      </c>
      <c r="D330">
        <v>2</v>
      </c>
      <c r="E330" t="s">
        <v>533</v>
      </c>
      <c r="F330" t="s">
        <v>24</v>
      </c>
      <c r="G330" t="s">
        <v>20</v>
      </c>
      <c r="H330">
        <v>54</v>
      </c>
      <c r="I330">
        <v>1</v>
      </c>
    </row>
    <row r="331" spans="1:9" x14ac:dyDescent="0.25">
      <c r="A331" t="s">
        <v>523</v>
      </c>
      <c r="B331" t="s">
        <v>1079</v>
      </c>
      <c r="C331" t="s">
        <v>11</v>
      </c>
      <c r="D331">
        <v>2</v>
      </c>
      <c r="E331" t="s">
        <v>534</v>
      </c>
      <c r="F331" t="s">
        <v>24</v>
      </c>
      <c r="G331" t="s">
        <v>22</v>
      </c>
      <c r="H331">
        <v>54</v>
      </c>
      <c r="I331">
        <v>1</v>
      </c>
    </row>
    <row r="332" spans="1:9" x14ac:dyDescent="0.25">
      <c r="A332" t="s">
        <v>523</v>
      </c>
      <c r="B332" t="s">
        <v>1079</v>
      </c>
      <c r="C332" t="s">
        <v>11</v>
      </c>
      <c r="D332">
        <v>2</v>
      </c>
      <c r="E332" t="s">
        <v>535</v>
      </c>
      <c r="F332" t="s">
        <v>30</v>
      </c>
      <c r="G332" t="s">
        <v>14</v>
      </c>
      <c r="H332">
        <v>100</v>
      </c>
      <c r="I332">
        <v>1</v>
      </c>
    </row>
    <row r="333" spans="1:9" x14ac:dyDescent="0.25">
      <c r="A333" t="s">
        <v>523</v>
      </c>
      <c r="B333" t="s">
        <v>1079</v>
      </c>
      <c r="C333" t="s">
        <v>11</v>
      </c>
      <c r="D333">
        <v>2</v>
      </c>
      <c r="E333" t="s">
        <v>536</v>
      </c>
      <c r="F333" t="s">
        <v>30</v>
      </c>
      <c r="G333" t="s">
        <v>16</v>
      </c>
      <c r="H333">
        <v>85</v>
      </c>
      <c r="I333">
        <v>1</v>
      </c>
    </row>
    <row r="334" spans="1:9" x14ac:dyDescent="0.25">
      <c r="A334" t="s">
        <v>523</v>
      </c>
      <c r="B334" t="s">
        <v>1079</v>
      </c>
      <c r="C334" t="s">
        <v>11</v>
      </c>
      <c r="D334">
        <v>2</v>
      </c>
      <c r="E334" t="s">
        <v>537</v>
      </c>
      <c r="F334" t="s">
        <v>30</v>
      </c>
      <c r="G334" t="s">
        <v>18</v>
      </c>
      <c r="H334">
        <v>90</v>
      </c>
      <c r="I334">
        <v>1</v>
      </c>
    </row>
    <row r="335" spans="1:9" x14ac:dyDescent="0.25">
      <c r="A335" t="s">
        <v>523</v>
      </c>
      <c r="B335" t="s">
        <v>1079</v>
      </c>
      <c r="C335" t="s">
        <v>11</v>
      </c>
      <c r="D335">
        <v>2</v>
      </c>
      <c r="E335" t="s">
        <v>538</v>
      </c>
      <c r="F335" t="s">
        <v>30</v>
      </c>
      <c r="G335" t="s">
        <v>20</v>
      </c>
      <c r="H335">
        <v>85</v>
      </c>
      <c r="I335">
        <v>1</v>
      </c>
    </row>
    <row r="336" spans="1:9" x14ac:dyDescent="0.25">
      <c r="A336" t="s">
        <v>523</v>
      </c>
      <c r="B336" t="s">
        <v>1079</v>
      </c>
      <c r="C336" t="s">
        <v>11</v>
      </c>
      <c r="D336">
        <v>2</v>
      </c>
      <c r="E336" t="s">
        <v>539</v>
      </c>
      <c r="F336" t="s">
        <v>30</v>
      </c>
      <c r="G336" t="s">
        <v>22</v>
      </c>
      <c r="H336">
        <v>60</v>
      </c>
      <c r="I336">
        <v>1</v>
      </c>
    </row>
    <row r="337" spans="1:9" x14ac:dyDescent="0.25">
      <c r="A337" t="s">
        <v>523</v>
      </c>
      <c r="B337" t="s">
        <v>1079</v>
      </c>
      <c r="C337" t="s">
        <v>11</v>
      </c>
      <c r="D337">
        <v>2</v>
      </c>
      <c r="E337" t="s">
        <v>540</v>
      </c>
      <c r="F337" t="s">
        <v>36</v>
      </c>
      <c r="G337" t="s">
        <v>14</v>
      </c>
      <c r="H337">
        <v>100</v>
      </c>
      <c r="I337">
        <v>1</v>
      </c>
    </row>
    <row r="338" spans="1:9" x14ac:dyDescent="0.25">
      <c r="A338" t="s">
        <v>523</v>
      </c>
      <c r="B338" t="s">
        <v>1079</v>
      </c>
      <c r="C338" t="s">
        <v>11</v>
      </c>
      <c r="D338">
        <v>2</v>
      </c>
      <c r="E338" t="s">
        <v>541</v>
      </c>
      <c r="F338" t="s">
        <v>36</v>
      </c>
      <c r="G338" t="s">
        <v>16</v>
      </c>
      <c r="H338">
        <v>100</v>
      </c>
      <c r="I338">
        <v>1</v>
      </c>
    </row>
    <row r="339" spans="1:9" x14ac:dyDescent="0.25">
      <c r="A339" t="s">
        <v>523</v>
      </c>
      <c r="B339" t="s">
        <v>1079</v>
      </c>
      <c r="C339" t="s">
        <v>11</v>
      </c>
      <c r="D339">
        <v>2</v>
      </c>
      <c r="E339" t="s">
        <v>542</v>
      </c>
      <c r="F339" t="s">
        <v>36</v>
      </c>
      <c r="G339" t="s">
        <v>18</v>
      </c>
      <c r="H339">
        <v>95</v>
      </c>
      <c r="I339">
        <v>1</v>
      </c>
    </row>
    <row r="340" spans="1:9" x14ac:dyDescent="0.25">
      <c r="A340" t="s">
        <v>523</v>
      </c>
      <c r="B340" t="s">
        <v>1079</v>
      </c>
      <c r="C340" t="s">
        <v>11</v>
      </c>
      <c r="D340">
        <v>2</v>
      </c>
      <c r="E340" t="s">
        <v>543</v>
      </c>
      <c r="F340" t="s">
        <v>36</v>
      </c>
      <c r="G340" t="s">
        <v>20</v>
      </c>
      <c r="H340">
        <v>90</v>
      </c>
      <c r="I340">
        <v>1</v>
      </c>
    </row>
    <row r="341" spans="1:9" x14ac:dyDescent="0.25">
      <c r="A341" t="s">
        <v>523</v>
      </c>
      <c r="B341" t="s">
        <v>1079</v>
      </c>
      <c r="C341" t="s">
        <v>11</v>
      </c>
      <c r="D341">
        <v>2</v>
      </c>
      <c r="E341" t="s">
        <v>544</v>
      </c>
      <c r="F341" t="s">
        <v>36</v>
      </c>
      <c r="G341" t="s">
        <v>22</v>
      </c>
      <c r="H341">
        <v>90</v>
      </c>
      <c r="I341">
        <v>1</v>
      </c>
    </row>
    <row r="342" spans="1:9" x14ac:dyDescent="0.25">
      <c r="A342" t="s">
        <v>523</v>
      </c>
      <c r="B342" t="s">
        <v>1079</v>
      </c>
      <c r="C342" t="s">
        <v>11</v>
      </c>
      <c r="D342">
        <v>2</v>
      </c>
      <c r="E342" t="s">
        <v>545</v>
      </c>
      <c r="F342" t="s">
        <v>42</v>
      </c>
      <c r="G342" t="s">
        <v>14</v>
      </c>
      <c r="H342">
        <v>100</v>
      </c>
      <c r="I342">
        <v>1</v>
      </c>
    </row>
    <row r="343" spans="1:9" x14ac:dyDescent="0.25">
      <c r="A343" t="s">
        <v>523</v>
      </c>
      <c r="B343" t="s">
        <v>1079</v>
      </c>
      <c r="C343" t="s">
        <v>11</v>
      </c>
      <c r="D343">
        <v>2</v>
      </c>
      <c r="E343" t="s">
        <v>546</v>
      </c>
      <c r="F343" t="s">
        <v>42</v>
      </c>
      <c r="G343" t="s">
        <v>16</v>
      </c>
      <c r="H343">
        <v>95</v>
      </c>
      <c r="I343">
        <v>1</v>
      </c>
    </row>
    <row r="344" spans="1:9" x14ac:dyDescent="0.25">
      <c r="A344" t="s">
        <v>523</v>
      </c>
      <c r="B344" t="s">
        <v>1079</v>
      </c>
      <c r="C344" t="s">
        <v>11</v>
      </c>
      <c r="D344">
        <v>2</v>
      </c>
      <c r="E344" t="s">
        <v>547</v>
      </c>
      <c r="F344" t="s">
        <v>42</v>
      </c>
      <c r="G344" t="s">
        <v>18</v>
      </c>
      <c r="H344">
        <v>40</v>
      </c>
      <c r="I344">
        <v>1</v>
      </c>
    </row>
    <row r="345" spans="1:9" x14ac:dyDescent="0.25">
      <c r="A345" t="s">
        <v>523</v>
      </c>
      <c r="B345" t="s">
        <v>1079</v>
      </c>
      <c r="C345" t="s">
        <v>11</v>
      </c>
      <c r="D345">
        <v>2</v>
      </c>
      <c r="E345" t="s">
        <v>548</v>
      </c>
      <c r="F345" t="s">
        <v>42</v>
      </c>
      <c r="G345" t="s">
        <v>20</v>
      </c>
      <c r="H345">
        <v>70</v>
      </c>
      <c r="I345">
        <v>1</v>
      </c>
    </row>
    <row r="346" spans="1:9" x14ac:dyDescent="0.25">
      <c r="A346" t="s">
        <v>523</v>
      </c>
      <c r="B346" t="s">
        <v>1079</v>
      </c>
      <c r="C346" t="s">
        <v>11</v>
      </c>
      <c r="D346">
        <v>2</v>
      </c>
      <c r="E346" t="s">
        <v>549</v>
      </c>
      <c r="F346" t="s">
        <v>42</v>
      </c>
      <c r="G346" t="s">
        <v>22</v>
      </c>
      <c r="H346">
        <v>85</v>
      </c>
      <c r="I346">
        <v>1</v>
      </c>
    </row>
    <row r="347" spans="1:9" x14ac:dyDescent="0.25">
      <c r="A347" t="s">
        <v>523</v>
      </c>
      <c r="B347" t="s">
        <v>1079</v>
      </c>
      <c r="C347" t="s">
        <v>11</v>
      </c>
      <c r="D347">
        <v>2</v>
      </c>
      <c r="E347" t="s">
        <v>550</v>
      </c>
      <c r="F347" t="s">
        <v>48</v>
      </c>
      <c r="G347" t="s">
        <v>14</v>
      </c>
      <c r="H347">
        <v>100</v>
      </c>
      <c r="I347">
        <v>1</v>
      </c>
    </row>
    <row r="348" spans="1:9" x14ac:dyDescent="0.25">
      <c r="A348" t="s">
        <v>523</v>
      </c>
      <c r="B348" t="s">
        <v>1079</v>
      </c>
      <c r="C348" t="s">
        <v>11</v>
      </c>
      <c r="D348">
        <v>2</v>
      </c>
      <c r="E348" t="s">
        <v>551</v>
      </c>
      <c r="F348" t="s">
        <v>48</v>
      </c>
      <c r="G348" t="s">
        <v>16</v>
      </c>
      <c r="H348">
        <v>80</v>
      </c>
      <c r="I348">
        <v>1</v>
      </c>
    </row>
    <row r="349" spans="1:9" x14ac:dyDescent="0.25">
      <c r="A349" t="s">
        <v>523</v>
      </c>
      <c r="B349" t="s">
        <v>1079</v>
      </c>
      <c r="C349" t="s">
        <v>11</v>
      </c>
      <c r="D349">
        <v>2</v>
      </c>
      <c r="E349" t="s">
        <v>552</v>
      </c>
      <c r="F349" t="s">
        <v>48</v>
      </c>
      <c r="G349" t="s">
        <v>18</v>
      </c>
      <c r="H349">
        <v>0</v>
      </c>
      <c r="I349">
        <v>1</v>
      </c>
    </row>
    <row r="350" spans="1:9" x14ac:dyDescent="0.25">
      <c r="A350" t="s">
        <v>523</v>
      </c>
      <c r="B350" t="s">
        <v>1079</v>
      </c>
      <c r="C350" t="s">
        <v>11</v>
      </c>
      <c r="D350">
        <v>2</v>
      </c>
      <c r="E350" t="s">
        <v>553</v>
      </c>
      <c r="F350" t="s">
        <v>48</v>
      </c>
      <c r="G350" t="s">
        <v>20</v>
      </c>
      <c r="H350">
        <v>60</v>
      </c>
      <c r="I350">
        <v>1</v>
      </c>
    </row>
    <row r="351" spans="1:9" x14ac:dyDescent="0.25">
      <c r="A351" t="s">
        <v>523</v>
      </c>
      <c r="B351" t="s">
        <v>1079</v>
      </c>
      <c r="C351" t="s">
        <v>11</v>
      </c>
      <c r="D351">
        <v>2</v>
      </c>
      <c r="E351" t="s">
        <v>554</v>
      </c>
      <c r="F351" t="s">
        <v>48</v>
      </c>
      <c r="G351" t="s">
        <v>22</v>
      </c>
      <c r="H351">
        <v>90</v>
      </c>
      <c r="I351">
        <v>1</v>
      </c>
    </row>
    <row r="352" spans="1:9" x14ac:dyDescent="0.25">
      <c r="A352" t="s">
        <v>523</v>
      </c>
      <c r="B352" t="s">
        <v>1079</v>
      </c>
      <c r="C352" t="s">
        <v>11</v>
      </c>
      <c r="D352">
        <v>2</v>
      </c>
      <c r="E352" t="s">
        <v>555</v>
      </c>
      <c r="F352" t="s">
        <v>54</v>
      </c>
      <c r="G352" t="s">
        <v>14</v>
      </c>
      <c r="H352">
        <v>100</v>
      </c>
      <c r="I352">
        <v>1</v>
      </c>
    </row>
    <row r="353" spans="1:9" x14ac:dyDescent="0.25">
      <c r="A353" t="s">
        <v>523</v>
      </c>
      <c r="B353" t="s">
        <v>1079</v>
      </c>
      <c r="C353" t="s">
        <v>11</v>
      </c>
      <c r="D353">
        <v>2</v>
      </c>
      <c r="E353" t="s">
        <v>556</v>
      </c>
      <c r="F353" t="s">
        <v>54</v>
      </c>
      <c r="G353" t="s">
        <v>16</v>
      </c>
      <c r="H353">
        <v>95</v>
      </c>
      <c r="I353">
        <v>1</v>
      </c>
    </row>
    <row r="354" spans="1:9" x14ac:dyDescent="0.25">
      <c r="A354" t="s">
        <v>523</v>
      </c>
      <c r="B354" t="s">
        <v>1079</v>
      </c>
      <c r="C354" t="s">
        <v>11</v>
      </c>
      <c r="D354">
        <v>2</v>
      </c>
      <c r="E354" t="s">
        <v>557</v>
      </c>
      <c r="F354" t="s">
        <v>54</v>
      </c>
      <c r="G354" t="s">
        <v>18</v>
      </c>
      <c r="H354">
        <v>20</v>
      </c>
      <c r="I354">
        <v>1</v>
      </c>
    </row>
    <row r="355" spans="1:9" x14ac:dyDescent="0.25">
      <c r="A355" t="s">
        <v>523</v>
      </c>
      <c r="B355" t="s">
        <v>1079</v>
      </c>
      <c r="C355" t="s">
        <v>11</v>
      </c>
      <c r="D355">
        <v>2</v>
      </c>
      <c r="E355" t="s">
        <v>558</v>
      </c>
      <c r="F355" t="s">
        <v>54</v>
      </c>
      <c r="G355" t="s">
        <v>20</v>
      </c>
      <c r="H355">
        <v>80</v>
      </c>
      <c r="I355">
        <v>1</v>
      </c>
    </row>
    <row r="356" spans="1:9" x14ac:dyDescent="0.25">
      <c r="A356" t="s">
        <v>523</v>
      </c>
      <c r="B356" t="s">
        <v>1079</v>
      </c>
      <c r="C356" t="s">
        <v>11</v>
      </c>
      <c r="D356">
        <v>2</v>
      </c>
      <c r="E356" t="s">
        <v>559</v>
      </c>
      <c r="F356" t="s">
        <v>54</v>
      </c>
      <c r="G356" t="s">
        <v>22</v>
      </c>
      <c r="H356">
        <v>35</v>
      </c>
      <c r="I356">
        <v>1</v>
      </c>
    </row>
    <row r="357" spans="1:9" x14ac:dyDescent="0.25">
      <c r="A357" t="s">
        <v>523</v>
      </c>
      <c r="B357" t="s">
        <v>1079</v>
      </c>
      <c r="C357" t="s">
        <v>11</v>
      </c>
      <c r="D357">
        <v>2</v>
      </c>
      <c r="E357" t="s">
        <v>560</v>
      </c>
      <c r="F357" t="s">
        <v>59</v>
      </c>
      <c r="G357" t="s">
        <v>14</v>
      </c>
      <c r="H357">
        <v>100</v>
      </c>
      <c r="I357">
        <v>1</v>
      </c>
    </row>
    <row r="358" spans="1:9" x14ac:dyDescent="0.25">
      <c r="A358" t="s">
        <v>523</v>
      </c>
      <c r="B358" t="s">
        <v>1079</v>
      </c>
      <c r="C358" t="s">
        <v>11</v>
      </c>
      <c r="D358">
        <v>2</v>
      </c>
      <c r="E358" t="s">
        <v>561</v>
      </c>
      <c r="F358" t="s">
        <v>59</v>
      </c>
      <c r="G358" t="s">
        <v>16</v>
      </c>
      <c r="H358">
        <v>100</v>
      </c>
      <c r="I358">
        <v>1</v>
      </c>
    </row>
    <row r="359" spans="1:9" x14ac:dyDescent="0.25">
      <c r="A359" t="s">
        <v>523</v>
      </c>
      <c r="B359" t="s">
        <v>1079</v>
      </c>
      <c r="C359" t="s">
        <v>11</v>
      </c>
      <c r="D359">
        <v>2</v>
      </c>
      <c r="E359" t="s">
        <v>562</v>
      </c>
      <c r="F359" t="s">
        <v>59</v>
      </c>
      <c r="G359" t="s">
        <v>18</v>
      </c>
      <c r="H359">
        <v>100</v>
      </c>
      <c r="I359">
        <v>1</v>
      </c>
    </row>
    <row r="360" spans="1:9" x14ac:dyDescent="0.25">
      <c r="A360" t="s">
        <v>523</v>
      </c>
      <c r="B360" t="s">
        <v>1079</v>
      </c>
      <c r="C360" t="s">
        <v>11</v>
      </c>
      <c r="D360">
        <v>2</v>
      </c>
      <c r="E360" t="s">
        <v>563</v>
      </c>
      <c r="F360" t="s">
        <v>59</v>
      </c>
      <c r="G360" t="s">
        <v>20</v>
      </c>
      <c r="H360">
        <v>70</v>
      </c>
      <c r="I360">
        <v>1</v>
      </c>
    </row>
    <row r="361" spans="1:9" x14ac:dyDescent="0.25">
      <c r="A361" t="s">
        <v>523</v>
      </c>
      <c r="B361" t="s">
        <v>1079</v>
      </c>
      <c r="C361" t="s">
        <v>11</v>
      </c>
      <c r="D361">
        <v>2</v>
      </c>
      <c r="E361" t="s">
        <v>564</v>
      </c>
      <c r="F361" t="s">
        <v>59</v>
      </c>
      <c r="G361" t="s">
        <v>22</v>
      </c>
      <c r="H361">
        <v>90</v>
      </c>
      <c r="I361">
        <v>1</v>
      </c>
    </row>
    <row r="362" spans="1:9" x14ac:dyDescent="0.25">
      <c r="A362" s="3" t="s">
        <v>523</v>
      </c>
      <c r="B362" s="3" t="s">
        <v>1080</v>
      </c>
      <c r="C362" s="3" t="s">
        <v>11</v>
      </c>
      <c r="D362" s="3">
        <v>2</v>
      </c>
      <c r="E362" s="3" t="s">
        <v>524</v>
      </c>
      <c r="F362" s="3" t="s">
        <v>13</v>
      </c>
      <c r="G362" s="3" t="s">
        <v>14</v>
      </c>
      <c r="H362" s="3">
        <v>100</v>
      </c>
      <c r="I362">
        <v>0</v>
      </c>
    </row>
    <row r="363" spans="1:9" x14ac:dyDescent="0.25">
      <c r="A363" s="3" t="s">
        <v>523</v>
      </c>
      <c r="B363" s="3" t="s">
        <v>1080</v>
      </c>
      <c r="C363" s="3" t="s">
        <v>11</v>
      </c>
      <c r="D363" s="3">
        <v>2</v>
      </c>
      <c r="E363" s="3" t="s">
        <v>525</v>
      </c>
      <c r="F363" s="3" t="s">
        <v>13</v>
      </c>
      <c r="G363" s="3" t="s">
        <v>16</v>
      </c>
      <c r="H363" s="3">
        <v>63</v>
      </c>
      <c r="I363">
        <v>0</v>
      </c>
    </row>
    <row r="364" spans="1:9" x14ac:dyDescent="0.25">
      <c r="A364" s="3" t="s">
        <v>523</v>
      </c>
      <c r="B364" s="3" t="s">
        <v>1080</v>
      </c>
      <c r="C364" s="3" t="s">
        <v>11</v>
      </c>
      <c r="D364" s="3">
        <v>2</v>
      </c>
      <c r="E364" s="3" t="s">
        <v>527</v>
      </c>
      <c r="F364" s="3" t="s">
        <v>13</v>
      </c>
      <c r="G364" s="3" t="s">
        <v>18</v>
      </c>
      <c r="H364" s="3">
        <v>89</v>
      </c>
      <c r="I364">
        <v>0</v>
      </c>
    </row>
    <row r="365" spans="1:9" x14ac:dyDescent="0.25">
      <c r="A365" s="3" t="s">
        <v>523</v>
      </c>
      <c r="B365" s="3" t="s">
        <v>1080</v>
      </c>
      <c r="C365" s="3" t="s">
        <v>11</v>
      </c>
      <c r="D365" s="3">
        <v>2</v>
      </c>
      <c r="E365" s="3" t="s">
        <v>528</v>
      </c>
      <c r="F365" s="3" t="s">
        <v>13</v>
      </c>
      <c r="G365" s="3" t="s">
        <v>20</v>
      </c>
      <c r="H365" s="3">
        <v>90</v>
      </c>
      <c r="I365">
        <v>0</v>
      </c>
    </row>
    <row r="366" spans="1:9" x14ac:dyDescent="0.25">
      <c r="A366" s="3" t="s">
        <v>523</v>
      </c>
      <c r="B366" s="3" t="s">
        <v>1080</v>
      </c>
      <c r="C366" s="3" t="s">
        <v>11</v>
      </c>
      <c r="D366" s="3">
        <v>2</v>
      </c>
      <c r="E366" s="3" t="s">
        <v>529</v>
      </c>
      <c r="F366" s="3" t="s">
        <v>13</v>
      </c>
      <c r="G366" s="3" t="s">
        <v>22</v>
      </c>
      <c r="H366" s="3">
        <v>47</v>
      </c>
      <c r="I366">
        <v>0</v>
      </c>
    </row>
    <row r="367" spans="1:9" x14ac:dyDescent="0.25">
      <c r="A367" s="3" t="s">
        <v>523</v>
      </c>
      <c r="B367" s="3" t="s">
        <v>1080</v>
      </c>
      <c r="C367" s="3" t="s">
        <v>11</v>
      </c>
      <c r="D367" s="3">
        <v>2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3" t="s">
        <v>11</v>
      </c>
      <c r="D368" s="3">
        <v>2</v>
      </c>
      <c r="E368" s="3" t="s">
        <v>531</v>
      </c>
      <c r="F368" s="3" t="s">
        <v>24</v>
      </c>
      <c r="G368" s="3" t="s">
        <v>16</v>
      </c>
      <c r="H368" s="3">
        <v>62</v>
      </c>
      <c r="I368">
        <v>0</v>
      </c>
    </row>
    <row r="369" spans="1:9" x14ac:dyDescent="0.25">
      <c r="A369" s="3" t="s">
        <v>523</v>
      </c>
      <c r="B369" s="3" t="s">
        <v>1080</v>
      </c>
      <c r="C369" s="3" t="s">
        <v>11</v>
      </c>
      <c r="D369" s="3">
        <v>2</v>
      </c>
      <c r="E369" s="3" t="s">
        <v>532</v>
      </c>
      <c r="F369" s="3" t="s">
        <v>24</v>
      </c>
      <c r="G369" s="3" t="s">
        <v>18</v>
      </c>
      <c r="H369" s="3">
        <v>0</v>
      </c>
      <c r="I369">
        <v>0</v>
      </c>
    </row>
    <row r="370" spans="1:9" x14ac:dyDescent="0.25">
      <c r="A370" s="3" t="s">
        <v>523</v>
      </c>
      <c r="B370" s="3" t="s">
        <v>1080</v>
      </c>
      <c r="C370" s="3" t="s">
        <v>11</v>
      </c>
      <c r="D370" s="3">
        <v>2</v>
      </c>
      <c r="E370" s="3" t="s">
        <v>533</v>
      </c>
      <c r="F370" s="3" t="s">
        <v>24</v>
      </c>
      <c r="G370" s="3" t="s">
        <v>20</v>
      </c>
      <c r="H370" s="3">
        <v>45</v>
      </c>
      <c r="I370">
        <v>0</v>
      </c>
    </row>
    <row r="371" spans="1:9" x14ac:dyDescent="0.25">
      <c r="A371" s="3" t="s">
        <v>523</v>
      </c>
      <c r="B371" s="3" t="s">
        <v>1080</v>
      </c>
      <c r="C371" s="3" t="s">
        <v>11</v>
      </c>
      <c r="D371" s="3">
        <v>2</v>
      </c>
      <c r="E371" s="3" t="s">
        <v>534</v>
      </c>
      <c r="F371" s="3" t="s">
        <v>24</v>
      </c>
      <c r="G371" s="3" t="s">
        <v>22</v>
      </c>
      <c r="H371" s="3">
        <v>72</v>
      </c>
      <c r="I371">
        <v>0</v>
      </c>
    </row>
    <row r="372" spans="1:9" x14ac:dyDescent="0.25">
      <c r="A372" s="3" t="s">
        <v>523</v>
      </c>
      <c r="B372" s="3" t="s">
        <v>1080</v>
      </c>
      <c r="C372" s="3" t="s">
        <v>11</v>
      </c>
      <c r="D372" s="3">
        <v>2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3" t="s">
        <v>11</v>
      </c>
      <c r="D373" s="3">
        <v>2</v>
      </c>
      <c r="E373" s="3" t="s">
        <v>536</v>
      </c>
      <c r="F373" s="3" t="s">
        <v>30</v>
      </c>
      <c r="G373" s="3" t="s">
        <v>16</v>
      </c>
      <c r="H373" s="3">
        <v>49</v>
      </c>
      <c r="I373">
        <v>0</v>
      </c>
    </row>
    <row r="374" spans="1:9" x14ac:dyDescent="0.25">
      <c r="A374" s="3" t="s">
        <v>523</v>
      </c>
      <c r="B374" s="3" t="s">
        <v>1080</v>
      </c>
      <c r="C374" s="3" t="s">
        <v>11</v>
      </c>
      <c r="D374" s="3">
        <v>2</v>
      </c>
      <c r="E374" s="3" t="s">
        <v>537</v>
      </c>
      <c r="F374" s="3" t="s">
        <v>30</v>
      </c>
      <c r="G374" s="3" t="s">
        <v>18</v>
      </c>
      <c r="H374" s="3">
        <v>37</v>
      </c>
      <c r="I374">
        <v>0</v>
      </c>
    </row>
    <row r="375" spans="1:9" x14ac:dyDescent="0.25">
      <c r="A375" s="3" t="s">
        <v>523</v>
      </c>
      <c r="B375" s="3" t="s">
        <v>1080</v>
      </c>
      <c r="C375" s="3" t="s">
        <v>11</v>
      </c>
      <c r="D375" s="3">
        <v>2</v>
      </c>
      <c r="E375" s="3" t="s">
        <v>538</v>
      </c>
      <c r="F375" s="3" t="s">
        <v>30</v>
      </c>
      <c r="G375" s="3" t="s">
        <v>20</v>
      </c>
      <c r="H375" s="3">
        <v>39</v>
      </c>
      <c r="I375">
        <v>0</v>
      </c>
    </row>
    <row r="376" spans="1:9" x14ac:dyDescent="0.25">
      <c r="A376" s="3" t="s">
        <v>523</v>
      </c>
      <c r="B376" s="3" t="s">
        <v>1080</v>
      </c>
      <c r="C376" s="3" t="s">
        <v>11</v>
      </c>
      <c r="D376" s="3">
        <v>2</v>
      </c>
      <c r="E376" s="3" t="s">
        <v>539</v>
      </c>
      <c r="F376" s="3" t="s">
        <v>30</v>
      </c>
      <c r="G376" s="3" t="s">
        <v>22</v>
      </c>
      <c r="H376" s="3">
        <v>22</v>
      </c>
      <c r="I376">
        <v>0</v>
      </c>
    </row>
    <row r="377" spans="1:9" x14ac:dyDescent="0.25">
      <c r="A377" s="3" t="s">
        <v>523</v>
      </c>
      <c r="B377" s="3" t="s">
        <v>1080</v>
      </c>
      <c r="C377" s="3" t="s">
        <v>11</v>
      </c>
      <c r="D377" s="3">
        <v>2</v>
      </c>
      <c r="E377" s="3" t="s">
        <v>540</v>
      </c>
      <c r="F377" s="3" t="s">
        <v>36</v>
      </c>
      <c r="G377" s="3" t="s">
        <v>14</v>
      </c>
      <c r="H377" s="3">
        <v>69</v>
      </c>
      <c r="I377">
        <v>0</v>
      </c>
    </row>
    <row r="378" spans="1:9" x14ac:dyDescent="0.25">
      <c r="A378" s="3" t="s">
        <v>523</v>
      </c>
      <c r="B378" s="3" t="s">
        <v>1080</v>
      </c>
      <c r="C378" s="3" t="s">
        <v>11</v>
      </c>
      <c r="D378" s="3">
        <v>2</v>
      </c>
      <c r="E378" s="3" t="s">
        <v>541</v>
      </c>
      <c r="F378" s="3" t="s">
        <v>36</v>
      </c>
      <c r="G378" s="3" t="s">
        <v>16</v>
      </c>
      <c r="H378" s="3">
        <v>92</v>
      </c>
      <c r="I378">
        <v>0</v>
      </c>
    </row>
    <row r="379" spans="1:9" x14ac:dyDescent="0.25">
      <c r="A379" s="3" t="s">
        <v>523</v>
      </c>
      <c r="B379" s="3" t="s">
        <v>1080</v>
      </c>
      <c r="C379" s="3" t="s">
        <v>11</v>
      </c>
      <c r="D379" s="3">
        <v>2</v>
      </c>
      <c r="E379" s="3" t="s">
        <v>542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3" t="s">
        <v>11</v>
      </c>
      <c r="D380" s="3">
        <v>2</v>
      </c>
      <c r="E380" s="3" t="s">
        <v>543</v>
      </c>
      <c r="F380" s="3" t="s">
        <v>36</v>
      </c>
      <c r="G380" s="3" t="s">
        <v>20</v>
      </c>
      <c r="H380" s="3">
        <v>69</v>
      </c>
      <c r="I380">
        <v>0</v>
      </c>
    </row>
    <row r="381" spans="1:9" x14ac:dyDescent="0.25">
      <c r="A381" s="3" t="s">
        <v>523</v>
      </c>
      <c r="B381" s="3" t="s">
        <v>1080</v>
      </c>
      <c r="C381" s="3" t="s">
        <v>11</v>
      </c>
      <c r="D381" s="3">
        <v>2</v>
      </c>
      <c r="E381" s="3" t="s">
        <v>544</v>
      </c>
      <c r="F381" s="3" t="s">
        <v>36</v>
      </c>
      <c r="G381" s="3" t="s">
        <v>22</v>
      </c>
      <c r="H381" s="3">
        <v>52</v>
      </c>
      <c r="I381">
        <v>0</v>
      </c>
    </row>
    <row r="382" spans="1:9" x14ac:dyDescent="0.25">
      <c r="A382" s="3" t="s">
        <v>523</v>
      </c>
      <c r="B382" s="3" t="s">
        <v>1080</v>
      </c>
      <c r="C382" s="3" t="s">
        <v>11</v>
      </c>
      <c r="D382" s="3">
        <v>2</v>
      </c>
      <c r="E382" s="3" t="s">
        <v>545</v>
      </c>
      <c r="F382" s="3" t="s">
        <v>42</v>
      </c>
      <c r="G382" s="3" t="s">
        <v>14</v>
      </c>
      <c r="H382" s="3">
        <v>74</v>
      </c>
      <c r="I382">
        <v>0</v>
      </c>
    </row>
    <row r="383" spans="1:9" x14ac:dyDescent="0.25">
      <c r="A383" s="3" t="s">
        <v>523</v>
      </c>
      <c r="B383" s="3" t="s">
        <v>1080</v>
      </c>
      <c r="C383" s="3" t="s">
        <v>11</v>
      </c>
      <c r="D383" s="3">
        <v>2</v>
      </c>
      <c r="E383" s="3" t="s">
        <v>546</v>
      </c>
      <c r="F383" s="3" t="s">
        <v>42</v>
      </c>
      <c r="G383" s="3" t="s">
        <v>16</v>
      </c>
      <c r="H383" s="3">
        <v>100</v>
      </c>
      <c r="I383">
        <v>0</v>
      </c>
    </row>
    <row r="384" spans="1:9" x14ac:dyDescent="0.25">
      <c r="A384" s="3" t="s">
        <v>523</v>
      </c>
      <c r="B384" s="3" t="s">
        <v>1080</v>
      </c>
      <c r="C384" s="3" t="s">
        <v>11</v>
      </c>
      <c r="D384" s="3">
        <v>2</v>
      </c>
      <c r="E384" s="3" t="s">
        <v>547</v>
      </c>
      <c r="F384" s="3" t="s">
        <v>42</v>
      </c>
      <c r="G384" s="3" t="s">
        <v>18</v>
      </c>
      <c r="H384" s="3">
        <v>21</v>
      </c>
      <c r="I384">
        <v>0</v>
      </c>
    </row>
    <row r="385" spans="1:9" x14ac:dyDescent="0.25">
      <c r="A385" s="3" t="s">
        <v>523</v>
      </c>
      <c r="B385" s="3" t="s">
        <v>1080</v>
      </c>
      <c r="C385" s="3" t="s">
        <v>11</v>
      </c>
      <c r="D385" s="3">
        <v>2</v>
      </c>
      <c r="E385" s="3" t="s">
        <v>548</v>
      </c>
      <c r="F385" s="3" t="s">
        <v>42</v>
      </c>
      <c r="G385" s="3" t="s">
        <v>20</v>
      </c>
      <c r="H385" s="3">
        <v>58</v>
      </c>
      <c r="I385">
        <v>0</v>
      </c>
    </row>
    <row r="386" spans="1:9" x14ac:dyDescent="0.25">
      <c r="A386" s="3" t="s">
        <v>523</v>
      </c>
      <c r="B386" s="3" t="s">
        <v>1080</v>
      </c>
      <c r="C386" s="3" t="s">
        <v>11</v>
      </c>
      <c r="D386" s="3">
        <v>2</v>
      </c>
      <c r="E386" s="3" t="s">
        <v>549</v>
      </c>
      <c r="F386" s="3" t="s">
        <v>42</v>
      </c>
      <c r="G386" s="3" t="s">
        <v>22</v>
      </c>
      <c r="H386" s="3">
        <v>49</v>
      </c>
      <c r="I386">
        <v>0</v>
      </c>
    </row>
    <row r="387" spans="1:9" x14ac:dyDescent="0.25">
      <c r="A387" s="3" t="s">
        <v>523</v>
      </c>
      <c r="B387" s="3" t="s">
        <v>1080</v>
      </c>
      <c r="C387" s="3" t="s">
        <v>11</v>
      </c>
      <c r="D387" s="3">
        <v>2</v>
      </c>
      <c r="E387" s="3" t="s">
        <v>550</v>
      </c>
      <c r="F387" s="3" t="s">
        <v>48</v>
      </c>
      <c r="G387" s="3" t="s">
        <v>14</v>
      </c>
      <c r="H387" s="3">
        <v>100</v>
      </c>
      <c r="I387">
        <v>0</v>
      </c>
    </row>
    <row r="388" spans="1:9" x14ac:dyDescent="0.25">
      <c r="A388" s="3" t="s">
        <v>523</v>
      </c>
      <c r="B388" s="3" t="s">
        <v>1080</v>
      </c>
      <c r="C388" s="3" t="s">
        <v>11</v>
      </c>
      <c r="D388" s="3">
        <v>2</v>
      </c>
      <c r="E388" s="3" t="s">
        <v>551</v>
      </c>
      <c r="F388" s="3" t="s">
        <v>48</v>
      </c>
      <c r="G388" s="3" t="s">
        <v>16</v>
      </c>
      <c r="H388" s="3">
        <v>81</v>
      </c>
      <c r="I388">
        <v>0</v>
      </c>
    </row>
    <row r="389" spans="1:9" x14ac:dyDescent="0.25">
      <c r="A389" s="3" t="s">
        <v>523</v>
      </c>
      <c r="B389" s="3" t="s">
        <v>1080</v>
      </c>
      <c r="C389" s="3" t="s">
        <v>11</v>
      </c>
      <c r="D389" s="3">
        <v>2</v>
      </c>
      <c r="E389" s="3" t="s">
        <v>552</v>
      </c>
      <c r="F389" s="3" t="s">
        <v>48</v>
      </c>
      <c r="G389" s="3" t="s">
        <v>18</v>
      </c>
      <c r="H389" s="3">
        <v>0</v>
      </c>
      <c r="I389">
        <v>0</v>
      </c>
    </row>
    <row r="390" spans="1:9" x14ac:dyDescent="0.25">
      <c r="A390" s="3" t="s">
        <v>523</v>
      </c>
      <c r="B390" s="3" t="s">
        <v>1080</v>
      </c>
      <c r="C390" s="3" t="s">
        <v>11</v>
      </c>
      <c r="D390" s="3">
        <v>2</v>
      </c>
      <c r="E390" s="3" t="s">
        <v>553</v>
      </c>
      <c r="F390" s="3" t="s">
        <v>48</v>
      </c>
      <c r="G390" s="3" t="s">
        <v>20</v>
      </c>
      <c r="H390" s="3">
        <v>65</v>
      </c>
      <c r="I390">
        <v>0</v>
      </c>
    </row>
    <row r="391" spans="1:9" x14ac:dyDescent="0.25">
      <c r="A391" s="3" t="s">
        <v>523</v>
      </c>
      <c r="B391" s="3" t="s">
        <v>1080</v>
      </c>
      <c r="C391" s="3" t="s">
        <v>11</v>
      </c>
      <c r="D391" s="3">
        <v>2</v>
      </c>
      <c r="E391" s="3" t="s">
        <v>554</v>
      </c>
      <c r="F391" s="3" t="s">
        <v>48</v>
      </c>
      <c r="G391" s="3" t="s">
        <v>22</v>
      </c>
      <c r="H391" s="3">
        <v>41</v>
      </c>
      <c r="I391">
        <v>0</v>
      </c>
    </row>
    <row r="392" spans="1:9" x14ac:dyDescent="0.25">
      <c r="A392" s="3" t="s">
        <v>523</v>
      </c>
      <c r="B392" s="3" t="s">
        <v>1080</v>
      </c>
      <c r="C392" s="3" t="s">
        <v>11</v>
      </c>
      <c r="D392" s="3">
        <v>2</v>
      </c>
      <c r="E392" s="3" t="s">
        <v>555</v>
      </c>
      <c r="F392" s="3" t="s">
        <v>54</v>
      </c>
      <c r="G392" s="3" t="s">
        <v>14</v>
      </c>
      <c r="H392" s="3">
        <v>100</v>
      </c>
      <c r="I392">
        <v>0</v>
      </c>
    </row>
    <row r="393" spans="1:9" x14ac:dyDescent="0.25">
      <c r="A393" s="3" t="s">
        <v>523</v>
      </c>
      <c r="B393" s="3" t="s">
        <v>1080</v>
      </c>
      <c r="C393" s="3" t="s">
        <v>11</v>
      </c>
      <c r="D393" s="3">
        <v>2</v>
      </c>
      <c r="E393" s="3" t="s">
        <v>556</v>
      </c>
      <c r="F393" s="3" t="s">
        <v>54</v>
      </c>
      <c r="G393" s="3" t="s">
        <v>16</v>
      </c>
      <c r="H393" s="3">
        <v>84</v>
      </c>
      <c r="I393">
        <v>0</v>
      </c>
    </row>
    <row r="394" spans="1:9" x14ac:dyDescent="0.25">
      <c r="A394" s="3" t="s">
        <v>523</v>
      </c>
      <c r="B394" s="3" t="s">
        <v>1080</v>
      </c>
      <c r="C394" s="3" t="s">
        <v>11</v>
      </c>
      <c r="D394" s="3">
        <v>2</v>
      </c>
      <c r="E394" s="3" t="s">
        <v>557</v>
      </c>
      <c r="F394" s="3" t="s">
        <v>54</v>
      </c>
      <c r="G394" s="3" t="s">
        <v>18</v>
      </c>
      <c r="H394" s="3">
        <v>18</v>
      </c>
      <c r="I394">
        <v>0</v>
      </c>
    </row>
    <row r="395" spans="1:9" x14ac:dyDescent="0.25">
      <c r="A395" s="3" t="s">
        <v>523</v>
      </c>
      <c r="B395" s="3" t="s">
        <v>1080</v>
      </c>
      <c r="C395" s="3" t="s">
        <v>11</v>
      </c>
      <c r="D395" s="3">
        <v>2</v>
      </c>
      <c r="E395" s="3" t="s">
        <v>558</v>
      </c>
      <c r="F395" s="3" t="s">
        <v>54</v>
      </c>
      <c r="G395" s="3" t="s">
        <v>20</v>
      </c>
      <c r="H395" s="3">
        <v>97</v>
      </c>
      <c r="I395">
        <v>0</v>
      </c>
    </row>
    <row r="396" spans="1:9" x14ac:dyDescent="0.25">
      <c r="A396" s="3" t="s">
        <v>523</v>
      </c>
      <c r="B396" s="3" t="s">
        <v>1080</v>
      </c>
      <c r="C396" s="3" t="s">
        <v>11</v>
      </c>
      <c r="D396" s="3">
        <v>2</v>
      </c>
      <c r="E396" s="3" t="s">
        <v>559</v>
      </c>
      <c r="F396" s="3" t="s">
        <v>54</v>
      </c>
      <c r="G396" s="3" t="s">
        <v>22</v>
      </c>
      <c r="H396" s="3">
        <v>39</v>
      </c>
      <c r="I396">
        <v>0</v>
      </c>
    </row>
    <row r="397" spans="1:9" x14ac:dyDescent="0.25">
      <c r="A397" s="3" t="s">
        <v>523</v>
      </c>
      <c r="B397" s="3" t="s">
        <v>1080</v>
      </c>
      <c r="C397" s="3" t="s">
        <v>11</v>
      </c>
      <c r="D397" s="3">
        <v>2</v>
      </c>
      <c r="E397" s="3" t="s">
        <v>560</v>
      </c>
      <c r="F397" s="3" t="s">
        <v>59</v>
      </c>
      <c r="G397" s="3" t="s">
        <v>14</v>
      </c>
      <c r="H397" s="3">
        <v>57</v>
      </c>
      <c r="I397">
        <v>0</v>
      </c>
    </row>
    <row r="398" spans="1:9" x14ac:dyDescent="0.25">
      <c r="A398" s="3" t="s">
        <v>523</v>
      </c>
      <c r="B398" s="3" t="s">
        <v>1080</v>
      </c>
      <c r="C398" s="3" t="s">
        <v>11</v>
      </c>
      <c r="D398" s="3">
        <v>2</v>
      </c>
      <c r="E398" s="3" t="s">
        <v>561</v>
      </c>
      <c r="F398" s="3" t="s">
        <v>59</v>
      </c>
      <c r="G398" s="3" t="s">
        <v>16</v>
      </c>
      <c r="H398" s="3">
        <v>61</v>
      </c>
      <c r="I398">
        <v>0</v>
      </c>
    </row>
    <row r="399" spans="1:9" x14ac:dyDescent="0.25">
      <c r="A399" s="3" t="s">
        <v>523</v>
      </c>
      <c r="B399" s="3" t="s">
        <v>1080</v>
      </c>
      <c r="C399" s="3" t="s">
        <v>11</v>
      </c>
      <c r="D399" s="3">
        <v>2</v>
      </c>
      <c r="E399" s="3" t="s">
        <v>562</v>
      </c>
      <c r="F399" s="3" t="s">
        <v>59</v>
      </c>
      <c r="G399" s="3" t="s">
        <v>18</v>
      </c>
      <c r="H399" s="3">
        <v>58</v>
      </c>
      <c r="I399">
        <v>0</v>
      </c>
    </row>
    <row r="400" spans="1:9" x14ac:dyDescent="0.25">
      <c r="A400" s="3" t="s">
        <v>523</v>
      </c>
      <c r="B400" s="3" t="s">
        <v>1080</v>
      </c>
      <c r="C400" s="3" t="s">
        <v>11</v>
      </c>
      <c r="D400" s="3">
        <v>2</v>
      </c>
      <c r="E400" s="3" t="s">
        <v>563</v>
      </c>
      <c r="F400" s="3" t="s">
        <v>59</v>
      </c>
      <c r="G400" s="3" t="s">
        <v>20</v>
      </c>
      <c r="H400" s="3">
        <v>31</v>
      </c>
      <c r="I400">
        <v>0</v>
      </c>
    </row>
    <row r="401" spans="1:9" x14ac:dyDescent="0.25">
      <c r="A401" s="3" t="s">
        <v>523</v>
      </c>
      <c r="B401" s="3" t="s">
        <v>1080</v>
      </c>
      <c r="C401" s="3" t="s">
        <v>11</v>
      </c>
      <c r="D401" s="3">
        <v>2</v>
      </c>
      <c r="E401" s="3" t="s">
        <v>564</v>
      </c>
      <c r="F401" s="3" t="s">
        <v>59</v>
      </c>
      <c r="G401" s="3" t="s">
        <v>22</v>
      </c>
      <c r="H401" s="3">
        <v>100</v>
      </c>
      <c r="I401">
        <v>0</v>
      </c>
    </row>
    <row r="402" spans="1:9" x14ac:dyDescent="0.25">
      <c r="A402" t="s">
        <v>523</v>
      </c>
      <c r="B402" t="s">
        <v>1081</v>
      </c>
      <c r="C402" t="s">
        <v>11</v>
      </c>
      <c r="D402">
        <v>2</v>
      </c>
      <c r="E402" t="s">
        <v>524</v>
      </c>
      <c r="F402" t="s">
        <v>13</v>
      </c>
      <c r="G402" t="s">
        <v>14</v>
      </c>
      <c r="H402">
        <v>100</v>
      </c>
      <c r="I402">
        <v>1</v>
      </c>
    </row>
    <row r="403" spans="1:9" x14ac:dyDescent="0.25">
      <c r="A403" t="s">
        <v>523</v>
      </c>
      <c r="B403" t="s">
        <v>1081</v>
      </c>
      <c r="C403" t="s">
        <v>11</v>
      </c>
      <c r="D403">
        <v>2</v>
      </c>
      <c r="E403" t="s">
        <v>525</v>
      </c>
      <c r="F403" t="s">
        <v>13</v>
      </c>
      <c r="G403" t="s">
        <v>16</v>
      </c>
      <c r="H403">
        <v>75</v>
      </c>
      <c r="I403">
        <v>1</v>
      </c>
    </row>
    <row r="404" spans="1:9" x14ac:dyDescent="0.25">
      <c r="A404" t="s">
        <v>523</v>
      </c>
      <c r="B404" t="s">
        <v>1081</v>
      </c>
      <c r="C404" t="s">
        <v>11</v>
      </c>
      <c r="D404">
        <v>2</v>
      </c>
      <c r="E404" t="s">
        <v>527</v>
      </c>
      <c r="F404" t="s">
        <v>13</v>
      </c>
      <c r="G404" t="s">
        <v>18</v>
      </c>
      <c r="H404">
        <v>80</v>
      </c>
      <c r="I404">
        <v>1</v>
      </c>
    </row>
    <row r="405" spans="1:9" x14ac:dyDescent="0.25">
      <c r="A405" t="s">
        <v>523</v>
      </c>
      <c r="B405" t="s">
        <v>1081</v>
      </c>
      <c r="C405" t="s">
        <v>11</v>
      </c>
      <c r="D405">
        <v>2</v>
      </c>
      <c r="E405" t="s">
        <v>528</v>
      </c>
      <c r="F405" t="s">
        <v>13</v>
      </c>
      <c r="G405" t="s">
        <v>20</v>
      </c>
      <c r="H405">
        <v>80</v>
      </c>
      <c r="I405">
        <v>1</v>
      </c>
    </row>
    <row r="406" spans="1:9" x14ac:dyDescent="0.25">
      <c r="A406" t="s">
        <v>523</v>
      </c>
      <c r="B406" t="s">
        <v>1081</v>
      </c>
      <c r="C406" t="s">
        <v>11</v>
      </c>
      <c r="D406">
        <v>2</v>
      </c>
      <c r="E406" t="s">
        <v>529</v>
      </c>
      <c r="F406" t="s">
        <v>13</v>
      </c>
      <c r="G406" t="s">
        <v>22</v>
      </c>
      <c r="H406">
        <v>60</v>
      </c>
      <c r="I406">
        <v>1</v>
      </c>
    </row>
    <row r="407" spans="1:9" x14ac:dyDescent="0.25">
      <c r="A407" t="s">
        <v>523</v>
      </c>
      <c r="B407" t="s">
        <v>1081</v>
      </c>
      <c r="C407" t="s">
        <v>11</v>
      </c>
      <c r="D407">
        <v>2</v>
      </c>
      <c r="E407" t="s">
        <v>530</v>
      </c>
      <c r="F407" t="s">
        <v>24</v>
      </c>
      <c r="G407" t="s">
        <v>14</v>
      </c>
      <c r="H407">
        <v>100</v>
      </c>
      <c r="I407">
        <v>1</v>
      </c>
    </row>
    <row r="408" spans="1:9" x14ac:dyDescent="0.25">
      <c r="A408" t="s">
        <v>523</v>
      </c>
      <c r="B408" t="s">
        <v>1081</v>
      </c>
      <c r="C408" t="s">
        <v>11</v>
      </c>
      <c r="D408">
        <v>2</v>
      </c>
      <c r="E408" t="s">
        <v>531</v>
      </c>
      <c r="F408" t="s">
        <v>24</v>
      </c>
      <c r="G408" t="s">
        <v>16</v>
      </c>
      <c r="H408">
        <v>60</v>
      </c>
      <c r="I408">
        <v>1</v>
      </c>
    </row>
    <row r="409" spans="1:9" x14ac:dyDescent="0.25">
      <c r="A409" t="s">
        <v>523</v>
      </c>
      <c r="B409" t="s">
        <v>1081</v>
      </c>
      <c r="C409" t="s">
        <v>11</v>
      </c>
      <c r="D409">
        <v>2</v>
      </c>
      <c r="E409" t="s">
        <v>532</v>
      </c>
      <c r="F409" t="s">
        <v>24</v>
      </c>
      <c r="G409" t="s">
        <v>18</v>
      </c>
      <c r="H409">
        <v>5</v>
      </c>
      <c r="I409">
        <v>1</v>
      </c>
    </row>
    <row r="410" spans="1:9" x14ac:dyDescent="0.25">
      <c r="A410" t="s">
        <v>523</v>
      </c>
      <c r="B410" t="s">
        <v>1081</v>
      </c>
      <c r="C410" t="s">
        <v>11</v>
      </c>
      <c r="D410">
        <v>2</v>
      </c>
      <c r="E410" t="s">
        <v>533</v>
      </c>
      <c r="F410" t="s">
        <v>24</v>
      </c>
      <c r="G410" t="s">
        <v>20</v>
      </c>
      <c r="H410">
        <v>40</v>
      </c>
      <c r="I410">
        <v>1</v>
      </c>
    </row>
    <row r="411" spans="1:9" x14ac:dyDescent="0.25">
      <c r="A411" t="s">
        <v>523</v>
      </c>
      <c r="B411" t="s">
        <v>1081</v>
      </c>
      <c r="C411" t="s">
        <v>11</v>
      </c>
      <c r="D411">
        <v>2</v>
      </c>
      <c r="E411" t="s">
        <v>534</v>
      </c>
      <c r="F411" t="s">
        <v>24</v>
      </c>
      <c r="G411" t="s">
        <v>22</v>
      </c>
      <c r="H411">
        <v>40</v>
      </c>
      <c r="I411">
        <v>1</v>
      </c>
    </row>
    <row r="412" spans="1:9" x14ac:dyDescent="0.25">
      <c r="A412" t="s">
        <v>523</v>
      </c>
      <c r="B412" t="s">
        <v>1081</v>
      </c>
      <c r="C412" t="s">
        <v>11</v>
      </c>
      <c r="D412">
        <v>2</v>
      </c>
      <c r="E412" t="s">
        <v>535</v>
      </c>
      <c r="F412" t="s">
        <v>30</v>
      </c>
      <c r="G412" t="s">
        <v>14</v>
      </c>
      <c r="H412">
        <v>90</v>
      </c>
      <c r="I412">
        <v>1</v>
      </c>
    </row>
    <row r="413" spans="1:9" x14ac:dyDescent="0.25">
      <c r="A413" t="s">
        <v>523</v>
      </c>
      <c r="B413" t="s">
        <v>1081</v>
      </c>
      <c r="C413" t="s">
        <v>11</v>
      </c>
      <c r="D413">
        <v>2</v>
      </c>
      <c r="E413" t="s">
        <v>536</v>
      </c>
      <c r="F413" t="s">
        <v>30</v>
      </c>
      <c r="G413" t="s">
        <v>16</v>
      </c>
      <c r="H413">
        <v>80</v>
      </c>
      <c r="I413">
        <v>1</v>
      </c>
    </row>
    <row r="414" spans="1:9" x14ac:dyDescent="0.25">
      <c r="A414" t="s">
        <v>523</v>
      </c>
      <c r="B414" t="s">
        <v>1081</v>
      </c>
      <c r="C414" t="s">
        <v>11</v>
      </c>
      <c r="D414">
        <v>2</v>
      </c>
      <c r="E414" t="s">
        <v>537</v>
      </c>
      <c r="F414" t="s">
        <v>30</v>
      </c>
      <c r="G414" t="s">
        <v>18</v>
      </c>
      <c r="H414">
        <v>100</v>
      </c>
      <c r="I414">
        <v>1</v>
      </c>
    </row>
    <row r="415" spans="1:9" x14ac:dyDescent="0.25">
      <c r="A415" t="s">
        <v>523</v>
      </c>
      <c r="B415" t="s">
        <v>1081</v>
      </c>
      <c r="C415" t="s">
        <v>11</v>
      </c>
      <c r="D415">
        <v>2</v>
      </c>
      <c r="E415" t="s">
        <v>538</v>
      </c>
      <c r="F415" t="s">
        <v>30</v>
      </c>
      <c r="G415" t="s">
        <v>20</v>
      </c>
      <c r="H415">
        <v>95</v>
      </c>
      <c r="I415">
        <v>1</v>
      </c>
    </row>
    <row r="416" spans="1:9" x14ac:dyDescent="0.25">
      <c r="A416" t="s">
        <v>523</v>
      </c>
      <c r="B416" t="s">
        <v>1081</v>
      </c>
      <c r="C416" t="s">
        <v>11</v>
      </c>
      <c r="D416">
        <v>2</v>
      </c>
      <c r="E416" t="s">
        <v>539</v>
      </c>
      <c r="F416" t="s">
        <v>30</v>
      </c>
      <c r="G416" t="s">
        <v>22</v>
      </c>
      <c r="H416">
        <v>90</v>
      </c>
      <c r="I416">
        <v>1</v>
      </c>
    </row>
    <row r="417" spans="1:9" x14ac:dyDescent="0.25">
      <c r="A417" t="s">
        <v>523</v>
      </c>
      <c r="B417" t="s">
        <v>1081</v>
      </c>
      <c r="C417" t="s">
        <v>11</v>
      </c>
      <c r="D417">
        <v>2</v>
      </c>
      <c r="E417" t="s">
        <v>540</v>
      </c>
      <c r="F417" t="s">
        <v>36</v>
      </c>
      <c r="G417" t="s">
        <v>14</v>
      </c>
      <c r="H417">
        <v>95</v>
      </c>
      <c r="I417">
        <v>1</v>
      </c>
    </row>
    <row r="418" spans="1:9" x14ac:dyDescent="0.25">
      <c r="A418" t="s">
        <v>523</v>
      </c>
      <c r="B418" t="s">
        <v>1081</v>
      </c>
      <c r="C418" t="s">
        <v>11</v>
      </c>
      <c r="D418">
        <v>2</v>
      </c>
      <c r="E418" t="s">
        <v>541</v>
      </c>
      <c r="F418" t="s">
        <v>36</v>
      </c>
      <c r="G418" t="s">
        <v>16</v>
      </c>
      <c r="H418">
        <v>95</v>
      </c>
      <c r="I418">
        <v>1</v>
      </c>
    </row>
    <row r="419" spans="1:9" x14ac:dyDescent="0.25">
      <c r="A419" t="s">
        <v>523</v>
      </c>
      <c r="B419" t="s">
        <v>1081</v>
      </c>
      <c r="C419" t="s">
        <v>11</v>
      </c>
      <c r="D419">
        <v>2</v>
      </c>
      <c r="E419" t="s">
        <v>542</v>
      </c>
      <c r="F419" t="s">
        <v>36</v>
      </c>
      <c r="G419" t="s">
        <v>18</v>
      </c>
      <c r="H419">
        <v>100</v>
      </c>
      <c r="I419">
        <v>1</v>
      </c>
    </row>
    <row r="420" spans="1:9" x14ac:dyDescent="0.25">
      <c r="A420" t="s">
        <v>523</v>
      </c>
      <c r="B420" t="s">
        <v>1081</v>
      </c>
      <c r="C420" t="s">
        <v>11</v>
      </c>
      <c r="D420">
        <v>2</v>
      </c>
      <c r="E420" t="s">
        <v>543</v>
      </c>
      <c r="F420" t="s">
        <v>36</v>
      </c>
      <c r="G420" t="s">
        <v>20</v>
      </c>
      <c r="H420">
        <v>80</v>
      </c>
      <c r="I420">
        <v>1</v>
      </c>
    </row>
    <row r="421" spans="1:9" x14ac:dyDescent="0.25">
      <c r="A421" t="s">
        <v>523</v>
      </c>
      <c r="B421" t="s">
        <v>1081</v>
      </c>
      <c r="C421" t="s">
        <v>11</v>
      </c>
      <c r="D421">
        <v>2</v>
      </c>
      <c r="E421" t="s">
        <v>544</v>
      </c>
      <c r="F421" t="s">
        <v>36</v>
      </c>
      <c r="G421" t="s">
        <v>22</v>
      </c>
      <c r="H421">
        <v>95</v>
      </c>
      <c r="I421">
        <v>1</v>
      </c>
    </row>
    <row r="422" spans="1:9" x14ac:dyDescent="0.25">
      <c r="A422" t="s">
        <v>523</v>
      </c>
      <c r="B422" t="s">
        <v>1081</v>
      </c>
      <c r="C422" t="s">
        <v>11</v>
      </c>
      <c r="D422">
        <v>2</v>
      </c>
      <c r="E422" t="s">
        <v>545</v>
      </c>
      <c r="F422" t="s">
        <v>42</v>
      </c>
      <c r="G422" t="s">
        <v>14</v>
      </c>
      <c r="H422" s="2">
        <v>80</v>
      </c>
      <c r="I422">
        <v>1</v>
      </c>
    </row>
    <row r="423" spans="1:9" x14ac:dyDescent="0.25">
      <c r="A423" t="s">
        <v>523</v>
      </c>
      <c r="B423" t="s">
        <v>1081</v>
      </c>
      <c r="C423" t="s">
        <v>11</v>
      </c>
      <c r="D423">
        <v>2</v>
      </c>
      <c r="E423" t="s">
        <v>546</v>
      </c>
      <c r="F423" t="s">
        <v>42</v>
      </c>
      <c r="G423" t="s">
        <v>16</v>
      </c>
      <c r="H423">
        <v>100</v>
      </c>
      <c r="I423">
        <v>1</v>
      </c>
    </row>
    <row r="424" spans="1:9" x14ac:dyDescent="0.25">
      <c r="A424" t="s">
        <v>523</v>
      </c>
      <c r="B424" t="s">
        <v>1081</v>
      </c>
      <c r="C424" t="s">
        <v>11</v>
      </c>
      <c r="D424">
        <v>2</v>
      </c>
      <c r="E424" t="s">
        <v>547</v>
      </c>
      <c r="F424" t="s">
        <v>42</v>
      </c>
      <c r="G424" t="s">
        <v>18</v>
      </c>
      <c r="H424">
        <v>60</v>
      </c>
      <c r="I424">
        <v>1</v>
      </c>
    </row>
    <row r="425" spans="1:9" x14ac:dyDescent="0.25">
      <c r="A425" t="s">
        <v>523</v>
      </c>
      <c r="B425" t="s">
        <v>1081</v>
      </c>
      <c r="C425" t="s">
        <v>11</v>
      </c>
      <c r="D425">
        <v>2</v>
      </c>
      <c r="E425" t="s">
        <v>548</v>
      </c>
      <c r="F425" t="s">
        <v>42</v>
      </c>
      <c r="G425" t="s">
        <v>20</v>
      </c>
      <c r="H425">
        <v>75</v>
      </c>
      <c r="I425">
        <v>1</v>
      </c>
    </row>
    <row r="426" spans="1:9" x14ac:dyDescent="0.25">
      <c r="A426" t="s">
        <v>523</v>
      </c>
      <c r="B426" t="s">
        <v>1081</v>
      </c>
      <c r="C426" t="s">
        <v>11</v>
      </c>
      <c r="D426">
        <v>2</v>
      </c>
      <c r="E426" t="s">
        <v>549</v>
      </c>
      <c r="F426" t="s">
        <v>42</v>
      </c>
      <c r="G426" t="s">
        <v>22</v>
      </c>
      <c r="H426">
        <v>80</v>
      </c>
      <c r="I426">
        <v>1</v>
      </c>
    </row>
    <row r="427" spans="1:9" x14ac:dyDescent="0.25">
      <c r="A427" t="s">
        <v>523</v>
      </c>
      <c r="B427" t="s">
        <v>1081</v>
      </c>
      <c r="C427" t="s">
        <v>11</v>
      </c>
      <c r="D427">
        <v>2</v>
      </c>
      <c r="E427" t="s">
        <v>550</v>
      </c>
      <c r="F427" t="s">
        <v>48</v>
      </c>
      <c r="G427" t="s">
        <v>14</v>
      </c>
      <c r="H427">
        <v>100</v>
      </c>
      <c r="I427">
        <v>1</v>
      </c>
    </row>
    <row r="428" spans="1:9" x14ac:dyDescent="0.25">
      <c r="A428" t="s">
        <v>523</v>
      </c>
      <c r="B428" t="s">
        <v>1081</v>
      </c>
      <c r="C428" t="s">
        <v>11</v>
      </c>
      <c r="D428">
        <v>2</v>
      </c>
      <c r="E428" t="s">
        <v>551</v>
      </c>
      <c r="F428" t="s">
        <v>48</v>
      </c>
      <c r="G428" t="s">
        <v>16</v>
      </c>
      <c r="H428">
        <v>80</v>
      </c>
      <c r="I428">
        <v>1</v>
      </c>
    </row>
    <row r="429" spans="1:9" x14ac:dyDescent="0.25">
      <c r="A429" t="s">
        <v>523</v>
      </c>
      <c r="B429" t="s">
        <v>1081</v>
      </c>
      <c r="C429" t="s">
        <v>11</v>
      </c>
      <c r="D429">
        <v>2</v>
      </c>
      <c r="E429" t="s">
        <v>552</v>
      </c>
      <c r="F429" t="s">
        <v>48</v>
      </c>
      <c r="G429" t="s">
        <v>18</v>
      </c>
      <c r="H429">
        <v>0</v>
      </c>
      <c r="I429">
        <v>1</v>
      </c>
    </row>
    <row r="430" spans="1:9" x14ac:dyDescent="0.25">
      <c r="A430" t="s">
        <v>523</v>
      </c>
      <c r="B430" t="s">
        <v>1081</v>
      </c>
      <c r="C430" t="s">
        <v>11</v>
      </c>
      <c r="D430">
        <v>2</v>
      </c>
      <c r="E430" t="s">
        <v>553</v>
      </c>
      <c r="F430" t="s">
        <v>48</v>
      </c>
      <c r="G430" t="s">
        <v>20</v>
      </c>
      <c r="H430">
        <v>75</v>
      </c>
      <c r="I430">
        <v>1</v>
      </c>
    </row>
    <row r="431" spans="1:9" x14ac:dyDescent="0.25">
      <c r="A431" t="s">
        <v>523</v>
      </c>
      <c r="B431" t="s">
        <v>1081</v>
      </c>
      <c r="C431" t="s">
        <v>11</v>
      </c>
      <c r="D431">
        <v>2</v>
      </c>
      <c r="E431" t="s">
        <v>554</v>
      </c>
      <c r="F431" t="s">
        <v>48</v>
      </c>
      <c r="G431" t="s">
        <v>22</v>
      </c>
      <c r="H431">
        <v>80</v>
      </c>
      <c r="I431">
        <v>1</v>
      </c>
    </row>
    <row r="432" spans="1:9" x14ac:dyDescent="0.25">
      <c r="A432" t="s">
        <v>523</v>
      </c>
      <c r="B432" t="s">
        <v>1081</v>
      </c>
      <c r="C432" t="s">
        <v>11</v>
      </c>
      <c r="D432">
        <v>2</v>
      </c>
      <c r="E432" t="s">
        <v>555</v>
      </c>
      <c r="F432" t="s">
        <v>54</v>
      </c>
      <c r="G432" t="s">
        <v>14</v>
      </c>
      <c r="H432">
        <v>90</v>
      </c>
      <c r="I432">
        <v>1</v>
      </c>
    </row>
    <row r="433" spans="1:9" x14ac:dyDescent="0.25">
      <c r="A433" t="s">
        <v>523</v>
      </c>
      <c r="B433" t="s">
        <v>1081</v>
      </c>
      <c r="C433" t="s">
        <v>11</v>
      </c>
      <c r="D433">
        <v>2</v>
      </c>
      <c r="E433" t="s">
        <v>556</v>
      </c>
      <c r="F433" t="s">
        <v>54</v>
      </c>
      <c r="G433" t="s">
        <v>16</v>
      </c>
      <c r="H433">
        <v>50</v>
      </c>
      <c r="I433">
        <v>1</v>
      </c>
    </row>
    <row r="434" spans="1:9" x14ac:dyDescent="0.25">
      <c r="A434" t="s">
        <v>523</v>
      </c>
      <c r="B434" t="s">
        <v>1081</v>
      </c>
      <c r="C434" t="s">
        <v>11</v>
      </c>
      <c r="D434">
        <v>2</v>
      </c>
      <c r="E434" t="s">
        <v>557</v>
      </c>
      <c r="F434" t="s">
        <v>54</v>
      </c>
      <c r="G434" t="s">
        <v>18</v>
      </c>
      <c r="H434">
        <v>60</v>
      </c>
      <c r="I434">
        <v>1</v>
      </c>
    </row>
    <row r="435" spans="1:9" x14ac:dyDescent="0.25">
      <c r="A435" t="s">
        <v>523</v>
      </c>
      <c r="B435" t="s">
        <v>1081</v>
      </c>
      <c r="C435" t="s">
        <v>11</v>
      </c>
      <c r="D435">
        <v>2</v>
      </c>
      <c r="E435" t="s">
        <v>558</v>
      </c>
      <c r="F435" t="s">
        <v>54</v>
      </c>
      <c r="G435" t="s">
        <v>20</v>
      </c>
      <c r="H435">
        <v>100</v>
      </c>
      <c r="I435">
        <v>1</v>
      </c>
    </row>
    <row r="436" spans="1:9" x14ac:dyDescent="0.25">
      <c r="A436" t="s">
        <v>523</v>
      </c>
      <c r="B436" t="s">
        <v>1081</v>
      </c>
      <c r="C436" t="s">
        <v>11</v>
      </c>
      <c r="D436">
        <v>2</v>
      </c>
      <c r="E436" t="s">
        <v>559</v>
      </c>
      <c r="F436" t="s">
        <v>54</v>
      </c>
      <c r="G436" t="s">
        <v>22</v>
      </c>
      <c r="H436">
        <v>80</v>
      </c>
      <c r="I436">
        <v>1</v>
      </c>
    </row>
    <row r="437" spans="1:9" x14ac:dyDescent="0.25">
      <c r="A437" t="s">
        <v>523</v>
      </c>
      <c r="B437" t="s">
        <v>1081</v>
      </c>
      <c r="C437" t="s">
        <v>11</v>
      </c>
      <c r="D437">
        <v>2</v>
      </c>
      <c r="E437" t="s">
        <v>560</v>
      </c>
      <c r="F437" t="s">
        <v>59</v>
      </c>
      <c r="G437" t="s">
        <v>14</v>
      </c>
      <c r="H437">
        <v>100</v>
      </c>
      <c r="I437">
        <v>1</v>
      </c>
    </row>
    <row r="438" spans="1:9" x14ac:dyDescent="0.25">
      <c r="A438" t="s">
        <v>523</v>
      </c>
      <c r="B438" t="s">
        <v>1081</v>
      </c>
      <c r="C438" t="s">
        <v>11</v>
      </c>
      <c r="D438">
        <v>2</v>
      </c>
      <c r="E438" t="s">
        <v>561</v>
      </c>
      <c r="F438" t="s">
        <v>59</v>
      </c>
      <c r="G438" t="s">
        <v>16</v>
      </c>
      <c r="H438">
        <v>90</v>
      </c>
      <c r="I438">
        <v>1</v>
      </c>
    </row>
    <row r="439" spans="1:9" x14ac:dyDescent="0.25">
      <c r="A439" t="s">
        <v>523</v>
      </c>
      <c r="B439" t="s">
        <v>1081</v>
      </c>
      <c r="C439" t="s">
        <v>11</v>
      </c>
      <c r="D439">
        <v>2</v>
      </c>
      <c r="E439" t="s">
        <v>562</v>
      </c>
      <c r="F439" t="s">
        <v>59</v>
      </c>
      <c r="G439" t="s">
        <v>18</v>
      </c>
      <c r="H439">
        <v>95</v>
      </c>
      <c r="I439">
        <v>1</v>
      </c>
    </row>
    <row r="440" spans="1:9" x14ac:dyDescent="0.25">
      <c r="A440" t="s">
        <v>523</v>
      </c>
      <c r="B440" t="s">
        <v>1081</v>
      </c>
      <c r="C440" t="s">
        <v>11</v>
      </c>
      <c r="D440">
        <v>2</v>
      </c>
      <c r="E440" t="s">
        <v>563</v>
      </c>
      <c r="F440" t="s">
        <v>59</v>
      </c>
      <c r="G440" t="s">
        <v>20</v>
      </c>
      <c r="H440">
        <v>60</v>
      </c>
      <c r="I440">
        <v>1</v>
      </c>
    </row>
    <row r="441" spans="1:9" x14ac:dyDescent="0.25">
      <c r="A441" t="s">
        <v>523</v>
      </c>
      <c r="B441" t="s">
        <v>1081</v>
      </c>
      <c r="C441" t="s">
        <v>11</v>
      </c>
      <c r="D441">
        <v>2</v>
      </c>
      <c r="E441" t="s">
        <v>564</v>
      </c>
      <c r="F441" t="s">
        <v>59</v>
      </c>
      <c r="G441" t="s">
        <v>22</v>
      </c>
      <c r="H441">
        <v>80</v>
      </c>
      <c r="I441">
        <v>1</v>
      </c>
    </row>
    <row r="442" spans="1:9" x14ac:dyDescent="0.25">
      <c r="A442" t="s">
        <v>523</v>
      </c>
      <c r="B442" t="s">
        <v>1082</v>
      </c>
      <c r="C442" t="s">
        <v>11</v>
      </c>
      <c r="D442">
        <v>2</v>
      </c>
      <c r="E442" t="s">
        <v>524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1082</v>
      </c>
      <c r="C443" t="s">
        <v>11</v>
      </c>
      <c r="D443">
        <v>2</v>
      </c>
      <c r="E443" t="s">
        <v>525</v>
      </c>
      <c r="F443" t="s">
        <v>13</v>
      </c>
      <c r="G443" t="s">
        <v>16</v>
      </c>
      <c r="H443">
        <v>51</v>
      </c>
      <c r="I443">
        <v>1</v>
      </c>
    </row>
    <row r="444" spans="1:9" x14ac:dyDescent="0.25">
      <c r="A444" t="s">
        <v>523</v>
      </c>
      <c r="B444" t="s">
        <v>1082</v>
      </c>
      <c r="C444" t="s">
        <v>11</v>
      </c>
      <c r="D444">
        <v>2</v>
      </c>
      <c r="E444" t="s">
        <v>527</v>
      </c>
      <c r="F444" t="s">
        <v>13</v>
      </c>
      <c r="G444" t="s">
        <v>18</v>
      </c>
      <c r="H444">
        <v>65</v>
      </c>
      <c r="I444">
        <v>1</v>
      </c>
    </row>
    <row r="445" spans="1:9" x14ac:dyDescent="0.25">
      <c r="A445" t="s">
        <v>523</v>
      </c>
      <c r="B445" t="s">
        <v>1082</v>
      </c>
      <c r="C445" t="s">
        <v>11</v>
      </c>
      <c r="D445">
        <v>2</v>
      </c>
      <c r="E445" t="s">
        <v>528</v>
      </c>
      <c r="F445" t="s">
        <v>13</v>
      </c>
      <c r="G445" t="s">
        <v>20</v>
      </c>
      <c r="H445">
        <v>94</v>
      </c>
      <c r="I445">
        <v>1</v>
      </c>
    </row>
    <row r="446" spans="1:9" x14ac:dyDescent="0.25">
      <c r="A446" t="s">
        <v>523</v>
      </c>
      <c r="B446" t="s">
        <v>1082</v>
      </c>
      <c r="C446" t="s">
        <v>11</v>
      </c>
      <c r="D446">
        <v>2</v>
      </c>
      <c r="E446" t="s">
        <v>529</v>
      </c>
      <c r="F446" t="s">
        <v>13</v>
      </c>
      <c r="G446" t="s">
        <v>22</v>
      </c>
      <c r="H446">
        <v>84</v>
      </c>
      <c r="I446">
        <v>1</v>
      </c>
    </row>
    <row r="447" spans="1:9" x14ac:dyDescent="0.25">
      <c r="A447" t="s">
        <v>523</v>
      </c>
      <c r="B447" t="s">
        <v>1082</v>
      </c>
      <c r="C447" t="s">
        <v>11</v>
      </c>
      <c r="D447">
        <v>2</v>
      </c>
      <c r="E447" t="s">
        <v>530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1082</v>
      </c>
      <c r="C448" t="s">
        <v>11</v>
      </c>
      <c r="D448">
        <v>2</v>
      </c>
      <c r="E448" t="s">
        <v>531</v>
      </c>
      <c r="F448" t="s">
        <v>24</v>
      </c>
      <c r="G448" t="s">
        <v>16</v>
      </c>
      <c r="H448">
        <v>72</v>
      </c>
      <c r="I448">
        <v>1</v>
      </c>
    </row>
    <row r="449" spans="1:9" x14ac:dyDescent="0.25">
      <c r="A449" t="s">
        <v>523</v>
      </c>
      <c r="B449" t="s">
        <v>1082</v>
      </c>
      <c r="C449" t="s">
        <v>11</v>
      </c>
      <c r="D449">
        <v>2</v>
      </c>
      <c r="E449" t="s">
        <v>532</v>
      </c>
      <c r="F449" t="s">
        <v>24</v>
      </c>
      <c r="G449" t="s">
        <v>18</v>
      </c>
      <c r="H449">
        <v>26</v>
      </c>
      <c r="I449">
        <v>1</v>
      </c>
    </row>
    <row r="450" spans="1:9" x14ac:dyDescent="0.25">
      <c r="A450" t="s">
        <v>523</v>
      </c>
      <c r="B450" t="s">
        <v>1082</v>
      </c>
      <c r="C450" t="s">
        <v>11</v>
      </c>
      <c r="D450">
        <v>2</v>
      </c>
      <c r="E450" t="s">
        <v>533</v>
      </c>
      <c r="F450" t="s">
        <v>24</v>
      </c>
      <c r="G450" t="s">
        <v>20</v>
      </c>
      <c r="H450">
        <v>72</v>
      </c>
      <c r="I450">
        <v>1</v>
      </c>
    </row>
    <row r="451" spans="1:9" x14ac:dyDescent="0.25">
      <c r="A451" t="s">
        <v>523</v>
      </c>
      <c r="B451" t="s">
        <v>1082</v>
      </c>
      <c r="C451" t="s">
        <v>11</v>
      </c>
      <c r="D451">
        <v>2</v>
      </c>
      <c r="E451" t="s">
        <v>534</v>
      </c>
      <c r="F451" t="s">
        <v>24</v>
      </c>
      <c r="G451" t="s">
        <v>22</v>
      </c>
      <c r="H451">
        <v>72</v>
      </c>
      <c r="I451">
        <v>1</v>
      </c>
    </row>
    <row r="452" spans="1:9" x14ac:dyDescent="0.25">
      <c r="A452" t="s">
        <v>523</v>
      </c>
      <c r="B452" t="s">
        <v>1082</v>
      </c>
      <c r="C452" t="s">
        <v>11</v>
      </c>
      <c r="D452">
        <v>2</v>
      </c>
      <c r="E452" t="s">
        <v>535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1082</v>
      </c>
      <c r="C453" t="s">
        <v>11</v>
      </c>
      <c r="D453">
        <v>2</v>
      </c>
      <c r="E453" t="s">
        <v>536</v>
      </c>
      <c r="F453" t="s">
        <v>30</v>
      </c>
      <c r="G453" t="s">
        <v>16</v>
      </c>
      <c r="H453">
        <v>91</v>
      </c>
      <c r="I453">
        <v>1</v>
      </c>
    </row>
    <row r="454" spans="1:9" x14ac:dyDescent="0.25">
      <c r="A454" t="s">
        <v>523</v>
      </c>
      <c r="B454" t="s">
        <v>1082</v>
      </c>
      <c r="C454" t="s">
        <v>11</v>
      </c>
      <c r="D454">
        <v>2</v>
      </c>
      <c r="E454" t="s">
        <v>537</v>
      </c>
      <c r="F454" t="s">
        <v>30</v>
      </c>
      <c r="G454" t="s">
        <v>18</v>
      </c>
      <c r="H454">
        <v>69</v>
      </c>
      <c r="I454">
        <v>1</v>
      </c>
    </row>
    <row r="455" spans="1:9" x14ac:dyDescent="0.25">
      <c r="A455" t="s">
        <v>523</v>
      </c>
      <c r="B455" t="s">
        <v>1082</v>
      </c>
      <c r="C455" t="s">
        <v>11</v>
      </c>
      <c r="D455">
        <v>2</v>
      </c>
      <c r="E455" t="s">
        <v>538</v>
      </c>
      <c r="F455" t="s">
        <v>30</v>
      </c>
      <c r="G455" t="s">
        <v>20</v>
      </c>
      <c r="H455">
        <v>71</v>
      </c>
      <c r="I455">
        <v>1</v>
      </c>
    </row>
    <row r="456" spans="1:9" x14ac:dyDescent="0.25">
      <c r="A456" t="s">
        <v>523</v>
      </c>
      <c r="B456" t="s">
        <v>1082</v>
      </c>
      <c r="C456" t="s">
        <v>11</v>
      </c>
      <c r="D456">
        <v>2</v>
      </c>
      <c r="E456" t="s">
        <v>539</v>
      </c>
      <c r="F456" t="s">
        <v>30</v>
      </c>
      <c r="G456" t="s">
        <v>22</v>
      </c>
      <c r="H456">
        <v>56</v>
      </c>
      <c r="I456">
        <v>1</v>
      </c>
    </row>
    <row r="457" spans="1:9" x14ac:dyDescent="0.25">
      <c r="A457" t="s">
        <v>523</v>
      </c>
      <c r="B457" t="s">
        <v>1082</v>
      </c>
      <c r="C457" t="s">
        <v>11</v>
      </c>
      <c r="D457">
        <v>2</v>
      </c>
      <c r="E457" t="s">
        <v>540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1082</v>
      </c>
      <c r="C458" t="s">
        <v>11</v>
      </c>
      <c r="D458">
        <v>2</v>
      </c>
      <c r="E458" t="s">
        <v>541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1082</v>
      </c>
      <c r="C459" t="s">
        <v>11</v>
      </c>
      <c r="D459">
        <v>2</v>
      </c>
      <c r="E459" t="s">
        <v>542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1082</v>
      </c>
      <c r="C460" t="s">
        <v>11</v>
      </c>
      <c r="D460">
        <v>2</v>
      </c>
      <c r="E460" t="s">
        <v>543</v>
      </c>
      <c r="F460" t="s">
        <v>36</v>
      </c>
      <c r="G460" t="s">
        <v>20</v>
      </c>
      <c r="H460">
        <v>78</v>
      </c>
      <c r="I460">
        <v>1</v>
      </c>
    </row>
    <row r="461" spans="1:9" x14ac:dyDescent="0.25">
      <c r="A461" t="s">
        <v>523</v>
      </c>
      <c r="B461" t="s">
        <v>1082</v>
      </c>
      <c r="C461" t="s">
        <v>11</v>
      </c>
      <c r="D461">
        <v>2</v>
      </c>
      <c r="E461" t="s">
        <v>544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1082</v>
      </c>
      <c r="C462" t="s">
        <v>11</v>
      </c>
      <c r="D462">
        <v>2</v>
      </c>
      <c r="E462" t="s">
        <v>545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1082</v>
      </c>
      <c r="C463" t="s">
        <v>11</v>
      </c>
      <c r="D463">
        <v>2</v>
      </c>
      <c r="E463" t="s">
        <v>546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1082</v>
      </c>
      <c r="C464" t="s">
        <v>11</v>
      </c>
      <c r="D464">
        <v>2</v>
      </c>
      <c r="E464" t="s">
        <v>547</v>
      </c>
      <c r="F464" t="s">
        <v>42</v>
      </c>
      <c r="G464" t="s">
        <v>18</v>
      </c>
      <c r="H464">
        <v>36</v>
      </c>
      <c r="I464">
        <v>1</v>
      </c>
    </row>
    <row r="465" spans="1:9" x14ac:dyDescent="0.25">
      <c r="A465" t="s">
        <v>523</v>
      </c>
      <c r="B465" t="s">
        <v>1082</v>
      </c>
      <c r="C465" t="s">
        <v>11</v>
      </c>
      <c r="D465">
        <v>2</v>
      </c>
      <c r="E465" t="s">
        <v>548</v>
      </c>
      <c r="F465" t="s">
        <v>42</v>
      </c>
      <c r="G465" t="s">
        <v>20</v>
      </c>
      <c r="H465">
        <v>72</v>
      </c>
      <c r="I465">
        <v>1</v>
      </c>
    </row>
    <row r="466" spans="1:9" x14ac:dyDescent="0.25">
      <c r="A466" t="s">
        <v>523</v>
      </c>
      <c r="B466" t="s">
        <v>1082</v>
      </c>
      <c r="C466" t="s">
        <v>11</v>
      </c>
      <c r="D466">
        <v>2</v>
      </c>
      <c r="E466" t="s">
        <v>549</v>
      </c>
      <c r="F466" t="s">
        <v>42</v>
      </c>
      <c r="G466" t="s">
        <v>22</v>
      </c>
      <c r="H466">
        <v>81</v>
      </c>
      <c r="I466">
        <v>1</v>
      </c>
    </row>
    <row r="467" spans="1:9" x14ac:dyDescent="0.25">
      <c r="A467" t="s">
        <v>523</v>
      </c>
      <c r="B467" t="s">
        <v>1082</v>
      </c>
      <c r="C467" t="s">
        <v>11</v>
      </c>
      <c r="D467">
        <v>2</v>
      </c>
      <c r="E467" t="s">
        <v>550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1082</v>
      </c>
      <c r="C468" t="s">
        <v>11</v>
      </c>
      <c r="D468">
        <v>2</v>
      </c>
      <c r="E468" t="s">
        <v>551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1082</v>
      </c>
      <c r="C469" t="s">
        <v>11</v>
      </c>
      <c r="D469">
        <v>2</v>
      </c>
      <c r="E469" t="s">
        <v>552</v>
      </c>
      <c r="F469" t="s">
        <v>48</v>
      </c>
      <c r="G469" t="s">
        <v>18</v>
      </c>
      <c r="H469">
        <v>0</v>
      </c>
      <c r="I469">
        <v>1</v>
      </c>
    </row>
    <row r="470" spans="1:9" x14ac:dyDescent="0.25">
      <c r="A470" t="s">
        <v>523</v>
      </c>
      <c r="B470" t="s">
        <v>1082</v>
      </c>
      <c r="C470" t="s">
        <v>11</v>
      </c>
      <c r="D470">
        <v>2</v>
      </c>
      <c r="E470" t="s">
        <v>553</v>
      </c>
      <c r="F470" t="s">
        <v>48</v>
      </c>
      <c r="G470" t="s">
        <v>20</v>
      </c>
      <c r="H470">
        <v>60</v>
      </c>
      <c r="I470">
        <v>1</v>
      </c>
    </row>
    <row r="471" spans="1:9" x14ac:dyDescent="0.25">
      <c r="A471" t="s">
        <v>523</v>
      </c>
      <c r="B471" t="s">
        <v>1082</v>
      </c>
      <c r="C471" t="s">
        <v>11</v>
      </c>
      <c r="D471">
        <v>2</v>
      </c>
      <c r="E471" t="s">
        <v>554</v>
      </c>
      <c r="F471" t="s">
        <v>48</v>
      </c>
      <c r="G471" t="s">
        <v>22</v>
      </c>
      <c r="H471">
        <v>81</v>
      </c>
      <c r="I471">
        <v>1</v>
      </c>
    </row>
    <row r="472" spans="1:9" x14ac:dyDescent="0.25">
      <c r="A472" t="s">
        <v>523</v>
      </c>
      <c r="B472" t="s">
        <v>1082</v>
      </c>
      <c r="C472" t="s">
        <v>11</v>
      </c>
      <c r="D472">
        <v>2</v>
      </c>
      <c r="E472" t="s">
        <v>555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1082</v>
      </c>
      <c r="C473" t="s">
        <v>11</v>
      </c>
      <c r="D473">
        <v>2</v>
      </c>
      <c r="E473" t="s">
        <v>556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1082</v>
      </c>
      <c r="C474" t="s">
        <v>11</v>
      </c>
      <c r="D474">
        <v>2</v>
      </c>
      <c r="E474" t="s">
        <v>557</v>
      </c>
      <c r="F474" t="s">
        <v>54</v>
      </c>
      <c r="G474" t="s">
        <v>18</v>
      </c>
      <c r="H474">
        <v>32</v>
      </c>
      <c r="I474">
        <v>1</v>
      </c>
    </row>
    <row r="475" spans="1:9" x14ac:dyDescent="0.25">
      <c r="A475" t="s">
        <v>523</v>
      </c>
      <c r="B475" t="s">
        <v>1082</v>
      </c>
      <c r="C475" t="s">
        <v>11</v>
      </c>
      <c r="D475">
        <v>2</v>
      </c>
      <c r="E475" t="s">
        <v>558</v>
      </c>
      <c r="F475" t="s">
        <v>54</v>
      </c>
      <c r="G475" t="s">
        <v>20</v>
      </c>
      <c r="H475">
        <v>82</v>
      </c>
      <c r="I475">
        <v>1</v>
      </c>
    </row>
    <row r="476" spans="1:9" x14ac:dyDescent="0.25">
      <c r="A476" t="s">
        <v>523</v>
      </c>
      <c r="B476" t="s">
        <v>1082</v>
      </c>
      <c r="C476" t="s">
        <v>11</v>
      </c>
      <c r="D476">
        <v>2</v>
      </c>
      <c r="E476" t="s">
        <v>559</v>
      </c>
      <c r="F476" t="s">
        <v>54</v>
      </c>
      <c r="G476" t="s">
        <v>22</v>
      </c>
      <c r="H476">
        <v>64</v>
      </c>
      <c r="I476">
        <v>1</v>
      </c>
    </row>
    <row r="477" spans="1:9" x14ac:dyDescent="0.25">
      <c r="A477" t="s">
        <v>523</v>
      </c>
      <c r="B477" t="s">
        <v>1082</v>
      </c>
      <c r="C477" t="s">
        <v>11</v>
      </c>
      <c r="D477">
        <v>2</v>
      </c>
      <c r="E477" t="s">
        <v>560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1082</v>
      </c>
      <c r="C478" t="s">
        <v>11</v>
      </c>
      <c r="D478">
        <v>2</v>
      </c>
      <c r="E478" t="s">
        <v>561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1082</v>
      </c>
      <c r="C479" t="s">
        <v>11</v>
      </c>
      <c r="D479">
        <v>2</v>
      </c>
      <c r="E479" t="s">
        <v>562</v>
      </c>
      <c r="F479" t="s">
        <v>59</v>
      </c>
      <c r="G479" t="s">
        <v>18</v>
      </c>
      <c r="H479">
        <v>90</v>
      </c>
      <c r="I479">
        <v>1</v>
      </c>
    </row>
    <row r="480" spans="1:9" x14ac:dyDescent="0.25">
      <c r="A480" t="s">
        <v>523</v>
      </c>
      <c r="B480" t="s">
        <v>1082</v>
      </c>
      <c r="C480" t="s">
        <v>11</v>
      </c>
      <c r="D480">
        <v>2</v>
      </c>
      <c r="E480" t="s">
        <v>563</v>
      </c>
      <c r="F480" t="s">
        <v>59</v>
      </c>
      <c r="G480" t="s">
        <v>20</v>
      </c>
      <c r="H480">
        <v>31</v>
      </c>
      <c r="I480">
        <v>1</v>
      </c>
    </row>
    <row r="481" spans="1:9" x14ac:dyDescent="0.25">
      <c r="A481" t="s">
        <v>523</v>
      </c>
      <c r="B481" t="s">
        <v>1082</v>
      </c>
      <c r="C481" t="s">
        <v>11</v>
      </c>
      <c r="D481">
        <v>2</v>
      </c>
      <c r="E481" t="s">
        <v>564</v>
      </c>
      <c r="F481" t="s">
        <v>59</v>
      </c>
      <c r="G481" t="s">
        <v>22</v>
      </c>
      <c r="H481">
        <v>81</v>
      </c>
      <c r="I481">
        <v>1</v>
      </c>
    </row>
    <row r="482" spans="1:9" x14ac:dyDescent="0.25">
      <c r="A482" s="3" t="s">
        <v>523</v>
      </c>
      <c r="B482" s="3" t="s">
        <v>1083</v>
      </c>
      <c r="C482" s="3" t="s">
        <v>11</v>
      </c>
      <c r="D482" s="3">
        <v>2</v>
      </c>
      <c r="E482" s="3" t="s">
        <v>524</v>
      </c>
      <c r="F482" s="3" t="s">
        <v>13</v>
      </c>
      <c r="G482" s="3" t="s">
        <v>14</v>
      </c>
      <c r="H482" s="3">
        <v>100</v>
      </c>
      <c r="I482">
        <v>0</v>
      </c>
    </row>
    <row r="483" spans="1:9" x14ac:dyDescent="0.25">
      <c r="A483" s="3" t="s">
        <v>523</v>
      </c>
      <c r="B483" s="3" t="s">
        <v>1083</v>
      </c>
      <c r="C483" s="3" t="s">
        <v>11</v>
      </c>
      <c r="D483" s="3">
        <v>2</v>
      </c>
      <c r="E483" s="3" t="s">
        <v>525</v>
      </c>
      <c r="F483" s="3" t="s">
        <v>13</v>
      </c>
      <c r="G483" s="3" t="s">
        <v>16</v>
      </c>
      <c r="H483" s="3">
        <v>71</v>
      </c>
      <c r="I483">
        <v>0</v>
      </c>
    </row>
    <row r="484" spans="1:9" x14ac:dyDescent="0.25">
      <c r="A484" s="3" t="s">
        <v>523</v>
      </c>
      <c r="B484" s="3" t="s">
        <v>1083</v>
      </c>
      <c r="C484" s="3" t="s">
        <v>11</v>
      </c>
      <c r="D484" s="3">
        <v>2</v>
      </c>
      <c r="E484" s="3" t="s">
        <v>527</v>
      </c>
      <c r="F484" s="3" t="s">
        <v>13</v>
      </c>
      <c r="G484" s="3" t="s">
        <v>18</v>
      </c>
      <c r="H484" s="3">
        <v>64</v>
      </c>
      <c r="I484">
        <v>0</v>
      </c>
    </row>
    <row r="485" spans="1:9" x14ac:dyDescent="0.25">
      <c r="A485" s="3" t="s">
        <v>523</v>
      </c>
      <c r="B485" s="3" t="s">
        <v>1083</v>
      </c>
      <c r="C485" s="3" t="s">
        <v>11</v>
      </c>
      <c r="D485" s="3">
        <v>2</v>
      </c>
      <c r="E485" s="3" t="s">
        <v>528</v>
      </c>
      <c r="F485" s="3" t="s">
        <v>13</v>
      </c>
      <c r="G485" s="3" t="s">
        <v>20</v>
      </c>
      <c r="H485" s="3">
        <v>73</v>
      </c>
      <c r="I485">
        <v>0</v>
      </c>
    </row>
    <row r="486" spans="1:9" x14ac:dyDescent="0.25">
      <c r="A486" s="3" t="s">
        <v>523</v>
      </c>
      <c r="B486" s="3" t="s">
        <v>1083</v>
      </c>
      <c r="C486" s="3" t="s">
        <v>11</v>
      </c>
      <c r="D486" s="3">
        <v>2</v>
      </c>
      <c r="E486" s="3" t="s">
        <v>529</v>
      </c>
      <c r="F486" s="3" t="s">
        <v>13</v>
      </c>
      <c r="G486" s="3" t="s">
        <v>22</v>
      </c>
      <c r="H486" s="3">
        <v>81</v>
      </c>
      <c r="I486">
        <v>0</v>
      </c>
    </row>
    <row r="487" spans="1:9" x14ac:dyDescent="0.25">
      <c r="A487" s="3" t="s">
        <v>523</v>
      </c>
      <c r="B487" s="3" t="s">
        <v>1083</v>
      </c>
      <c r="C487" s="3" t="s">
        <v>11</v>
      </c>
      <c r="D487" s="3">
        <v>2</v>
      </c>
      <c r="E487" s="3" t="s">
        <v>530</v>
      </c>
      <c r="F487" s="3" t="s">
        <v>24</v>
      </c>
      <c r="G487" s="3" t="s">
        <v>14</v>
      </c>
      <c r="H487" s="3">
        <v>100</v>
      </c>
      <c r="I487">
        <v>0</v>
      </c>
    </row>
    <row r="488" spans="1:9" x14ac:dyDescent="0.25">
      <c r="A488" s="3" t="s">
        <v>523</v>
      </c>
      <c r="B488" s="3" t="s">
        <v>1083</v>
      </c>
      <c r="C488" s="3" t="s">
        <v>11</v>
      </c>
      <c r="D488" s="3">
        <v>2</v>
      </c>
      <c r="E488" s="3" t="s">
        <v>531</v>
      </c>
      <c r="F488" s="3" t="s">
        <v>24</v>
      </c>
      <c r="G488" s="3" t="s">
        <v>16</v>
      </c>
      <c r="H488" s="3">
        <v>79</v>
      </c>
      <c r="I488">
        <v>0</v>
      </c>
    </row>
    <row r="489" spans="1:9" x14ac:dyDescent="0.25">
      <c r="A489" s="3" t="s">
        <v>523</v>
      </c>
      <c r="B489" s="3" t="s">
        <v>1083</v>
      </c>
      <c r="C489" s="3" t="s">
        <v>11</v>
      </c>
      <c r="D489" s="3">
        <v>2</v>
      </c>
      <c r="E489" s="3" t="s">
        <v>532</v>
      </c>
      <c r="F489" s="3" t="s">
        <v>24</v>
      </c>
      <c r="G489" s="3" t="s">
        <v>18</v>
      </c>
      <c r="H489" s="3">
        <v>41</v>
      </c>
      <c r="I489">
        <v>0</v>
      </c>
    </row>
    <row r="490" spans="1:9" x14ac:dyDescent="0.25">
      <c r="A490" s="3" t="s">
        <v>523</v>
      </c>
      <c r="B490" s="3" t="s">
        <v>1083</v>
      </c>
      <c r="C490" s="3" t="s">
        <v>11</v>
      </c>
      <c r="D490" s="3">
        <v>2</v>
      </c>
      <c r="E490" s="3" t="s">
        <v>533</v>
      </c>
      <c r="F490" s="3" t="s">
        <v>24</v>
      </c>
      <c r="G490" s="3" t="s">
        <v>20</v>
      </c>
      <c r="H490" s="3">
        <v>59</v>
      </c>
      <c r="I490">
        <v>0</v>
      </c>
    </row>
    <row r="491" spans="1:9" x14ac:dyDescent="0.25">
      <c r="A491" s="3" t="s">
        <v>523</v>
      </c>
      <c r="B491" s="3" t="s">
        <v>1083</v>
      </c>
      <c r="C491" s="3" t="s">
        <v>11</v>
      </c>
      <c r="D491" s="3">
        <v>2</v>
      </c>
      <c r="E491" s="3" t="s">
        <v>534</v>
      </c>
      <c r="F491" s="3" t="s">
        <v>24</v>
      </c>
      <c r="G491" s="3" t="s">
        <v>22</v>
      </c>
      <c r="H491" s="3">
        <v>66</v>
      </c>
      <c r="I491">
        <v>0</v>
      </c>
    </row>
    <row r="492" spans="1:9" x14ac:dyDescent="0.25">
      <c r="A492" s="3" t="s">
        <v>523</v>
      </c>
      <c r="B492" s="3" t="s">
        <v>1083</v>
      </c>
      <c r="C492" s="3" t="s">
        <v>11</v>
      </c>
      <c r="D492" s="3">
        <v>2</v>
      </c>
      <c r="E492" s="3" t="s">
        <v>535</v>
      </c>
      <c r="F492" s="3" t="s">
        <v>30</v>
      </c>
      <c r="G492" s="3" t="s">
        <v>14</v>
      </c>
      <c r="H492" s="3">
        <v>100</v>
      </c>
      <c r="I492">
        <v>0</v>
      </c>
    </row>
    <row r="493" spans="1:9" x14ac:dyDescent="0.25">
      <c r="A493" s="3" t="s">
        <v>523</v>
      </c>
      <c r="B493" s="3" t="s">
        <v>1083</v>
      </c>
      <c r="C493" s="3" t="s">
        <v>11</v>
      </c>
      <c r="D493" s="3">
        <v>2</v>
      </c>
      <c r="E493" s="3" t="s">
        <v>536</v>
      </c>
      <c r="F493" s="3" t="s">
        <v>30</v>
      </c>
      <c r="G493" s="3" t="s">
        <v>16</v>
      </c>
      <c r="H493" s="3">
        <v>65</v>
      </c>
      <c r="I493">
        <v>0</v>
      </c>
    </row>
    <row r="494" spans="1:9" x14ac:dyDescent="0.25">
      <c r="A494" s="3" t="s">
        <v>523</v>
      </c>
      <c r="B494" s="3" t="s">
        <v>1083</v>
      </c>
      <c r="C494" s="3" t="s">
        <v>11</v>
      </c>
      <c r="D494" s="3">
        <v>2</v>
      </c>
      <c r="E494" s="3" t="s">
        <v>537</v>
      </c>
      <c r="F494" s="3" t="s">
        <v>30</v>
      </c>
      <c r="G494" s="3" t="s">
        <v>18</v>
      </c>
      <c r="H494" s="3">
        <v>38</v>
      </c>
      <c r="I494">
        <v>0</v>
      </c>
    </row>
    <row r="495" spans="1:9" x14ac:dyDescent="0.25">
      <c r="A495" s="3" t="s">
        <v>523</v>
      </c>
      <c r="B495" s="3" t="s">
        <v>1083</v>
      </c>
      <c r="C495" s="3" t="s">
        <v>11</v>
      </c>
      <c r="D495" s="3">
        <v>2</v>
      </c>
      <c r="E495" s="3" t="s">
        <v>538</v>
      </c>
      <c r="F495" s="3" t="s">
        <v>30</v>
      </c>
      <c r="G495" s="3" t="s">
        <v>20</v>
      </c>
      <c r="H495" s="3">
        <v>77</v>
      </c>
      <c r="I495">
        <v>0</v>
      </c>
    </row>
    <row r="496" spans="1:9" x14ac:dyDescent="0.25">
      <c r="A496" s="3" t="s">
        <v>523</v>
      </c>
      <c r="B496" s="3" t="s">
        <v>1083</v>
      </c>
      <c r="C496" s="3" t="s">
        <v>11</v>
      </c>
      <c r="D496" s="3">
        <v>2</v>
      </c>
      <c r="E496" s="3" t="s">
        <v>539</v>
      </c>
      <c r="F496" s="3" t="s">
        <v>30</v>
      </c>
      <c r="G496" s="3" t="s">
        <v>22</v>
      </c>
      <c r="H496" s="3">
        <v>53</v>
      </c>
      <c r="I496">
        <v>0</v>
      </c>
    </row>
    <row r="497" spans="1:9" x14ac:dyDescent="0.25">
      <c r="A497" s="3" t="s">
        <v>523</v>
      </c>
      <c r="B497" s="3" t="s">
        <v>1083</v>
      </c>
      <c r="C497" s="3" t="s">
        <v>11</v>
      </c>
      <c r="D497" s="3">
        <v>2</v>
      </c>
      <c r="E497" s="3" t="s">
        <v>540</v>
      </c>
      <c r="F497" s="3" t="s">
        <v>36</v>
      </c>
      <c r="G497" s="3" t="s">
        <v>14</v>
      </c>
      <c r="H497" s="3">
        <v>100</v>
      </c>
      <c r="I497">
        <v>0</v>
      </c>
    </row>
    <row r="498" spans="1:9" x14ac:dyDescent="0.25">
      <c r="A498" s="3" t="s">
        <v>523</v>
      </c>
      <c r="B498" s="3" t="s">
        <v>1083</v>
      </c>
      <c r="C498" s="3" t="s">
        <v>11</v>
      </c>
      <c r="D498" s="3">
        <v>2</v>
      </c>
      <c r="E498" s="3" t="s">
        <v>541</v>
      </c>
      <c r="F498" s="3" t="s">
        <v>36</v>
      </c>
      <c r="G498" s="3" t="s">
        <v>16</v>
      </c>
      <c r="H498" s="3">
        <v>100</v>
      </c>
      <c r="I498">
        <v>0</v>
      </c>
    </row>
    <row r="499" spans="1:9" x14ac:dyDescent="0.25">
      <c r="A499" s="3" t="s">
        <v>523</v>
      </c>
      <c r="B499" s="3" t="s">
        <v>1083</v>
      </c>
      <c r="C499" s="3" t="s">
        <v>11</v>
      </c>
      <c r="D499" s="3">
        <v>2</v>
      </c>
      <c r="E499" s="3" t="s">
        <v>542</v>
      </c>
      <c r="F499" s="3" t="s">
        <v>36</v>
      </c>
      <c r="G499" s="3" t="s">
        <v>18</v>
      </c>
      <c r="H499" s="3">
        <v>100</v>
      </c>
      <c r="I499">
        <v>0</v>
      </c>
    </row>
    <row r="500" spans="1:9" x14ac:dyDescent="0.25">
      <c r="A500" s="3" t="s">
        <v>523</v>
      </c>
      <c r="B500" s="3" t="s">
        <v>1083</v>
      </c>
      <c r="C500" s="3" t="s">
        <v>11</v>
      </c>
      <c r="D500" s="3">
        <v>2</v>
      </c>
      <c r="E500" s="3" t="s">
        <v>543</v>
      </c>
      <c r="F500" s="3" t="s">
        <v>36</v>
      </c>
      <c r="G500" s="3" t="s">
        <v>20</v>
      </c>
      <c r="H500" s="3">
        <v>77</v>
      </c>
      <c r="I500">
        <v>0</v>
      </c>
    </row>
    <row r="501" spans="1:9" x14ac:dyDescent="0.25">
      <c r="A501" s="3" t="s">
        <v>523</v>
      </c>
      <c r="B501" s="3" t="s">
        <v>1083</v>
      </c>
      <c r="C501" s="3" t="s">
        <v>11</v>
      </c>
      <c r="D501" s="3">
        <v>2</v>
      </c>
      <c r="E501" s="3" t="s">
        <v>544</v>
      </c>
      <c r="F501" s="3" t="s">
        <v>36</v>
      </c>
      <c r="G501" s="3" t="s">
        <v>22</v>
      </c>
      <c r="H501" s="3">
        <v>66</v>
      </c>
      <c r="I501">
        <v>0</v>
      </c>
    </row>
    <row r="502" spans="1:9" x14ac:dyDescent="0.25">
      <c r="A502" s="3" t="s">
        <v>523</v>
      </c>
      <c r="B502" s="3" t="s">
        <v>1083</v>
      </c>
      <c r="C502" s="3" t="s">
        <v>11</v>
      </c>
      <c r="D502" s="3">
        <v>2</v>
      </c>
      <c r="E502" s="3" t="s">
        <v>545</v>
      </c>
      <c r="F502" s="3" t="s">
        <v>42</v>
      </c>
      <c r="G502" s="3" t="s">
        <v>14</v>
      </c>
      <c r="H502" s="3">
        <v>44</v>
      </c>
      <c r="I502">
        <v>0</v>
      </c>
    </row>
    <row r="503" spans="1:9" x14ac:dyDescent="0.25">
      <c r="A503" s="3" t="s">
        <v>523</v>
      </c>
      <c r="B503" s="3" t="s">
        <v>1083</v>
      </c>
      <c r="C503" s="3" t="s">
        <v>11</v>
      </c>
      <c r="D503" s="3">
        <v>2</v>
      </c>
      <c r="E503" s="3" t="s">
        <v>546</v>
      </c>
      <c r="F503" s="3" t="s">
        <v>42</v>
      </c>
      <c r="G503" s="3" t="s">
        <v>16</v>
      </c>
      <c r="H503" s="3">
        <v>70</v>
      </c>
      <c r="I503">
        <v>0</v>
      </c>
    </row>
    <row r="504" spans="1:9" x14ac:dyDescent="0.25">
      <c r="A504" s="3" t="s">
        <v>523</v>
      </c>
      <c r="B504" s="3" t="s">
        <v>1083</v>
      </c>
      <c r="C504" s="3" t="s">
        <v>11</v>
      </c>
      <c r="D504" s="3">
        <v>2</v>
      </c>
      <c r="E504" s="3" t="s">
        <v>547</v>
      </c>
      <c r="F504" s="3" t="s">
        <v>42</v>
      </c>
      <c r="G504" s="3" t="s">
        <v>18</v>
      </c>
      <c r="H504" s="3">
        <v>70</v>
      </c>
      <c r="I504">
        <v>0</v>
      </c>
    </row>
    <row r="505" spans="1:9" x14ac:dyDescent="0.25">
      <c r="A505" s="3" t="s">
        <v>523</v>
      </c>
      <c r="B505" s="3" t="s">
        <v>1083</v>
      </c>
      <c r="C505" s="3" t="s">
        <v>11</v>
      </c>
      <c r="D505" s="3">
        <v>2</v>
      </c>
      <c r="E505" s="3" t="s">
        <v>548</v>
      </c>
      <c r="F505" s="3" t="s">
        <v>42</v>
      </c>
      <c r="G505" s="3" t="s">
        <v>20</v>
      </c>
      <c r="H505" s="3">
        <v>66</v>
      </c>
      <c r="I505">
        <v>0</v>
      </c>
    </row>
    <row r="506" spans="1:9" x14ac:dyDescent="0.25">
      <c r="A506" s="3" t="s">
        <v>523</v>
      </c>
      <c r="B506" s="3" t="s">
        <v>1083</v>
      </c>
      <c r="C506" s="3" t="s">
        <v>11</v>
      </c>
      <c r="D506" s="3">
        <v>2</v>
      </c>
      <c r="E506" s="3" t="s">
        <v>549</v>
      </c>
      <c r="F506" s="3" t="s">
        <v>42</v>
      </c>
      <c r="G506" s="3" t="s">
        <v>22</v>
      </c>
      <c r="H506" s="3">
        <v>100</v>
      </c>
      <c r="I506">
        <v>0</v>
      </c>
    </row>
    <row r="507" spans="1:9" x14ac:dyDescent="0.25">
      <c r="A507" s="3" t="s">
        <v>523</v>
      </c>
      <c r="B507" s="3" t="s">
        <v>1083</v>
      </c>
      <c r="C507" s="3" t="s">
        <v>11</v>
      </c>
      <c r="D507" s="3">
        <v>2</v>
      </c>
      <c r="E507" s="3" t="s">
        <v>550</v>
      </c>
      <c r="F507" s="3" t="s">
        <v>48</v>
      </c>
      <c r="G507" s="3" t="s">
        <v>14</v>
      </c>
      <c r="H507" s="3">
        <v>100</v>
      </c>
      <c r="I507">
        <v>0</v>
      </c>
    </row>
    <row r="508" spans="1:9" x14ac:dyDescent="0.25">
      <c r="A508" s="3" t="s">
        <v>523</v>
      </c>
      <c r="B508" s="3" t="s">
        <v>1083</v>
      </c>
      <c r="C508" s="3" t="s">
        <v>11</v>
      </c>
      <c r="D508" s="3">
        <v>2</v>
      </c>
      <c r="E508" s="3" t="s">
        <v>551</v>
      </c>
      <c r="F508" s="3" t="s">
        <v>48</v>
      </c>
      <c r="G508" s="3" t="s">
        <v>16</v>
      </c>
      <c r="H508" s="3">
        <v>44</v>
      </c>
      <c r="I508">
        <v>0</v>
      </c>
    </row>
    <row r="509" spans="1:9" x14ac:dyDescent="0.25">
      <c r="A509" s="3" t="s">
        <v>523</v>
      </c>
      <c r="B509" s="3" t="s">
        <v>1083</v>
      </c>
      <c r="C509" s="3" t="s">
        <v>11</v>
      </c>
      <c r="D509" s="3">
        <v>2</v>
      </c>
      <c r="E509" s="3" t="s">
        <v>552</v>
      </c>
      <c r="F509" s="3" t="s">
        <v>48</v>
      </c>
      <c r="G509" s="3" t="s">
        <v>18</v>
      </c>
      <c r="H509" s="3">
        <v>0</v>
      </c>
      <c r="I509">
        <v>0</v>
      </c>
    </row>
    <row r="510" spans="1:9" x14ac:dyDescent="0.25">
      <c r="A510" s="3" t="s">
        <v>523</v>
      </c>
      <c r="B510" s="3" t="s">
        <v>1083</v>
      </c>
      <c r="C510" s="3" t="s">
        <v>11</v>
      </c>
      <c r="D510" s="3">
        <v>2</v>
      </c>
      <c r="E510" s="3" t="s">
        <v>553</v>
      </c>
      <c r="F510" s="3" t="s">
        <v>48</v>
      </c>
      <c r="G510" s="3" t="s">
        <v>20</v>
      </c>
      <c r="H510" s="3">
        <v>54</v>
      </c>
      <c r="I510">
        <v>0</v>
      </c>
    </row>
    <row r="511" spans="1:9" x14ac:dyDescent="0.25">
      <c r="A511" s="3" t="s">
        <v>523</v>
      </c>
      <c r="B511" s="3" t="s">
        <v>1083</v>
      </c>
      <c r="C511" s="3" t="s">
        <v>11</v>
      </c>
      <c r="D511" s="3">
        <v>2</v>
      </c>
      <c r="E511" s="3" t="s">
        <v>554</v>
      </c>
      <c r="F511" s="3" t="s">
        <v>48</v>
      </c>
      <c r="G511" s="3" t="s">
        <v>22</v>
      </c>
      <c r="H511" s="3">
        <v>39</v>
      </c>
      <c r="I511">
        <v>0</v>
      </c>
    </row>
    <row r="512" spans="1:9" x14ac:dyDescent="0.25">
      <c r="A512" s="3" t="s">
        <v>523</v>
      </c>
      <c r="B512" s="3" t="s">
        <v>1083</v>
      </c>
      <c r="C512" s="3" t="s">
        <v>11</v>
      </c>
      <c r="D512" s="3">
        <v>2</v>
      </c>
      <c r="E512" s="3" t="s">
        <v>555</v>
      </c>
      <c r="F512" s="3" t="s">
        <v>54</v>
      </c>
      <c r="G512" s="3" t="s">
        <v>14</v>
      </c>
      <c r="H512" s="3">
        <v>100</v>
      </c>
      <c r="I512">
        <v>0</v>
      </c>
    </row>
    <row r="513" spans="1:9" x14ac:dyDescent="0.25">
      <c r="A513" s="3" t="s">
        <v>523</v>
      </c>
      <c r="B513" s="3" t="s">
        <v>1083</v>
      </c>
      <c r="C513" s="3" t="s">
        <v>11</v>
      </c>
      <c r="D513" s="3">
        <v>2</v>
      </c>
      <c r="E513" s="3" t="s">
        <v>556</v>
      </c>
      <c r="F513" s="3" t="s">
        <v>54</v>
      </c>
      <c r="G513" s="3" t="s">
        <v>16</v>
      </c>
      <c r="H513" s="3">
        <v>54</v>
      </c>
      <c r="I513">
        <v>0</v>
      </c>
    </row>
    <row r="514" spans="1:9" x14ac:dyDescent="0.25">
      <c r="A514" s="3" t="s">
        <v>523</v>
      </c>
      <c r="B514" s="3" t="s">
        <v>1083</v>
      </c>
      <c r="C514" s="3" t="s">
        <v>11</v>
      </c>
      <c r="D514" s="3">
        <v>2</v>
      </c>
      <c r="E514" s="3" t="s">
        <v>557</v>
      </c>
      <c r="F514" s="3" t="s">
        <v>54</v>
      </c>
      <c r="G514" s="3" t="s">
        <v>18</v>
      </c>
      <c r="H514" s="3">
        <v>35</v>
      </c>
      <c r="I514">
        <v>0</v>
      </c>
    </row>
    <row r="515" spans="1:9" x14ac:dyDescent="0.25">
      <c r="A515" s="3" t="s">
        <v>523</v>
      </c>
      <c r="B515" s="3" t="s">
        <v>1083</v>
      </c>
      <c r="C515" s="3" t="s">
        <v>11</v>
      </c>
      <c r="D515" s="3">
        <v>2</v>
      </c>
      <c r="E515" s="3" t="s">
        <v>558</v>
      </c>
      <c r="F515" s="3" t="s">
        <v>54</v>
      </c>
      <c r="G515" s="3" t="s">
        <v>20</v>
      </c>
      <c r="H515" s="3">
        <v>85</v>
      </c>
      <c r="I515">
        <v>0</v>
      </c>
    </row>
    <row r="516" spans="1:9" x14ac:dyDescent="0.25">
      <c r="A516" s="3" t="s">
        <v>523</v>
      </c>
      <c r="B516" s="3" t="s">
        <v>1083</v>
      </c>
      <c r="C516" s="3" t="s">
        <v>11</v>
      </c>
      <c r="D516" s="3">
        <v>2</v>
      </c>
      <c r="E516" s="3" t="s">
        <v>559</v>
      </c>
      <c r="F516" s="3" t="s">
        <v>54</v>
      </c>
      <c r="G516" s="3" t="s">
        <v>22</v>
      </c>
      <c r="H516" s="3">
        <v>41</v>
      </c>
      <c r="I516">
        <v>0</v>
      </c>
    </row>
    <row r="517" spans="1:9" x14ac:dyDescent="0.25">
      <c r="A517" s="3" t="s">
        <v>523</v>
      </c>
      <c r="B517" s="3" t="s">
        <v>1083</v>
      </c>
      <c r="C517" s="3" t="s">
        <v>11</v>
      </c>
      <c r="D517" s="3">
        <v>2</v>
      </c>
      <c r="E517" s="3" t="s">
        <v>560</v>
      </c>
      <c r="F517" s="3" t="s">
        <v>59</v>
      </c>
      <c r="G517" s="3" t="s">
        <v>14</v>
      </c>
      <c r="H517" s="3">
        <v>72</v>
      </c>
      <c r="I517">
        <v>0</v>
      </c>
    </row>
    <row r="518" spans="1:9" x14ac:dyDescent="0.25">
      <c r="A518" s="3" t="s">
        <v>523</v>
      </c>
      <c r="B518" s="3" t="s">
        <v>1083</v>
      </c>
      <c r="C518" s="3" t="s">
        <v>11</v>
      </c>
      <c r="D518" s="3">
        <v>2</v>
      </c>
      <c r="E518" s="3" t="s">
        <v>561</v>
      </c>
      <c r="F518" s="3" t="s">
        <v>59</v>
      </c>
      <c r="G518" s="3" t="s">
        <v>16</v>
      </c>
      <c r="H518" s="3">
        <v>68</v>
      </c>
      <c r="I518">
        <v>0</v>
      </c>
    </row>
    <row r="519" spans="1:9" x14ac:dyDescent="0.25">
      <c r="A519" s="3" t="s">
        <v>523</v>
      </c>
      <c r="B519" s="3" t="s">
        <v>1083</v>
      </c>
      <c r="C519" s="3" t="s">
        <v>11</v>
      </c>
      <c r="D519" s="3">
        <v>2</v>
      </c>
      <c r="E519" s="3" t="s">
        <v>562</v>
      </c>
      <c r="F519" s="3" t="s">
        <v>59</v>
      </c>
      <c r="G519" s="3" t="s">
        <v>18</v>
      </c>
      <c r="H519" s="3">
        <v>100</v>
      </c>
      <c r="I519">
        <v>0</v>
      </c>
    </row>
    <row r="520" spans="1:9" x14ac:dyDescent="0.25">
      <c r="A520" s="3" t="s">
        <v>523</v>
      </c>
      <c r="B520" s="3" t="s">
        <v>1083</v>
      </c>
      <c r="C520" s="3" t="s">
        <v>11</v>
      </c>
      <c r="D520" s="3">
        <v>2</v>
      </c>
      <c r="E520" s="3" t="s">
        <v>563</v>
      </c>
      <c r="F520" s="3" t="s">
        <v>59</v>
      </c>
      <c r="G520" s="3" t="s">
        <v>20</v>
      </c>
      <c r="H520" s="3">
        <v>12</v>
      </c>
      <c r="I520">
        <v>0</v>
      </c>
    </row>
    <row r="521" spans="1:9" x14ac:dyDescent="0.25">
      <c r="A521" s="3" t="s">
        <v>523</v>
      </c>
      <c r="B521" s="3" t="s">
        <v>1083</v>
      </c>
      <c r="C521" s="3" t="s">
        <v>11</v>
      </c>
      <c r="D521" s="3">
        <v>2</v>
      </c>
      <c r="E521" s="3" t="s">
        <v>564</v>
      </c>
      <c r="F521" s="3" t="s">
        <v>59</v>
      </c>
      <c r="G521" s="3" t="s">
        <v>22</v>
      </c>
      <c r="H521" s="3">
        <v>41</v>
      </c>
      <c r="I521">
        <v>0</v>
      </c>
    </row>
    <row r="522" spans="1:9" x14ac:dyDescent="0.25">
      <c r="A522" t="s">
        <v>523</v>
      </c>
      <c r="B522" t="s">
        <v>1084</v>
      </c>
      <c r="C522" t="s">
        <v>11</v>
      </c>
      <c r="D522">
        <v>2</v>
      </c>
      <c r="E522" t="s">
        <v>524</v>
      </c>
      <c r="F522" t="s">
        <v>13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1084</v>
      </c>
      <c r="C523" t="s">
        <v>11</v>
      </c>
      <c r="D523">
        <v>2</v>
      </c>
      <c r="E523" t="s">
        <v>525</v>
      </c>
      <c r="F523" t="s">
        <v>13</v>
      </c>
      <c r="G523" t="s">
        <v>16</v>
      </c>
      <c r="H523">
        <v>90</v>
      </c>
      <c r="I523">
        <v>1</v>
      </c>
    </row>
    <row r="524" spans="1:9" x14ac:dyDescent="0.25">
      <c r="A524" t="s">
        <v>523</v>
      </c>
      <c r="B524" t="s">
        <v>1084</v>
      </c>
      <c r="C524" t="s">
        <v>11</v>
      </c>
      <c r="D524">
        <v>2</v>
      </c>
      <c r="E524" t="s">
        <v>527</v>
      </c>
      <c r="F524" t="s">
        <v>13</v>
      </c>
      <c r="G524" t="s">
        <v>18</v>
      </c>
      <c r="H524">
        <v>70</v>
      </c>
      <c r="I524">
        <v>1</v>
      </c>
    </row>
    <row r="525" spans="1:9" x14ac:dyDescent="0.25">
      <c r="A525" t="s">
        <v>523</v>
      </c>
      <c r="B525" t="s">
        <v>1084</v>
      </c>
      <c r="C525" t="s">
        <v>11</v>
      </c>
      <c r="D525">
        <v>2</v>
      </c>
      <c r="E525" t="s">
        <v>528</v>
      </c>
      <c r="F525" t="s">
        <v>13</v>
      </c>
      <c r="G525" t="s">
        <v>20</v>
      </c>
      <c r="H525">
        <v>80</v>
      </c>
      <c r="I525">
        <v>1</v>
      </c>
    </row>
    <row r="526" spans="1:9" x14ac:dyDescent="0.25">
      <c r="A526" t="s">
        <v>523</v>
      </c>
      <c r="B526" t="s">
        <v>1084</v>
      </c>
      <c r="C526" t="s">
        <v>11</v>
      </c>
      <c r="D526">
        <v>2</v>
      </c>
      <c r="E526" t="s">
        <v>529</v>
      </c>
      <c r="F526" t="s">
        <v>13</v>
      </c>
      <c r="G526" t="s">
        <v>22</v>
      </c>
      <c r="H526">
        <v>90</v>
      </c>
      <c r="I526">
        <v>1</v>
      </c>
    </row>
    <row r="527" spans="1:9" x14ac:dyDescent="0.25">
      <c r="A527" t="s">
        <v>523</v>
      </c>
      <c r="B527" t="s">
        <v>1084</v>
      </c>
      <c r="C527" t="s">
        <v>11</v>
      </c>
      <c r="D527">
        <v>2</v>
      </c>
      <c r="E527" t="s">
        <v>530</v>
      </c>
      <c r="F527" t="s">
        <v>24</v>
      </c>
      <c r="G527" t="s">
        <v>14</v>
      </c>
      <c r="H527">
        <v>100</v>
      </c>
      <c r="I527">
        <v>1</v>
      </c>
    </row>
    <row r="528" spans="1:9" x14ac:dyDescent="0.25">
      <c r="A528" t="s">
        <v>523</v>
      </c>
      <c r="B528" t="s">
        <v>1084</v>
      </c>
      <c r="C528" t="s">
        <v>11</v>
      </c>
      <c r="D528">
        <v>2</v>
      </c>
      <c r="E528" t="s">
        <v>531</v>
      </c>
      <c r="F528" t="s">
        <v>24</v>
      </c>
      <c r="G528" t="s">
        <v>16</v>
      </c>
      <c r="H528">
        <v>80</v>
      </c>
      <c r="I528">
        <v>1</v>
      </c>
    </row>
    <row r="529" spans="1:9" x14ac:dyDescent="0.25">
      <c r="A529" t="s">
        <v>523</v>
      </c>
      <c r="B529" t="s">
        <v>1084</v>
      </c>
      <c r="C529" t="s">
        <v>11</v>
      </c>
      <c r="D529">
        <v>2</v>
      </c>
      <c r="E529" t="s">
        <v>532</v>
      </c>
      <c r="F529" t="s">
        <v>24</v>
      </c>
      <c r="G529" t="s">
        <v>18</v>
      </c>
      <c r="H529">
        <v>60</v>
      </c>
      <c r="I529">
        <v>1</v>
      </c>
    </row>
    <row r="530" spans="1:9" x14ac:dyDescent="0.25">
      <c r="A530" t="s">
        <v>523</v>
      </c>
      <c r="B530" t="s">
        <v>1084</v>
      </c>
      <c r="C530" t="s">
        <v>11</v>
      </c>
      <c r="D530">
        <v>2</v>
      </c>
      <c r="E530" t="s">
        <v>533</v>
      </c>
      <c r="F530" t="s">
        <v>24</v>
      </c>
      <c r="G530" t="s">
        <v>20</v>
      </c>
      <c r="H530">
        <v>80</v>
      </c>
      <c r="I530">
        <v>1</v>
      </c>
    </row>
    <row r="531" spans="1:9" x14ac:dyDescent="0.25">
      <c r="A531" t="s">
        <v>523</v>
      </c>
      <c r="B531" t="s">
        <v>1084</v>
      </c>
      <c r="C531" t="s">
        <v>11</v>
      </c>
      <c r="D531">
        <v>2</v>
      </c>
      <c r="E531" t="s">
        <v>534</v>
      </c>
      <c r="F531" t="s">
        <v>24</v>
      </c>
      <c r="G531" t="s">
        <v>22</v>
      </c>
      <c r="H531">
        <v>80</v>
      </c>
      <c r="I531">
        <v>1</v>
      </c>
    </row>
    <row r="532" spans="1:9" x14ac:dyDescent="0.25">
      <c r="A532" t="s">
        <v>523</v>
      </c>
      <c r="B532" t="s">
        <v>1084</v>
      </c>
      <c r="C532" t="s">
        <v>11</v>
      </c>
      <c r="D532">
        <v>2</v>
      </c>
      <c r="E532" t="s">
        <v>535</v>
      </c>
      <c r="F532" t="s">
        <v>30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1084</v>
      </c>
      <c r="C533" t="s">
        <v>11</v>
      </c>
      <c r="D533">
        <v>2</v>
      </c>
      <c r="E533" t="s">
        <v>536</v>
      </c>
      <c r="F533" t="s">
        <v>30</v>
      </c>
      <c r="G533" t="s">
        <v>16</v>
      </c>
      <c r="H533">
        <v>79</v>
      </c>
      <c r="I533">
        <v>1</v>
      </c>
    </row>
    <row r="534" spans="1:9" x14ac:dyDescent="0.25">
      <c r="A534" t="s">
        <v>523</v>
      </c>
      <c r="B534" t="s">
        <v>1084</v>
      </c>
      <c r="C534" t="s">
        <v>11</v>
      </c>
      <c r="D534">
        <v>2</v>
      </c>
      <c r="E534" t="s">
        <v>537</v>
      </c>
      <c r="F534" t="s">
        <v>30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1084</v>
      </c>
      <c r="C535" t="s">
        <v>11</v>
      </c>
      <c r="D535">
        <v>2</v>
      </c>
      <c r="E535" t="s">
        <v>538</v>
      </c>
      <c r="F535" t="s">
        <v>30</v>
      </c>
      <c r="G535" t="s">
        <v>20</v>
      </c>
      <c r="H535">
        <v>70</v>
      </c>
      <c r="I535">
        <v>1</v>
      </c>
    </row>
    <row r="536" spans="1:9" x14ac:dyDescent="0.25">
      <c r="A536" t="s">
        <v>523</v>
      </c>
      <c r="B536" t="s">
        <v>1084</v>
      </c>
      <c r="C536" t="s">
        <v>11</v>
      </c>
      <c r="D536">
        <v>2</v>
      </c>
      <c r="E536" t="s">
        <v>539</v>
      </c>
      <c r="F536" t="s">
        <v>30</v>
      </c>
      <c r="G536" t="s">
        <v>22</v>
      </c>
      <c r="H536">
        <v>80</v>
      </c>
      <c r="I536">
        <v>1</v>
      </c>
    </row>
    <row r="537" spans="1:9" x14ac:dyDescent="0.25">
      <c r="A537" t="s">
        <v>523</v>
      </c>
      <c r="B537" t="s">
        <v>1084</v>
      </c>
      <c r="C537" t="s">
        <v>11</v>
      </c>
      <c r="D537">
        <v>2</v>
      </c>
      <c r="E537" t="s">
        <v>540</v>
      </c>
      <c r="F537" t="s">
        <v>36</v>
      </c>
      <c r="G537" t="s">
        <v>14</v>
      </c>
      <c r="H537">
        <v>90</v>
      </c>
      <c r="I537">
        <v>1</v>
      </c>
    </row>
    <row r="538" spans="1:9" x14ac:dyDescent="0.25">
      <c r="A538" t="s">
        <v>523</v>
      </c>
      <c r="B538" t="s">
        <v>1084</v>
      </c>
      <c r="C538" t="s">
        <v>11</v>
      </c>
      <c r="D538">
        <v>2</v>
      </c>
      <c r="E538" t="s">
        <v>541</v>
      </c>
      <c r="F538" t="s">
        <v>36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1084</v>
      </c>
      <c r="C539" t="s">
        <v>11</v>
      </c>
      <c r="D539">
        <v>2</v>
      </c>
      <c r="E539" t="s">
        <v>542</v>
      </c>
      <c r="F539" t="s">
        <v>36</v>
      </c>
      <c r="G539" t="s">
        <v>18</v>
      </c>
      <c r="H539">
        <v>100</v>
      </c>
      <c r="I539">
        <v>1</v>
      </c>
    </row>
    <row r="540" spans="1:9" x14ac:dyDescent="0.25">
      <c r="A540" t="s">
        <v>523</v>
      </c>
      <c r="B540" t="s">
        <v>1084</v>
      </c>
      <c r="C540" t="s">
        <v>11</v>
      </c>
      <c r="D540">
        <v>2</v>
      </c>
      <c r="E540" t="s">
        <v>543</v>
      </c>
      <c r="F540" t="s">
        <v>36</v>
      </c>
      <c r="G540" t="s">
        <v>20</v>
      </c>
      <c r="H540">
        <v>80</v>
      </c>
      <c r="I540">
        <v>1</v>
      </c>
    </row>
    <row r="541" spans="1:9" x14ac:dyDescent="0.25">
      <c r="A541" t="s">
        <v>523</v>
      </c>
      <c r="B541" t="s">
        <v>1084</v>
      </c>
      <c r="C541" t="s">
        <v>11</v>
      </c>
      <c r="D541">
        <v>2</v>
      </c>
      <c r="E541" t="s">
        <v>544</v>
      </c>
      <c r="F541" t="s">
        <v>36</v>
      </c>
      <c r="G541" t="s">
        <v>22</v>
      </c>
      <c r="H541">
        <v>90</v>
      </c>
      <c r="I541">
        <v>1</v>
      </c>
    </row>
    <row r="542" spans="1:9" x14ac:dyDescent="0.25">
      <c r="A542" t="s">
        <v>523</v>
      </c>
      <c r="B542" t="s">
        <v>1084</v>
      </c>
      <c r="C542" t="s">
        <v>11</v>
      </c>
      <c r="D542">
        <v>2</v>
      </c>
      <c r="E542" t="s">
        <v>545</v>
      </c>
      <c r="F542" t="s">
        <v>42</v>
      </c>
      <c r="G542" t="s">
        <v>14</v>
      </c>
      <c r="H542">
        <v>100</v>
      </c>
      <c r="I542">
        <v>1</v>
      </c>
    </row>
    <row r="543" spans="1:9" x14ac:dyDescent="0.25">
      <c r="A543" t="s">
        <v>523</v>
      </c>
      <c r="B543" t="s">
        <v>1084</v>
      </c>
      <c r="C543" t="s">
        <v>11</v>
      </c>
      <c r="D543">
        <v>2</v>
      </c>
      <c r="E543" t="s">
        <v>546</v>
      </c>
      <c r="F543" t="s">
        <v>42</v>
      </c>
      <c r="G543" t="s">
        <v>16</v>
      </c>
      <c r="H543">
        <v>100</v>
      </c>
      <c r="I543">
        <v>1</v>
      </c>
    </row>
    <row r="544" spans="1:9" x14ac:dyDescent="0.25">
      <c r="A544" t="s">
        <v>523</v>
      </c>
      <c r="B544" t="s">
        <v>1084</v>
      </c>
      <c r="C544" t="s">
        <v>11</v>
      </c>
      <c r="D544">
        <v>2</v>
      </c>
      <c r="E544" t="s">
        <v>547</v>
      </c>
      <c r="F544" t="s">
        <v>42</v>
      </c>
      <c r="G544" t="s">
        <v>18</v>
      </c>
      <c r="H544">
        <v>70</v>
      </c>
      <c r="I544">
        <v>1</v>
      </c>
    </row>
    <row r="545" spans="1:9" x14ac:dyDescent="0.25">
      <c r="A545" t="s">
        <v>523</v>
      </c>
      <c r="B545" t="s">
        <v>1084</v>
      </c>
      <c r="C545" t="s">
        <v>11</v>
      </c>
      <c r="D545">
        <v>2</v>
      </c>
      <c r="E545" t="s">
        <v>548</v>
      </c>
      <c r="F545" t="s">
        <v>42</v>
      </c>
      <c r="G545" t="s">
        <v>20</v>
      </c>
      <c r="H545">
        <v>70</v>
      </c>
      <c r="I545">
        <v>1</v>
      </c>
    </row>
    <row r="546" spans="1:9" x14ac:dyDescent="0.25">
      <c r="A546" t="s">
        <v>523</v>
      </c>
      <c r="B546" t="s">
        <v>1084</v>
      </c>
      <c r="C546" t="s">
        <v>11</v>
      </c>
      <c r="D546">
        <v>2</v>
      </c>
      <c r="E546" t="s">
        <v>549</v>
      </c>
      <c r="F546" t="s">
        <v>42</v>
      </c>
      <c r="G546" t="s">
        <v>22</v>
      </c>
      <c r="H546">
        <v>80</v>
      </c>
      <c r="I546">
        <v>1</v>
      </c>
    </row>
    <row r="547" spans="1:9" x14ac:dyDescent="0.25">
      <c r="A547" t="s">
        <v>523</v>
      </c>
      <c r="B547" t="s">
        <v>1084</v>
      </c>
      <c r="C547" t="s">
        <v>11</v>
      </c>
      <c r="D547">
        <v>2</v>
      </c>
      <c r="E547" t="s">
        <v>550</v>
      </c>
      <c r="F547" t="s">
        <v>48</v>
      </c>
      <c r="G547" t="s">
        <v>14</v>
      </c>
      <c r="H547">
        <v>90</v>
      </c>
      <c r="I547">
        <v>1</v>
      </c>
    </row>
    <row r="548" spans="1:9" x14ac:dyDescent="0.25">
      <c r="A548" t="s">
        <v>523</v>
      </c>
      <c r="B548" t="s">
        <v>1084</v>
      </c>
      <c r="C548" t="s">
        <v>11</v>
      </c>
      <c r="D548">
        <v>2</v>
      </c>
      <c r="E548" t="s">
        <v>551</v>
      </c>
      <c r="F548" t="s">
        <v>48</v>
      </c>
      <c r="G548" t="s">
        <v>16</v>
      </c>
      <c r="H548">
        <v>100</v>
      </c>
      <c r="I548">
        <v>1</v>
      </c>
    </row>
    <row r="549" spans="1:9" x14ac:dyDescent="0.25">
      <c r="A549" t="s">
        <v>523</v>
      </c>
      <c r="B549" t="s">
        <v>1084</v>
      </c>
      <c r="C549" t="s">
        <v>11</v>
      </c>
      <c r="D549">
        <v>2</v>
      </c>
      <c r="E549" t="s">
        <v>552</v>
      </c>
      <c r="F549" t="s">
        <v>48</v>
      </c>
      <c r="G549" t="s">
        <v>18</v>
      </c>
      <c r="H549">
        <v>0</v>
      </c>
      <c r="I549">
        <v>1</v>
      </c>
    </row>
    <row r="550" spans="1:9" x14ac:dyDescent="0.25">
      <c r="A550" t="s">
        <v>523</v>
      </c>
      <c r="B550" t="s">
        <v>1084</v>
      </c>
      <c r="C550" t="s">
        <v>11</v>
      </c>
      <c r="D550">
        <v>2</v>
      </c>
      <c r="E550" t="s">
        <v>553</v>
      </c>
      <c r="F550" t="s">
        <v>48</v>
      </c>
      <c r="G550" t="s">
        <v>20</v>
      </c>
      <c r="H550">
        <v>90</v>
      </c>
      <c r="I550">
        <v>1</v>
      </c>
    </row>
    <row r="551" spans="1:9" x14ac:dyDescent="0.25">
      <c r="A551" t="s">
        <v>523</v>
      </c>
      <c r="B551" t="s">
        <v>1084</v>
      </c>
      <c r="C551" t="s">
        <v>11</v>
      </c>
      <c r="D551">
        <v>2</v>
      </c>
      <c r="E551" t="s">
        <v>554</v>
      </c>
      <c r="F551" t="s">
        <v>48</v>
      </c>
      <c r="G551" t="s">
        <v>22</v>
      </c>
      <c r="H551">
        <v>80</v>
      </c>
      <c r="I551">
        <v>1</v>
      </c>
    </row>
    <row r="552" spans="1:9" x14ac:dyDescent="0.25">
      <c r="A552" t="s">
        <v>523</v>
      </c>
      <c r="B552" t="s">
        <v>1084</v>
      </c>
      <c r="C552" t="s">
        <v>11</v>
      </c>
      <c r="D552">
        <v>2</v>
      </c>
      <c r="E552" t="s">
        <v>555</v>
      </c>
      <c r="F552" t="s">
        <v>54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1084</v>
      </c>
      <c r="C553" t="s">
        <v>11</v>
      </c>
      <c r="D553">
        <v>2</v>
      </c>
      <c r="E553" t="s">
        <v>556</v>
      </c>
      <c r="F553" t="s">
        <v>54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1084</v>
      </c>
      <c r="C554" t="s">
        <v>11</v>
      </c>
      <c r="D554">
        <v>2</v>
      </c>
      <c r="E554" t="s">
        <v>557</v>
      </c>
      <c r="F554" t="s">
        <v>54</v>
      </c>
      <c r="G554" t="s">
        <v>18</v>
      </c>
      <c r="H554">
        <v>70</v>
      </c>
      <c r="I554">
        <v>1</v>
      </c>
    </row>
    <row r="555" spans="1:9" x14ac:dyDescent="0.25">
      <c r="A555" t="s">
        <v>523</v>
      </c>
      <c r="B555" t="s">
        <v>1084</v>
      </c>
      <c r="C555" t="s">
        <v>11</v>
      </c>
      <c r="D555">
        <v>2</v>
      </c>
      <c r="E555" t="s">
        <v>558</v>
      </c>
      <c r="F555" t="s">
        <v>54</v>
      </c>
      <c r="G555" t="s">
        <v>20</v>
      </c>
      <c r="H555">
        <v>80</v>
      </c>
      <c r="I555">
        <v>1</v>
      </c>
    </row>
    <row r="556" spans="1:9" x14ac:dyDescent="0.25">
      <c r="A556" t="s">
        <v>523</v>
      </c>
      <c r="B556" t="s">
        <v>1084</v>
      </c>
      <c r="C556" t="s">
        <v>11</v>
      </c>
      <c r="D556">
        <v>2</v>
      </c>
      <c r="E556" t="s">
        <v>559</v>
      </c>
      <c r="F556" t="s">
        <v>54</v>
      </c>
      <c r="G556" t="s">
        <v>22</v>
      </c>
      <c r="H556">
        <v>80</v>
      </c>
      <c r="I556">
        <v>1</v>
      </c>
    </row>
    <row r="557" spans="1:9" x14ac:dyDescent="0.25">
      <c r="A557" t="s">
        <v>523</v>
      </c>
      <c r="B557" t="s">
        <v>1084</v>
      </c>
      <c r="C557" t="s">
        <v>11</v>
      </c>
      <c r="D557">
        <v>2</v>
      </c>
      <c r="E557" t="s">
        <v>560</v>
      </c>
      <c r="F557" t="s">
        <v>59</v>
      </c>
      <c r="G557" t="s">
        <v>14</v>
      </c>
      <c r="H557">
        <v>90</v>
      </c>
      <c r="I557">
        <v>1</v>
      </c>
    </row>
    <row r="558" spans="1:9" x14ac:dyDescent="0.25">
      <c r="A558" t="s">
        <v>523</v>
      </c>
      <c r="B558" t="s">
        <v>1084</v>
      </c>
      <c r="C558" t="s">
        <v>11</v>
      </c>
      <c r="D558">
        <v>2</v>
      </c>
      <c r="E558" t="s">
        <v>561</v>
      </c>
      <c r="F558" t="s">
        <v>59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1084</v>
      </c>
      <c r="C559" t="s">
        <v>11</v>
      </c>
      <c r="D559">
        <v>2</v>
      </c>
      <c r="E559" t="s">
        <v>562</v>
      </c>
      <c r="F559" t="s">
        <v>59</v>
      </c>
      <c r="G559" t="s">
        <v>18</v>
      </c>
      <c r="H559">
        <v>90</v>
      </c>
      <c r="I559">
        <v>1</v>
      </c>
    </row>
    <row r="560" spans="1:9" x14ac:dyDescent="0.25">
      <c r="A560" t="s">
        <v>523</v>
      </c>
      <c r="B560" t="s">
        <v>1084</v>
      </c>
      <c r="C560" t="s">
        <v>11</v>
      </c>
      <c r="D560">
        <v>2</v>
      </c>
      <c r="E560" t="s">
        <v>563</v>
      </c>
      <c r="F560" t="s">
        <v>59</v>
      </c>
      <c r="G560" t="s">
        <v>20</v>
      </c>
      <c r="H560">
        <v>20</v>
      </c>
      <c r="I560">
        <v>1</v>
      </c>
    </row>
    <row r="561" spans="1:9" x14ac:dyDescent="0.25">
      <c r="A561" t="s">
        <v>523</v>
      </c>
      <c r="B561" t="s">
        <v>1084</v>
      </c>
      <c r="C561" t="s">
        <v>11</v>
      </c>
      <c r="D561">
        <v>2</v>
      </c>
      <c r="E561" t="s">
        <v>564</v>
      </c>
      <c r="F561" t="s">
        <v>59</v>
      </c>
      <c r="G561" t="s">
        <v>22</v>
      </c>
      <c r="H561">
        <v>90</v>
      </c>
      <c r="I561">
        <v>1</v>
      </c>
    </row>
    <row r="562" spans="1:9" x14ac:dyDescent="0.25">
      <c r="A562" s="3" t="s">
        <v>523</v>
      </c>
      <c r="B562" s="3" t="s">
        <v>1085</v>
      </c>
      <c r="C562" s="3" t="s">
        <v>11</v>
      </c>
      <c r="D562" s="3">
        <v>2</v>
      </c>
      <c r="E562" s="3" t="s">
        <v>524</v>
      </c>
      <c r="F562" s="3" t="s">
        <v>13</v>
      </c>
      <c r="G562" s="3" t="s">
        <v>14</v>
      </c>
      <c r="H562" s="3">
        <v>100</v>
      </c>
      <c r="I562">
        <v>0</v>
      </c>
    </row>
    <row r="563" spans="1:9" x14ac:dyDescent="0.25">
      <c r="A563" s="3" t="s">
        <v>523</v>
      </c>
      <c r="B563" s="3" t="s">
        <v>1085</v>
      </c>
      <c r="C563" s="3" t="s">
        <v>11</v>
      </c>
      <c r="D563" s="3">
        <v>2</v>
      </c>
      <c r="E563" s="3" t="s">
        <v>525</v>
      </c>
      <c r="F563" s="3" t="s">
        <v>13</v>
      </c>
      <c r="G563" s="3" t="s">
        <v>16</v>
      </c>
      <c r="H563" s="3">
        <v>46</v>
      </c>
      <c r="I563">
        <v>0</v>
      </c>
    </row>
    <row r="564" spans="1:9" x14ac:dyDescent="0.25">
      <c r="A564" s="3" t="s">
        <v>523</v>
      </c>
      <c r="B564" s="3" t="s">
        <v>1085</v>
      </c>
      <c r="C564" s="3" t="s">
        <v>11</v>
      </c>
      <c r="D564" s="3">
        <v>2</v>
      </c>
      <c r="E564" s="3" t="s">
        <v>527</v>
      </c>
      <c r="F564" s="3" t="s">
        <v>13</v>
      </c>
      <c r="G564" s="3" t="s">
        <v>18</v>
      </c>
      <c r="H564" s="3">
        <v>69</v>
      </c>
      <c r="I564">
        <v>0</v>
      </c>
    </row>
    <row r="565" spans="1:9" x14ac:dyDescent="0.25">
      <c r="A565" s="3" t="s">
        <v>523</v>
      </c>
      <c r="B565" s="3" t="s">
        <v>1085</v>
      </c>
      <c r="C565" s="3" t="s">
        <v>11</v>
      </c>
      <c r="D565" s="3">
        <v>2</v>
      </c>
      <c r="E565" s="3" t="s">
        <v>528</v>
      </c>
      <c r="F565" s="3" t="s">
        <v>13</v>
      </c>
      <c r="G565" s="3" t="s">
        <v>20</v>
      </c>
      <c r="H565" s="3">
        <v>82</v>
      </c>
      <c r="I565">
        <v>0</v>
      </c>
    </row>
    <row r="566" spans="1:9" x14ac:dyDescent="0.25">
      <c r="A566" s="3" t="s">
        <v>523</v>
      </c>
      <c r="B566" s="3" t="s">
        <v>1085</v>
      </c>
      <c r="C566" s="3" t="s">
        <v>11</v>
      </c>
      <c r="D566" s="3">
        <v>2</v>
      </c>
      <c r="E566" s="3" t="s">
        <v>529</v>
      </c>
      <c r="F566" s="3" t="s">
        <v>13</v>
      </c>
      <c r="G566" s="3" t="s">
        <v>22</v>
      </c>
      <c r="H566" s="3">
        <v>29</v>
      </c>
      <c r="I566">
        <v>0</v>
      </c>
    </row>
    <row r="567" spans="1:9" x14ac:dyDescent="0.25">
      <c r="A567" s="3" t="s">
        <v>523</v>
      </c>
      <c r="B567" s="3" t="s">
        <v>1085</v>
      </c>
      <c r="C567" s="3" t="s">
        <v>11</v>
      </c>
      <c r="D567" s="3">
        <v>2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3" t="s">
        <v>11</v>
      </c>
      <c r="D568" s="3">
        <v>2</v>
      </c>
      <c r="E568" s="3" t="s">
        <v>531</v>
      </c>
      <c r="F568" s="3" t="s">
        <v>24</v>
      </c>
      <c r="G568" s="3" t="s">
        <v>16</v>
      </c>
      <c r="H568" s="3">
        <v>54</v>
      </c>
      <c r="I568">
        <v>0</v>
      </c>
    </row>
    <row r="569" spans="1:9" x14ac:dyDescent="0.25">
      <c r="A569" s="3" t="s">
        <v>523</v>
      </c>
      <c r="B569" s="3" t="s">
        <v>1085</v>
      </c>
      <c r="C569" s="3" t="s">
        <v>11</v>
      </c>
      <c r="D569" s="3">
        <v>2</v>
      </c>
      <c r="E569" s="3" t="s">
        <v>532</v>
      </c>
      <c r="F569" s="3" t="s">
        <v>24</v>
      </c>
      <c r="G569" s="3" t="s">
        <v>18</v>
      </c>
      <c r="H569" s="3">
        <v>26</v>
      </c>
      <c r="I569">
        <v>0</v>
      </c>
    </row>
    <row r="570" spans="1:9" x14ac:dyDescent="0.25">
      <c r="A570" s="3" t="s">
        <v>523</v>
      </c>
      <c r="B570" s="3" t="s">
        <v>1085</v>
      </c>
      <c r="C570" s="3" t="s">
        <v>11</v>
      </c>
      <c r="D570" s="3">
        <v>2</v>
      </c>
      <c r="E570" s="3" t="s">
        <v>533</v>
      </c>
      <c r="F570" s="3" t="s">
        <v>24</v>
      </c>
      <c r="G570" s="3" t="s">
        <v>20</v>
      </c>
      <c r="H570" s="3">
        <v>52</v>
      </c>
      <c r="I570">
        <v>0</v>
      </c>
    </row>
    <row r="571" spans="1:9" x14ac:dyDescent="0.25">
      <c r="A571" s="3" t="s">
        <v>523</v>
      </c>
      <c r="B571" s="3" t="s">
        <v>1085</v>
      </c>
      <c r="C571" s="3" t="s">
        <v>11</v>
      </c>
      <c r="D571" s="3">
        <v>2</v>
      </c>
      <c r="E571" s="3" t="s">
        <v>534</v>
      </c>
      <c r="F571" s="3" t="s">
        <v>24</v>
      </c>
      <c r="G571" s="3" t="s">
        <v>22</v>
      </c>
      <c r="H571" s="3">
        <v>56</v>
      </c>
      <c r="I571">
        <v>0</v>
      </c>
    </row>
    <row r="572" spans="1:9" x14ac:dyDescent="0.25">
      <c r="A572" s="3" t="s">
        <v>523</v>
      </c>
      <c r="B572" s="3" t="s">
        <v>1085</v>
      </c>
      <c r="C572" s="3" t="s">
        <v>11</v>
      </c>
      <c r="D572" s="3">
        <v>2</v>
      </c>
      <c r="E572" s="3" t="s">
        <v>535</v>
      </c>
      <c r="F572" s="3" t="s">
        <v>30</v>
      </c>
      <c r="G572" s="3" t="s">
        <v>14</v>
      </c>
      <c r="H572" s="3">
        <v>96</v>
      </c>
      <c r="I572">
        <v>0</v>
      </c>
    </row>
    <row r="573" spans="1:9" x14ac:dyDescent="0.25">
      <c r="A573" s="3" t="s">
        <v>523</v>
      </c>
      <c r="B573" s="3" t="s">
        <v>1085</v>
      </c>
      <c r="C573" s="3" t="s">
        <v>11</v>
      </c>
      <c r="D573" s="3">
        <v>2</v>
      </c>
      <c r="E573" s="3" t="s">
        <v>536</v>
      </c>
      <c r="F573" s="3" t="s">
        <v>30</v>
      </c>
      <c r="G573" s="3" t="s">
        <v>16</v>
      </c>
      <c r="H573" s="3">
        <v>92</v>
      </c>
      <c r="I573">
        <v>0</v>
      </c>
    </row>
    <row r="574" spans="1:9" x14ac:dyDescent="0.25">
      <c r="A574" s="3" t="s">
        <v>523</v>
      </c>
      <c r="B574" s="3" t="s">
        <v>1085</v>
      </c>
      <c r="C574" s="3" t="s">
        <v>11</v>
      </c>
      <c r="D574" s="3">
        <v>2</v>
      </c>
      <c r="E574" s="3" t="s">
        <v>537</v>
      </c>
      <c r="F574" s="3" t="s">
        <v>30</v>
      </c>
      <c r="G574" s="3" t="s">
        <v>18</v>
      </c>
      <c r="H574" s="3">
        <v>87</v>
      </c>
      <c r="I574">
        <v>0</v>
      </c>
    </row>
    <row r="575" spans="1:9" x14ac:dyDescent="0.25">
      <c r="A575" s="3" t="s">
        <v>523</v>
      </c>
      <c r="B575" s="3" t="s">
        <v>1085</v>
      </c>
      <c r="C575" s="3" t="s">
        <v>11</v>
      </c>
      <c r="D575" s="3">
        <v>2</v>
      </c>
      <c r="E575" s="3" t="s">
        <v>538</v>
      </c>
      <c r="F575" s="3" t="s">
        <v>30</v>
      </c>
      <c r="G575" s="3" t="s">
        <v>20</v>
      </c>
      <c r="H575" s="3">
        <v>100</v>
      </c>
      <c r="I575">
        <v>0</v>
      </c>
    </row>
    <row r="576" spans="1:9" x14ac:dyDescent="0.25">
      <c r="A576" s="3" t="s">
        <v>523</v>
      </c>
      <c r="B576" s="3" t="s">
        <v>1085</v>
      </c>
      <c r="C576" s="3" t="s">
        <v>11</v>
      </c>
      <c r="D576" s="3">
        <v>2</v>
      </c>
      <c r="E576" s="3" t="s">
        <v>539</v>
      </c>
      <c r="F576" s="3" t="s">
        <v>30</v>
      </c>
      <c r="G576" s="3" t="s">
        <v>22</v>
      </c>
      <c r="H576" s="3">
        <v>86</v>
      </c>
      <c r="I576">
        <v>0</v>
      </c>
    </row>
    <row r="577" spans="1:9" x14ac:dyDescent="0.25">
      <c r="A577" s="3" t="s">
        <v>523</v>
      </c>
      <c r="B577" s="3" t="s">
        <v>1085</v>
      </c>
      <c r="C577" s="3" t="s">
        <v>11</v>
      </c>
      <c r="D577" s="3">
        <v>2</v>
      </c>
      <c r="E577" s="3" t="s">
        <v>540</v>
      </c>
      <c r="F577" s="3" t="s">
        <v>36</v>
      </c>
      <c r="G577" s="3" t="s">
        <v>14</v>
      </c>
      <c r="H577" s="3">
        <v>78</v>
      </c>
      <c r="I577">
        <v>0</v>
      </c>
    </row>
    <row r="578" spans="1:9" x14ac:dyDescent="0.25">
      <c r="A578" s="3" t="s">
        <v>523</v>
      </c>
      <c r="B578" s="3" t="s">
        <v>1085</v>
      </c>
      <c r="C578" s="3" t="s">
        <v>11</v>
      </c>
      <c r="D578" s="3">
        <v>2</v>
      </c>
      <c r="E578" s="3" t="s">
        <v>541</v>
      </c>
      <c r="F578" s="3" t="s">
        <v>36</v>
      </c>
      <c r="G578" s="3" t="s">
        <v>16</v>
      </c>
      <c r="H578" s="3">
        <v>72</v>
      </c>
      <c r="I578">
        <v>0</v>
      </c>
    </row>
    <row r="579" spans="1:9" x14ac:dyDescent="0.25">
      <c r="A579" s="3" t="s">
        <v>523</v>
      </c>
      <c r="B579" s="3" t="s">
        <v>1085</v>
      </c>
      <c r="C579" s="3" t="s">
        <v>11</v>
      </c>
      <c r="D579" s="3">
        <v>2</v>
      </c>
      <c r="E579" s="3" t="s">
        <v>542</v>
      </c>
      <c r="F579" s="3" t="s">
        <v>36</v>
      </c>
      <c r="G579" s="3" t="s">
        <v>18</v>
      </c>
      <c r="H579" s="3">
        <v>93</v>
      </c>
      <c r="I579">
        <v>0</v>
      </c>
    </row>
    <row r="580" spans="1:9" x14ac:dyDescent="0.25">
      <c r="A580" s="3" t="s">
        <v>523</v>
      </c>
      <c r="B580" s="3" t="s">
        <v>1085</v>
      </c>
      <c r="C580" s="3" t="s">
        <v>11</v>
      </c>
      <c r="D580" s="3">
        <v>2</v>
      </c>
      <c r="E580" s="3" t="s">
        <v>543</v>
      </c>
      <c r="F580" s="3" t="s">
        <v>36</v>
      </c>
      <c r="G580" s="3" t="s">
        <v>20</v>
      </c>
      <c r="H580" s="3">
        <v>100</v>
      </c>
      <c r="I580">
        <v>0</v>
      </c>
    </row>
    <row r="581" spans="1:9" x14ac:dyDescent="0.25">
      <c r="A581" s="3" t="s">
        <v>523</v>
      </c>
      <c r="B581" s="3" t="s">
        <v>1085</v>
      </c>
      <c r="C581" s="3" t="s">
        <v>11</v>
      </c>
      <c r="D581" s="3">
        <v>2</v>
      </c>
      <c r="E581" s="3" t="s">
        <v>544</v>
      </c>
      <c r="F581" s="3" t="s">
        <v>36</v>
      </c>
      <c r="G581" s="3" t="s">
        <v>22</v>
      </c>
      <c r="H581" s="3">
        <v>73</v>
      </c>
      <c r="I581">
        <v>0</v>
      </c>
    </row>
    <row r="582" spans="1:9" x14ac:dyDescent="0.25">
      <c r="A582" s="3" t="s">
        <v>523</v>
      </c>
      <c r="B582" s="3" t="s">
        <v>1085</v>
      </c>
      <c r="C582" s="3" t="s">
        <v>11</v>
      </c>
      <c r="D582" s="3">
        <v>2</v>
      </c>
      <c r="E582" s="3" t="s">
        <v>545</v>
      </c>
      <c r="F582" s="3" t="s">
        <v>42</v>
      </c>
      <c r="G582" s="3" t="s">
        <v>14</v>
      </c>
      <c r="H582" s="3">
        <v>90</v>
      </c>
      <c r="I582">
        <v>0</v>
      </c>
    </row>
    <row r="583" spans="1:9" x14ac:dyDescent="0.25">
      <c r="A583" s="3" t="s">
        <v>523</v>
      </c>
      <c r="B583" s="3" t="s">
        <v>1085</v>
      </c>
      <c r="C583" s="3" t="s">
        <v>11</v>
      </c>
      <c r="D583" s="3">
        <v>2</v>
      </c>
      <c r="E583" s="3" t="s">
        <v>546</v>
      </c>
      <c r="F583" s="3" t="s">
        <v>42</v>
      </c>
      <c r="G583" s="3" t="s">
        <v>16</v>
      </c>
      <c r="H583" s="3">
        <v>92</v>
      </c>
      <c r="I583">
        <v>0</v>
      </c>
    </row>
    <row r="584" spans="1:9" x14ac:dyDescent="0.25">
      <c r="A584" s="3" t="s">
        <v>523</v>
      </c>
      <c r="B584" s="3" t="s">
        <v>1085</v>
      </c>
      <c r="C584" s="3" t="s">
        <v>11</v>
      </c>
      <c r="D584" s="3">
        <v>2</v>
      </c>
      <c r="E584" s="3" t="s">
        <v>547</v>
      </c>
      <c r="F584" s="3" t="s">
        <v>42</v>
      </c>
      <c r="G584" s="3" t="s">
        <v>18</v>
      </c>
      <c r="H584" s="3">
        <v>58</v>
      </c>
      <c r="I584">
        <v>0</v>
      </c>
    </row>
    <row r="585" spans="1:9" x14ac:dyDescent="0.25">
      <c r="A585" s="3" t="s">
        <v>523</v>
      </c>
      <c r="B585" s="3" t="s">
        <v>1085</v>
      </c>
      <c r="C585" s="3" t="s">
        <v>11</v>
      </c>
      <c r="D585" s="3">
        <v>2</v>
      </c>
      <c r="E585" s="3" t="s">
        <v>548</v>
      </c>
      <c r="F585" s="3" t="s">
        <v>42</v>
      </c>
      <c r="G585" s="3" t="s">
        <v>20</v>
      </c>
      <c r="H585" s="3">
        <v>87</v>
      </c>
      <c r="I585">
        <v>0</v>
      </c>
    </row>
    <row r="586" spans="1:9" x14ac:dyDescent="0.25">
      <c r="A586" s="3" t="s">
        <v>523</v>
      </c>
      <c r="B586" s="3" t="s">
        <v>1085</v>
      </c>
      <c r="C586" s="3" t="s">
        <v>11</v>
      </c>
      <c r="D586" s="3">
        <v>2</v>
      </c>
      <c r="E586" s="3" t="s">
        <v>549</v>
      </c>
      <c r="F586" s="3" t="s">
        <v>42</v>
      </c>
      <c r="G586" s="3" t="s">
        <v>22</v>
      </c>
      <c r="H586" s="3">
        <v>100</v>
      </c>
      <c r="I586">
        <v>0</v>
      </c>
    </row>
    <row r="587" spans="1:9" x14ac:dyDescent="0.25">
      <c r="A587" s="3" t="s">
        <v>523</v>
      </c>
      <c r="B587" s="3" t="s">
        <v>1085</v>
      </c>
      <c r="C587" s="3" t="s">
        <v>11</v>
      </c>
      <c r="D587" s="3">
        <v>2</v>
      </c>
      <c r="E587" s="3" t="s">
        <v>550</v>
      </c>
      <c r="F587" s="3" t="s">
        <v>48</v>
      </c>
      <c r="G587" s="3" t="s">
        <v>14</v>
      </c>
      <c r="H587" s="3">
        <v>63</v>
      </c>
      <c r="I587">
        <v>0</v>
      </c>
    </row>
    <row r="588" spans="1:9" x14ac:dyDescent="0.25">
      <c r="A588" s="3" t="s">
        <v>523</v>
      </c>
      <c r="B588" s="3" t="s">
        <v>1085</v>
      </c>
      <c r="C588" s="3" t="s">
        <v>11</v>
      </c>
      <c r="D588" s="3">
        <v>2</v>
      </c>
      <c r="E588" s="3" t="s">
        <v>551</v>
      </c>
      <c r="F588" s="3" t="s">
        <v>48</v>
      </c>
      <c r="G588" s="3" t="s">
        <v>16</v>
      </c>
      <c r="H588" s="3">
        <v>72</v>
      </c>
      <c r="I588">
        <v>0</v>
      </c>
    </row>
    <row r="589" spans="1:9" x14ac:dyDescent="0.25">
      <c r="A589" s="3" t="s">
        <v>523</v>
      </c>
      <c r="B589" s="3" t="s">
        <v>1085</v>
      </c>
      <c r="C589" s="3" t="s">
        <v>11</v>
      </c>
      <c r="D589" s="3">
        <v>2</v>
      </c>
      <c r="E589" s="3" t="s">
        <v>552</v>
      </c>
      <c r="F589" s="3" t="s">
        <v>48</v>
      </c>
      <c r="G589" s="3" t="s">
        <v>18</v>
      </c>
      <c r="H589" s="3">
        <v>0</v>
      </c>
      <c r="I589">
        <v>0</v>
      </c>
    </row>
    <row r="590" spans="1:9" x14ac:dyDescent="0.25">
      <c r="A590" s="3" t="s">
        <v>523</v>
      </c>
      <c r="B590" s="3" t="s">
        <v>1085</v>
      </c>
      <c r="C590" s="3" t="s">
        <v>11</v>
      </c>
      <c r="D590" s="3">
        <v>2</v>
      </c>
      <c r="E590" s="3" t="s">
        <v>553</v>
      </c>
      <c r="F590" s="3" t="s">
        <v>48</v>
      </c>
      <c r="G590" s="3" t="s">
        <v>20</v>
      </c>
      <c r="H590" s="3">
        <v>45</v>
      </c>
      <c r="I590">
        <v>0</v>
      </c>
    </row>
    <row r="591" spans="1:9" x14ac:dyDescent="0.25">
      <c r="A591" s="3" t="s">
        <v>523</v>
      </c>
      <c r="B591" s="3" t="s">
        <v>1085</v>
      </c>
      <c r="C591" s="3" t="s">
        <v>11</v>
      </c>
      <c r="D591" s="3">
        <v>2</v>
      </c>
      <c r="E591" s="3" t="s">
        <v>554</v>
      </c>
      <c r="F591" s="3" t="s">
        <v>48</v>
      </c>
      <c r="G591" s="3" t="s">
        <v>22</v>
      </c>
      <c r="H591" s="3">
        <v>100</v>
      </c>
      <c r="I591">
        <v>0</v>
      </c>
    </row>
    <row r="592" spans="1:9" x14ac:dyDescent="0.25">
      <c r="A592" s="3" t="s">
        <v>523</v>
      </c>
      <c r="B592" s="3" t="s">
        <v>1085</v>
      </c>
      <c r="C592" s="3" t="s">
        <v>11</v>
      </c>
      <c r="D592" s="3">
        <v>2</v>
      </c>
      <c r="E592" s="3" t="s">
        <v>555</v>
      </c>
      <c r="F592" s="3" t="s">
        <v>54</v>
      </c>
      <c r="G592" s="3" t="s">
        <v>14</v>
      </c>
      <c r="H592" s="3">
        <v>100</v>
      </c>
      <c r="I592">
        <v>0</v>
      </c>
    </row>
    <row r="593" spans="1:9" x14ac:dyDescent="0.25">
      <c r="A593" s="3" t="s">
        <v>523</v>
      </c>
      <c r="B593" s="3" t="s">
        <v>1085</v>
      </c>
      <c r="C593" s="3" t="s">
        <v>11</v>
      </c>
      <c r="D593" s="3">
        <v>2</v>
      </c>
      <c r="E593" s="3" t="s">
        <v>556</v>
      </c>
      <c r="F593" s="3" t="s">
        <v>54</v>
      </c>
      <c r="G593" s="3" t="s">
        <v>16</v>
      </c>
      <c r="H593" s="3">
        <v>81</v>
      </c>
      <c r="I593">
        <v>0</v>
      </c>
    </row>
    <row r="594" spans="1:9" x14ac:dyDescent="0.25">
      <c r="A594" s="3" t="s">
        <v>523</v>
      </c>
      <c r="B594" s="3" t="s">
        <v>1085</v>
      </c>
      <c r="C594" s="3" t="s">
        <v>11</v>
      </c>
      <c r="D594" s="3">
        <v>2</v>
      </c>
      <c r="E594" s="3" t="s">
        <v>557</v>
      </c>
      <c r="F594" s="3" t="s">
        <v>54</v>
      </c>
      <c r="G594" s="3" t="s">
        <v>18</v>
      </c>
      <c r="H594" s="3">
        <v>13</v>
      </c>
      <c r="I594">
        <v>0</v>
      </c>
    </row>
    <row r="595" spans="1:9" x14ac:dyDescent="0.25">
      <c r="A595" s="3" t="s">
        <v>523</v>
      </c>
      <c r="B595" s="3" t="s">
        <v>1085</v>
      </c>
      <c r="C595" s="3" t="s">
        <v>11</v>
      </c>
      <c r="D595" s="3">
        <v>2</v>
      </c>
      <c r="E595" s="3" t="s">
        <v>558</v>
      </c>
      <c r="F595" s="3" t="s">
        <v>54</v>
      </c>
      <c r="G595" s="3" t="s">
        <v>20</v>
      </c>
      <c r="H595" s="3">
        <v>91</v>
      </c>
      <c r="I595">
        <v>0</v>
      </c>
    </row>
    <row r="596" spans="1:9" x14ac:dyDescent="0.25">
      <c r="A596" s="3" t="s">
        <v>523</v>
      </c>
      <c r="B596" s="3" t="s">
        <v>1085</v>
      </c>
      <c r="C596" s="3" t="s">
        <v>11</v>
      </c>
      <c r="D596" s="3">
        <v>2</v>
      </c>
      <c r="E596" s="3" t="s">
        <v>559</v>
      </c>
      <c r="F596" s="3" t="s">
        <v>54</v>
      </c>
      <c r="G596" s="3" t="s">
        <v>22</v>
      </c>
      <c r="H596" s="3">
        <v>69</v>
      </c>
      <c r="I596">
        <v>0</v>
      </c>
    </row>
    <row r="597" spans="1:9" x14ac:dyDescent="0.25">
      <c r="A597" s="3" t="s">
        <v>523</v>
      </c>
      <c r="B597" s="3" t="s">
        <v>1085</v>
      </c>
      <c r="C597" s="3" t="s">
        <v>11</v>
      </c>
      <c r="D597" s="3">
        <v>2</v>
      </c>
      <c r="E597" s="3" t="s">
        <v>560</v>
      </c>
      <c r="F597" s="3" t="s">
        <v>59</v>
      </c>
      <c r="G597" s="3" t="s">
        <v>14</v>
      </c>
      <c r="H597" s="3">
        <v>60</v>
      </c>
      <c r="I597">
        <v>0</v>
      </c>
    </row>
    <row r="598" spans="1:9" x14ac:dyDescent="0.25">
      <c r="A598" s="3" t="s">
        <v>523</v>
      </c>
      <c r="B598" s="3" t="s">
        <v>1085</v>
      </c>
      <c r="C598" s="3" t="s">
        <v>11</v>
      </c>
      <c r="D598" s="3">
        <v>2</v>
      </c>
      <c r="E598" s="3" t="s">
        <v>561</v>
      </c>
      <c r="F598" s="3" t="s">
        <v>59</v>
      </c>
      <c r="G598" s="3" t="s">
        <v>16</v>
      </c>
      <c r="H598" s="3">
        <v>100</v>
      </c>
      <c r="I598">
        <v>0</v>
      </c>
    </row>
    <row r="599" spans="1:9" x14ac:dyDescent="0.25">
      <c r="A599" s="3" t="s">
        <v>523</v>
      </c>
      <c r="B599" s="3" t="s">
        <v>1085</v>
      </c>
      <c r="C599" s="3" t="s">
        <v>11</v>
      </c>
      <c r="D599" s="3">
        <v>2</v>
      </c>
      <c r="E599" s="3" t="s">
        <v>562</v>
      </c>
      <c r="F599" s="3" t="s">
        <v>59</v>
      </c>
      <c r="G599" s="3" t="s">
        <v>18</v>
      </c>
      <c r="H599" s="3">
        <v>92</v>
      </c>
      <c r="I599">
        <v>0</v>
      </c>
    </row>
    <row r="600" spans="1:9" x14ac:dyDescent="0.25">
      <c r="A600" s="3" t="s">
        <v>523</v>
      </c>
      <c r="B600" s="3" t="s">
        <v>1085</v>
      </c>
      <c r="C600" s="3" t="s">
        <v>11</v>
      </c>
      <c r="D600" s="3">
        <v>2</v>
      </c>
      <c r="E600" s="3" t="s">
        <v>563</v>
      </c>
      <c r="F600" s="3" t="s">
        <v>59</v>
      </c>
      <c r="G600" s="3" t="s">
        <v>20</v>
      </c>
      <c r="H600" s="3">
        <v>37</v>
      </c>
      <c r="I600">
        <v>0</v>
      </c>
    </row>
    <row r="601" spans="1:9" x14ac:dyDescent="0.25">
      <c r="A601" s="3" t="s">
        <v>523</v>
      </c>
      <c r="B601" s="3" t="s">
        <v>1085</v>
      </c>
      <c r="C601" s="3" t="s">
        <v>11</v>
      </c>
      <c r="D601" s="3">
        <v>2</v>
      </c>
      <c r="E601" s="3" t="s">
        <v>564</v>
      </c>
      <c r="F601" s="3" t="s">
        <v>59</v>
      </c>
      <c r="G601" s="3" t="s">
        <v>22</v>
      </c>
      <c r="H601" s="3">
        <v>89</v>
      </c>
      <c r="I601">
        <v>0</v>
      </c>
    </row>
    <row r="602" spans="1:9" x14ac:dyDescent="0.25">
      <c r="A602" t="s">
        <v>523</v>
      </c>
      <c r="B602" t="s">
        <v>1086</v>
      </c>
      <c r="C602" t="s">
        <v>11</v>
      </c>
      <c r="D602">
        <v>2</v>
      </c>
      <c r="E602" t="s">
        <v>524</v>
      </c>
      <c r="F602" t="s">
        <v>13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1086</v>
      </c>
      <c r="C603" t="s">
        <v>11</v>
      </c>
      <c r="D603">
        <v>2</v>
      </c>
      <c r="E603" t="s">
        <v>525</v>
      </c>
      <c r="F603" t="s">
        <v>13</v>
      </c>
      <c r="G603" t="s">
        <v>16</v>
      </c>
      <c r="H603">
        <v>77</v>
      </c>
      <c r="I603">
        <v>1</v>
      </c>
    </row>
    <row r="604" spans="1:9" x14ac:dyDescent="0.25">
      <c r="A604" t="s">
        <v>523</v>
      </c>
      <c r="B604" t="s">
        <v>1086</v>
      </c>
      <c r="C604" t="s">
        <v>11</v>
      </c>
      <c r="D604">
        <v>2</v>
      </c>
      <c r="E604" t="s">
        <v>527</v>
      </c>
      <c r="F604" t="s">
        <v>13</v>
      </c>
      <c r="G604" t="s">
        <v>18</v>
      </c>
      <c r="H604">
        <v>68</v>
      </c>
      <c r="I604">
        <v>1</v>
      </c>
    </row>
    <row r="605" spans="1:9" x14ac:dyDescent="0.25">
      <c r="A605" t="s">
        <v>523</v>
      </c>
      <c r="B605" t="s">
        <v>1086</v>
      </c>
      <c r="C605" t="s">
        <v>11</v>
      </c>
      <c r="D605">
        <v>2</v>
      </c>
      <c r="E605" t="s">
        <v>528</v>
      </c>
      <c r="F605" t="s">
        <v>13</v>
      </c>
      <c r="G605" t="s">
        <v>20</v>
      </c>
      <c r="H605">
        <v>74</v>
      </c>
      <c r="I605">
        <v>1</v>
      </c>
    </row>
    <row r="606" spans="1:9" x14ac:dyDescent="0.25">
      <c r="A606" t="s">
        <v>523</v>
      </c>
      <c r="B606" t="s">
        <v>1086</v>
      </c>
      <c r="C606" t="s">
        <v>11</v>
      </c>
      <c r="D606">
        <v>2</v>
      </c>
      <c r="E606" t="s">
        <v>529</v>
      </c>
      <c r="F606" t="s">
        <v>13</v>
      </c>
      <c r="G606" t="s">
        <v>22</v>
      </c>
      <c r="H606">
        <v>81</v>
      </c>
      <c r="I606">
        <v>1</v>
      </c>
    </row>
    <row r="607" spans="1:9" x14ac:dyDescent="0.25">
      <c r="A607" t="s">
        <v>523</v>
      </c>
      <c r="B607" t="s">
        <v>1086</v>
      </c>
      <c r="C607" t="s">
        <v>11</v>
      </c>
      <c r="D607">
        <v>2</v>
      </c>
      <c r="E607" t="s">
        <v>530</v>
      </c>
      <c r="F607" t="s">
        <v>24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1086</v>
      </c>
      <c r="C608" t="s">
        <v>11</v>
      </c>
      <c r="D608">
        <v>2</v>
      </c>
      <c r="E608" t="s">
        <v>531</v>
      </c>
      <c r="F608" t="s">
        <v>24</v>
      </c>
      <c r="G608" t="s">
        <v>16</v>
      </c>
      <c r="H608">
        <v>66</v>
      </c>
      <c r="I608">
        <v>1</v>
      </c>
    </row>
    <row r="609" spans="1:9" x14ac:dyDescent="0.25">
      <c r="A609" t="s">
        <v>523</v>
      </c>
      <c r="B609" t="s">
        <v>1086</v>
      </c>
      <c r="C609" t="s">
        <v>11</v>
      </c>
      <c r="D609">
        <v>2</v>
      </c>
      <c r="E609" t="s">
        <v>532</v>
      </c>
      <c r="F609" t="s">
        <v>24</v>
      </c>
      <c r="G609" t="s">
        <v>18</v>
      </c>
      <c r="H609">
        <v>17</v>
      </c>
      <c r="I609">
        <v>1</v>
      </c>
    </row>
    <row r="610" spans="1:9" x14ac:dyDescent="0.25">
      <c r="A610" t="s">
        <v>523</v>
      </c>
      <c r="B610" t="s">
        <v>1086</v>
      </c>
      <c r="C610" t="s">
        <v>11</v>
      </c>
      <c r="D610">
        <v>2</v>
      </c>
      <c r="E610" t="s">
        <v>533</v>
      </c>
      <c r="F610" t="s">
        <v>24</v>
      </c>
      <c r="G610" t="s">
        <v>20</v>
      </c>
      <c r="H610">
        <v>74</v>
      </c>
      <c r="I610">
        <v>1</v>
      </c>
    </row>
    <row r="611" spans="1:9" x14ac:dyDescent="0.25">
      <c r="A611" t="s">
        <v>523</v>
      </c>
      <c r="B611" t="s">
        <v>1086</v>
      </c>
      <c r="C611" t="s">
        <v>11</v>
      </c>
      <c r="D611">
        <v>2</v>
      </c>
      <c r="E611" t="s">
        <v>534</v>
      </c>
      <c r="F611" t="s">
        <v>24</v>
      </c>
      <c r="G611" t="s">
        <v>22</v>
      </c>
      <c r="H611">
        <v>84</v>
      </c>
      <c r="I611">
        <v>1</v>
      </c>
    </row>
    <row r="612" spans="1:9" x14ac:dyDescent="0.25">
      <c r="A612" t="s">
        <v>523</v>
      </c>
      <c r="B612" t="s">
        <v>1086</v>
      </c>
      <c r="C612" t="s">
        <v>11</v>
      </c>
      <c r="D612">
        <v>2</v>
      </c>
      <c r="E612" t="s">
        <v>535</v>
      </c>
      <c r="F612" t="s">
        <v>30</v>
      </c>
      <c r="G612" t="s">
        <v>14</v>
      </c>
      <c r="H612">
        <v>91</v>
      </c>
      <c r="I612">
        <v>1</v>
      </c>
    </row>
    <row r="613" spans="1:9" x14ac:dyDescent="0.25">
      <c r="A613" t="s">
        <v>523</v>
      </c>
      <c r="B613" t="s">
        <v>1086</v>
      </c>
      <c r="C613" t="s">
        <v>11</v>
      </c>
      <c r="D613">
        <v>2</v>
      </c>
      <c r="E613" t="s">
        <v>536</v>
      </c>
      <c r="F613" t="s">
        <v>30</v>
      </c>
      <c r="G613" t="s">
        <v>16</v>
      </c>
      <c r="H613">
        <v>100</v>
      </c>
      <c r="I613">
        <v>1</v>
      </c>
    </row>
    <row r="614" spans="1:9" x14ac:dyDescent="0.25">
      <c r="A614" t="s">
        <v>523</v>
      </c>
      <c r="B614" t="s">
        <v>1086</v>
      </c>
      <c r="C614" t="s">
        <v>11</v>
      </c>
      <c r="D614">
        <v>2</v>
      </c>
      <c r="E614" t="s">
        <v>537</v>
      </c>
      <c r="F614" t="s">
        <v>30</v>
      </c>
      <c r="G614" t="s">
        <v>18</v>
      </c>
      <c r="H614">
        <v>84</v>
      </c>
      <c r="I614">
        <v>1</v>
      </c>
    </row>
    <row r="615" spans="1:9" x14ac:dyDescent="0.25">
      <c r="A615" t="s">
        <v>523</v>
      </c>
      <c r="B615" t="s">
        <v>1086</v>
      </c>
      <c r="C615" t="s">
        <v>11</v>
      </c>
      <c r="D615">
        <v>2</v>
      </c>
      <c r="E615" t="s">
        <v>538</v>
      </c>
      <c r="F615" t="s">
        <v>30</v>
      </c>
      <c r="G615" t="s">
        <v>20</v>
      </c>
      <c r="H615">
        <v>100</v>
      </c>
      <c r="I615">
        <v>1</v>
      </c>
    </row>
    <row r="616" spans="1:9" x14ac:dyDescent="0.25">
      <c r="A616" t="s">
        <v>523</v>
      </c>
      <c r="B616" t="s">
        <v>1086</v>
      </c>
      <c r="C616" t="s">
        <v>11</v>
      </c>
      <c r="D616">
        <v>2</v>
      </c>
      <c r="E616" t="s">
        <v>539</v>
      </c>
      <c r="F616" t="s">
        <v>30</v>
      </c>
      <c r="G616" t="s">
        <v>22</v>
      </c>
      <c r="H616">
        <v>81</v>
      </c>
      <c r="I616">
        <v>1</v>
      </c>
    </row>
    <row r="617" spans="1:9" x14ac:dyDescent="0.25">
      <c r="A617" t="s">
        <v>523</v>
      </c>
      <c r="B617" t="s">
        <v>1086</v>
      </c>
      <c r="C617" t="s">
        <v>11</v>
      </c>
      <c r="D617">
        <v>2</v>
      </c>
      <c r="E617" t="s">
        <v>540</v>
      </c>
      <c r="F617" t="s">
        <v>36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1086</v>
      </c>
      <c r="C618" t="s">
        <v>11</v>
      </c>
      <c r="D618">
        <v>2</v>
      </c>
      <c r="E618" t="s">
        <v>541</v>
      </c>
      <c r="F618" t="s">
        <v>36</v>
      </c>
      <c r="G618" t="s">
        <v>16</v>
      </c>
      <c r="H618">
        <v>90</v>
      </c>
      <c r="I618">
        <v>1</v>
      </c>
    </row>
    <row r="619" spans="1:9" x14ac:dyDescent="0.25">
      <c r="A619" t="s">
        <v>523</v>
      </c>
      <c r="B619" t="s">
        <v>1086</v>
      </c>
      <c r="C619" t="s">
        <v>11</v>
      </c>
      <c r="D619">
        <v>2</v>
      </c>
      <c r="E619" t="s">
        <v>542</v>
      </c>
      <c r="F619" t="s">
        <v>36</v>
      </c>
      <c r="G619" t="s">
        <v>18</v>
      </c>
      <c r="H619">
        <v>84</v>
      </c>
      <c r="I619">
        <v>1</v>
      </c>
    </row>
    <row r="620" spans="1:9" x14ac:dyDescent="0.25">
      <c r="A620" t="s">
        <v>523</v>
      </c>
      <c r="B620" t="s">
        <v>1086</v>
      </c>
      <c r="C620" t="s">
        <v>11</v>
      </c>
      <c r="D620">
        <v>2</v>
      </c>
      <c r="E620" t="s">
        <v>543</v>
      </c>
      <c r="F620" t="s">
        <v>36</v>
      </c>
      <c r="G620" t="s">
        <v>20</v>
      </c>
      <c r="H620">
        <v>85</v>
      </c>
      <c r="I620">
        <v>1</v>
      </c>
    </row>
    <row r="621" spans="1:9" x14ac:dyDescent="0.25">
      <c r="A621" t="s">
        <v>523</v>
      </c>
      <c r="B621" t="s">
        <v>1086</v>
      </c>
      <c r="C621" t="s">
        <v>11</v>
      </c>
      <c r="D621">
        <v>2</v>
      </c>
      <c r="E621" t="s">
        <v>544</v>
      </c>
      <c r="F621" t="s">
        <v>36</v>
      </c>
      <c r="G621" t="s">
        <v>22</v>
      </c>
      <c r="H621">
        <v>100</v>
      </c>
      <c r="I621">
        <v>1</v>
      </c>
    </row>
    <row r="622" spans="1:9" x14ac:dyDescent="0.25">
      <c r="A622" t="s">
        <v>523</v>
      </c>
      <c r="B622" t="s">
        <v>1086</v>
      </c>
      <c r="C622" t="s">
        <v>11</v>
      </c>
      <c r="D622">
        <v>2</v>
      </c>
      <c r="E622" t="s">
        <v>545</v>
      </c>
      <c r="F622" t="s">
        <v>42</v>
      </c>
      <c r="G622" t="s">
        <v>14</v>
      </c>
      <c r="H622">
        <v>100</v>
      </c>
      <c r="I622">
        <v>1</v>
      </c>
    </row>
    <row r="623" spans="1:9" x14ac:dyDescent="0.25">
      <c r="A623" t="s">
        <v>523</v>
      </c>
      <c r="B623" t="s">
        <v>1086</v>
      </c>
      <c r="C623" t="s">
        <v>11</v>
      </c>
      <c r="D623">
        <v>2</v>
      </c>
      <c r="E623" t="s">
        <v>546</v>
      </c>
      <c r="F623" t="s">
        <v>42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1086</v>
      </c>
      <c r="C624" t="s">
        <v>11</v>
      </c>
      <c r="D624">
        <v>2</v>
      </c>
      <c r="E624" t="s">
        <v>547</v>
      </c>
      <c r="F624" t="s">
        <v>42</v>
      </c>
      <c r="G624" t="s">
        <v>18</v>
      </c>
      <c r="H624">
        <v>80</v>
      </c>
      <c r="I624">
        <v>1</v>
      </c>
    </row>
    <row r="625" spans="1:9" x14ac:dyDescent="0.25">
      <c r="A625" t="s">
        <v>523</v>
      </c>
      <c r="B625" t="s">
        <v>1086</v>
      </c>
      <c r="C625" t="s">
        <v>11</v>
      </c>
      <c r="D625">
        <v>2</v>
      </c>
      <c r="E625" t="s">
        <v>548</v>
      </c>
      <c r="F625" t="s">
        <v>42</v>
      </c>
      <c r="G625" t="s">
        <v>20</v>
      </c>
      <c r="H625">
        <v>81</v>
      </c>
      <c r="I625">
        <v>1</v>
      </c>
    </row>
    <row r="626" spans="1:9" x14ac:dyDescent="0.25">
      <c r="A626" t="s">
        <v>523</v>
      </c>
      <c r="B626" t="s">
        <v>1086</v>
      </c>
      <c r="C626" t="s">
        <v>11</v>
      </c>
      <c r="D626">
        <v>2</v>
      </c>
      <c r="E626" t="s">
        <v>549</v>
      </c>
      <c r="F626" t="s">
        <v>42</v>
      </c>
      <c r="G626" t="s">
        <v>22</v>
      </c>
      <c r="H626">
        <v>88</v>
      </c>
      <c r="I626">
        <v>1</v>
      </c>
    </row>
    <row r="627" spans="1:9" x14ac:dyDescent="0.25">
      <c r="A627" t="s">
        <v>523</v>
      </c>
      <c r="B627" t="s">
        <v>1086</v>
      </c>
      <c r="C627" t="s">
        <v>11</v>
      </c>
      <c r="D627">
        <v>2</v>
      </c>
      <c r="E627" t="s">
        <v>550</v>
      </c>
      <c r="F627" t="s">
        <v>48</v>
      </c>
      <c r="G627" t="s">
        <v>14</v>
      </c>
      <c r="H627">
        <v>90</v>
      </c>
      <c r="I627">
        <v>1</v>
      </c>
    </row>
    <row r="628" spans="1:9" x14ac:dyDescent="0.25">
      <c r="A628" t="s">
        <v>523</v>
      </c>
      <c r="B628" t="s">
        <v>1086</v>
      </c>
      <c r="C628" t="s">
        <v>11</v>
      </c>
      <c r="D628">
        <v>2</v>
      </c>
      <c r="E628" t="s">
        <v>551</v>
      </c>
      <c r="F628" t="s">
        <v>48</v>
      </c>
      <c r="G628" t="s">
        <v>16</v>
      </c>
      <c r="H628">
        <v>100</v>
      </c>
      <c r="I628">
        <v>1</v>
      </c>
    </row>
    <row r="629" spans="1:9" x14ac:dyDescent="0.25">
      <c r="A629" t="s">
        <v>523</v>
      </c>
      <c r="B629" t="s">
        <v>1086</v>
      </c>
      <c r="C629" t="s">
        <v>11</v>
      </c>
      <c r="D629">
        <v>2</v>
      </c>
      <c r="E629" t="s">
        <v>552</v>
      </c>
      <c r="F629" t="s">
        <v>48</v>
      </c>
      <c r="G629" t="s">
        <v>18</v>
      </c>
      <c r="H629">
        <v>0</v>
      </c>
      <c r="I629">
        <v>1</v>
      </c>
    </row>
    <row r="630" spans="1:9" x14ac:dyDescent="0.25">
      <c r="A630" t="s">
        <v>523</v>
      </c>
      <c r="B630" t="s">
        <v>1086</v>
      </c>
      <c r="C630" t="s">
        <v>11</v>
      </c>
      <c r="D630">
        <v>2</v>
      </c>
      <c r="E630" t="s">
        <v>553</v>
      </c>
      <c r="F630" t="s">
        <v>48</v>
      </c>
      <c r="G630" t="s">
        <v>20</v>
      </c>
      <c r="H630">
        <v>90</v>
      </c>
      <c r="I630">
        <v>1</v>
      </c>
    </row>
    <row r="631" spans="1:9" x14ac:dyDescent="0.25">
      <c r="A631" t="s">
        <v>523</v>
      </c>
      <c r="B631" t="s">
        <v>1086</v>
      </c>
      <c r="C631" t="s">
        <v>11</v>
      </c>
      <c r="D631">
        <v>2</v>
      </c>
      <c r="E631" t="s">
        <v>554</v>
      </c>
      <c r="F631" t="s">
        <v>48</v>
      </c>
      <c r="G631" t="s">
        <v>22</v>
      </c>
      <c r="H631">
        <v>86</v>
      </c>
      <c r="I631">
        <v>1</v>
      </c>
    </row>
    <row r="632" spans="1:9" x14ac:dyDescent="0.25">
      <c r="A632" t="s">
        <v>523</v>
      </c>
      <c r="B632" t="s">
        <v>1086</v>
      </c>
      <c r="C632" t="s">
        <v>11</v>
      </c>
      <c r="D632">
        <v>2</v>
      </c>
      <c r="E632" t="s">
        <v>555</v>
      </c>
      <c r="F632" t="s">
        <v>54</v>
      </c>
      <c r="G632" t="s">
        <v>14</v>
      </c>
      <c r="H632">
        <v>92</v>
      </c>
      <c r="I632">
        <v>1</v>
      </c>
    </row>
    <row r="633" spans="1:9" x14ac:dyDescent="0.25">
      <c r="A633" t="s">
        <v>523</v>
      </c>
      <c r="B633" t="s">
        <v>1086</v>
      </c>
      <c r="C633" t="s">
        <v>11</v>
      </c>
      <c r="D633">
        <v>2</v>
      </c>
      <c r="E633" t="s">
        <v>556</v>
      </c>
      <c r="F633" t="s">
        <v>54</v>
      </c>
      <c r="G633" t="s">
        <v>16</v>
      </c>
      <c r="H633">
        <v>100</v>
      </c>
      <c r="I633">
        <v>1</v>
      </c>
    </row>
    <row r="634" spans="1:9" x14ac:dyDescent="0.25">
      <c r="A634" t="s">
        <v>523</v>
      </c>
      <c r="B634" t="s">
        <v>1086</v>
      </c>
      <c r="C634" t="s">
        <v>11</v>
      </c>
      <c r="D634">
        <v>2</v>
      </c>
      <c r="E634" t="s">
        <v>557</v>
      </c>
      <c r="F634" t="s">
        <v>54</v>
      </c>
      <c r="G634" t="s">
        <v>18</v>
      </c>
      <c r="H634">
        <v>66</v>
      </c>
      <c r="I634">
        <v>1</v>
      </c>
    </row>
    <row r="635" spans="1:9" x14ac:dyDescent="0.25">
      <c r="A635" t="s">
        <v>523</v>
      </c>
      <c r="B635" t="s">
        <v>1086</v>
      </c>
      <c r="C635" t="s">
        <v>11</v>
      </c>
      <c r="D635">
        <v>2</v>
      </c>
      <c r="E635" t="s">
        <v>558</v>
      </c>
      <c r="F635" t="s">
        <v>54</v>
      </c>
      <c r="G635" t="s">
        <v>20</v>
      </c>
      <c r="H635">
        <v>88</v>
      </c>
      <c r="I635">
        <v>1</v>
      </c>
    </row>
    <row r="636" spans="1:9" x14ac:dyDescent="0.25">
      <c r="A636" t="s">
        <v>523</v>
      </c>
      <c r="B636" t="s">
        <v>1086</v>
      </c>
      <c r="C636" t="s">
        <v>11</v>
      </c>
      <c r="D636">
        <v>2</v>
      </c>
      <c r="E636" t="s">
        <v>559</v>
      </c>
      <c r="F636" t="s">
        <v>54</v>
      </c>
      <c r="G636" t="s">
        <v>22</v>
      </c>
      <c r="H636">
        <v>72</v>
      </c>
      <c r="I636">
        <v>1</v>
      </c>
    </row>
    <row r="637" spans="1:9" x14ac:dyDescent="0.25">
      <c r="A637" t="s">
        <v>523</v>
      </c>
      <c r="B637" t="s">
        <v>1086</v>
      </c>
      <c r="C637" t="s">
        <v>11</v>
      </c>
      <c r="D637">
        <v>2</v>
      </c>
      <c r="E637" t="s">
        <v>560</v>
      </c>
      <c r="F637" t="s">
        <v>59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1086</v>
      </c>
      <c r="C638" t="s">
        <v>11</v>
      </c>
      <c r="D638">
        <v>2</v>
      </c>
      <c r="E638" t="s">
        <v>561</v>
      </c>
      <c r="F638" t="s">
        <v>59</v>
      </c>
      <c r="G638" t="s">
        <v>16</v>
      </c>
      <c r="H638">
        <v>95</v>
      </c>
      <c r="I638">
        <v>1</v>
      </c>
    </row>
    <row r="639" spans="1:9" x14ac:dyDescent="0.25">
      <c r="A639" t="s">
        <v>523</v>
      </c>
      <c r="B639" t="s">
        <v>1086</v>
      </c>
      <c r="C639" t="s">
        <v>11</v>
      </c>
      <c r="D639">
        <v>2</v>
      </c>
      <c r="E639" t="s">
        <v>562</v>
      </c>
      <c r="F639" t="s">
        <v>59</v>
      </c>
      <c r="G639" t="s">
        <v>18</v>
      </c>
      <c r="H639">
        <v>88</v>
      </c>
      <c r="I639">
        <v>1</v>
      </c>
    </row>
    <row r="640" spans="1:9" x14ac:dyDescent="0.25">
      <c r="A640" t="s">
        <v>523</v>
      </c>
      <c r="B640" t="s">
        <v>1086</v>
      </c>
      <c r="C640" t="s">
        <v>11</v>
      </c>
      <c r="D640">
        <v>2</v>
      </c>
      <c r="E640" t="s">
        <v>563</v>
      </c>
      <c r="F640" t="s">
        <v>59</v>
      </c>
      <c r="G640" t="s">
        <v>20</v>
      </c>
      <c r="H640">
        <v>32</v>
      </c>
      <c r="I640">
        <v>1</v>
      </c>
    </row>
    <row r="641" spans="1:9" x14ac:dyDescent="0.25">
      <c r="A641" t="s">
        <v>523</v>
      </c>
      <c r="B641" t="s">
        <v>1086</v>
      </c>
      <c r="C641" t="s">
        <v>11</v>
      </c>
      <c r="D641">
        <v>2</v>
      </c>
      <c r="E641" t="s">
        <v>564</v>
      </c>
      <c r="F641" t="s">
        <v>59</v>
      </c>
      <c r="G641" t="s">
        <v>22</v>
      </c>
      <c r="H641">
        <v>82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2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2</v>
      </c>
      <c r="E643" t="s">
        <v>525</v>
      </c>
      <c r="F643" t="s">
        <v>13</v>
      </c>
      <c r="G643" t="s">
        <v>16</v>
      </c>
      <c r="H643">
        <v>88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2</v>
      </c>
      <c r="E644" t="s">
        <v>527</v>
      </c>
      <c r="F644" t="s">
        <v>13</v>
      </c>
      <c r="G644" t="s">
        <v>18</v>
      </c>
      <c r="H644">
        <v>98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2</v>
      </c>
      <c r="E645" t="s">
        <v>528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2</v>
      </c>
      <c r="E646" t="s">
        <v>529</v>
      </c>
      <c r="F646" t="s">
        <v>13</v>
      </c>
      <c r="G646" t="s">
        <v>22</v>
      </c>
      <c r="H646">
        <v>95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2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2</v>
      </c>
      <c r="E648" t="s">
        <v>531</v>
      </c>
      <c r="F648" t="s">
        <v>24</v>
      </c>
      <c r="G648" t="s">
        <v>16</v>
      </c>
      <c r="H648">
        <v>82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2</v>
      </c>
      <c r="E649" t="s">
        <v>532</v>
      </c>
      <c r="F649" t="s">
        <v>24</v>
      </c>
      <c r="G649" t="s">
        <v>18</v>
      </c>
      <c r="H649">
        <v>38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2</v>
      </c>
      <c r="E650" t="s">
        <v>533</v>
      </c>
      <c r="F650" t="s">
        <v>24</v>
      </c>
      <c r="G650" t="s">
        <v>20</v>
      </c>
      <c r="H650">
        <v>79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2</v>
      </c>
      <c r="E651" t="s">
        <v>534</v>
      </c>
      <c r="F651" t="s">
        <v>24</v>
      </c>
      <c r="G651" t="s">
        <v>22</v>
      </c>
      <c r="H651">
        <v>85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2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2</v>
      </c>
      <c r="E653" t="s">
        <v>536</v>
      </c>
      <c r="F653" t="s">
        <v>30</v>
      </c>
      <c r="G653" t="s">
        <v>16</v>
      </c>
      <c r="H653">
        <v>87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2</v>
      </c>
      <c r="E654" t="s">
        <v>537</v>
      </c>
      <c r="F654" t="s">
        <v>30</v>
      </c>
      <c r="G654" t="s">
        <v>18</v>
      </c>
      <c r="H654">
        <v>87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2</v>
      </c>
      <c r="E655" t="s">
        <v>538</v>
      </c>
      <c r="F655" t="s">
        <v>30</v>
      </c>
      <c r="G655" t="s">
        <v>20</v>
      </c>
      <c r="H655">
        <v>100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2</v>
      </c>
      <c r="E656" t="s">
        <v>539</v>
      </c>
      <c r="F656" t="s">
        <v>30</v>
      </c>
      <c r="G656" t="s">
        <v>22</v>
      </c>
      <c r="H656">
        <v>81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2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2</v>
      </c>
      <c r="E658" t="s">
        <v>541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2</v>
      </c>
      <c r="E659" t="s">
        <v>542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2</v>
      </c>
      <c r="E660" t="s">
        <v>543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2</v>
      </c>
      <c r="E661" t="s">
        <v>544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2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2</v>
      </c>
      <c r="E663" t="s">
        <v>546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2</v>
      </c>
      <c r="E664" t="s">
        <v>547</v>
      </c>
      <c r="F664" t="s">
        <v>42</v>
      </c>
      <c r="G664" t="s">
        <v>18</v>
      </c>
      <c r="H664">
        <v>71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2</v>
      </c>
      <c r="E665" t="s">
        <v>548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2</v>
      </c>
      <c r="E666" t="s">
        <v>549</v>
      </c>
      <c r="F666" t="s">
        <v>42</v>
      </c>
      <c r="G666" t="s">
        <v>22</v>
      </c>
      <c r="H666">
        <v>95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2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2</v>
      </c>
      <c r="E668" t="s">
        <v>551</v>
      </c>
      <c r="F668" t="s">
        <v>48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2</v>
      </c>
      <c r="E669" t="s">
        <v>552</v>
      </c>
      <c r="F669" t="s">
        <v>48</v>
      </c>
      <c r="G669" t="s">
        <v>18</v>
      </c>
      <c r="H669">
        <v>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2</v>
      </c>
      <c r="E670" t="s">
        <v>553</v>
      </c>
      <c r="F670" t="s">
        <v>48</v>
      </c>
      <c r="G670" t="s">
        <v>20</v>
      </c>
      <c r="H670">
        <v>72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2</v>
      </c>
      <c r="E671" t="s">
        <v>554</v>
      </c>
      <c r="F671" t="s">
        <v>48</v>
      </c>
      <c r="G671" t="s">
        <v>22</v>
      </c>
      <c r="H671">
        <v>100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2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2</v>
      </c>
      <c r="E673" t="s">
        <v>556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2</v>
      </c>
      <c r="E674" t="s">
        <v>557</v>
      </c>
      <c r="F674" t="s">
        <v>54</v>
      </c>
      <c r="G674" t="s">
        <v>18</v>
      </c>
      <c r="H674">
        <v>73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2</v>
      </c>
      <c r="E675" t="s">
        <v>558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2</v>
      </c>
      <c r="E676" t="s">
        <v>559</v>
      </c>
      <c r="F676" t="s">
        <v>54</v>
      </c>
      <c r="G676" t="s">
        <v>22</v>
      </c>
      <c r="H676">
        <v>76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2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2</v>
      </c>
      <c r="E678" t="s">
        <v>561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2</v>
      </c>
      <c r="E679" t="s">
        <v>562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2</v>
      </c>
      <c r="E680" t="s">
        <v>563</v>
      </c>
      <c r="F680" t="s">
        <v>59</v>
      </c>
      <c r="G680" t="s">
        <v>20</v>
      </c>
      <c r="H680">
        <v>60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2</v>
      </c>
      <c r="E681" t="s">
        <v>564</v>
      </c>
      <c r="F681" t="s">
        <v>59</v>
      </c>
      <c r="G681" t="s">
        <v>22</v>
      </c>
      <c r="H681">
        <v>100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2</v>
      </c>
      <c r="E682" t="s">
        <v>812</v>
      </c>
      <c r="F682" t="s">
        <v>13</v>
      </c>
      <c r="G682" t="s">
        <v>14</v>
      </c>
      <c r="H682">
        <v>82</v>
      </c>
      <c r="I682">
        <v>1</v>
      </c>
    </row>
    <row r="683" spans="1:9" x14ac:dyDescent="0.25">
      <c r="A683" t="s">
        <v>811</v>
      </c>
      <c r="B683">
        <v>1</v>
      </c>
      <c r="C683" t="str">
        <f>IF(ISNUMBER(SEARCH("Test1-1",E683)),"Test1-1","")</f>
        <v>Test1-1</v>
      </c>
      <c r="D683" s="20">
        <f>IF(ISNUMBER(SEARCH("_2_",E683)),2,0)</f>
        <v>2</v>
      </c>
      <c r="E683" t="s">
        <v>813</v>
      </c>
      <c r="F683" t="s">
        <v>13</v>
      </c>
      <c r="G683" t="s">
        <v>16</v>
      </c>
      <c r="H683">
        <v>73</v>
      </c>
      <c r="I683">
        <v>1</v>
      </c>
    </row>
    <row r="684" spans="1:9" x14ac:dyDescent="0.25">
      <c r="A684" t="s">
        <v>811</v>
      </c>
      <c r="B684">
        <v>1</v>
      </c>
      <c r="C684" t="str">
        <f t="shared" ref="C684:C746" si="0">IF(ISNUMBER(SEARCH("Test1-1",E684)),"Test1-1","")</f>
        <v>Test1-1</v>
      </c>
      <c r="D684" s="20">
        <f>IF(ISNUMBER(SEARCH("_2_",E684)),2,0)</f>
        <v>2</v>
      </c>
      <c r="E684" t="s">
        <v>814</v>
      </c>
      <c r="F684" t="s">
        <v>13</v>
      </c>
      <c r="G684" t="s">
        <v>18</v>
      </c>
      <c r="H684">
        <v>76</v>
      </c>
      <c r="I684">
        <v>1</v>
      </c>
    </row>
    <row r="685" spans="1:9" x14ac:dyDescent="0.25">
      <c r="A685" t="s">
        <v>811</v>
      </c>
      <c r="B685">
        <v>1</v>
      </c>
      <c r="C685" t="str">
        <f t="shared" si="0"/>
        <v>Test1-1</v>
      </c>
      <c r="D685" s="20">
        <f t="shared" ref="D685:D686" si="1">IF(ISNUMBER(SEARCH("_2_",E685)),2,0)</f>
        <v>2</v>
      </c>
      <c r="E685" t="s">
        <v>815</v>
      </c>
      <c r="F685" t="s">
        <v>13</v>
      </c>
      <c r="G685" t="s">
        <v>20</v>
      </c>
      <c r="H685">
        <v>71</v>
      </c>
      <c r="I685">
        <v>1</v>
      </c>
    </row>
    <row r="686" spans="1:9" x14ac:dyDescent="0.25">
      <c r="A686" t="s">
        <v>811</v>
      </c>
      <c r="B686">
        <v>1</v>
      </c>
      <c r="C686" t="str">
        <f t="shared" si="0"/>
        <v>Test1-1</v>
      </c>
      <c r="D686" s="20">
        <f t="shared" si="1"/>
        <v>2</v>
      </c>
      <c r="E686" t="s">
        <v>816</v>
      </c>
      <c r="F686" t="s">
        <v>13</v>
      </c>
      <c r="G686" t="s">
        <v>22</v>
      </c>
      <c r="H686">
        <v>100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2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 t="shared" si="0"/>
        <v>Test1-1</v>
      </c>
      <c r="D688" s="20">
        <v>2</v>
      </c>
      <c r="E688" t="s">
        <v>818</v>
      </c>
      <c r="F688" t="s">
        <v>24</v>
      </c>
      <c r="G688" t="s">
        <v>16</v>
      </c>
      <c r="H688">
        <v>82</v>
      </c>
      <c r="I688">
        <v>1</v>
      </c>
    </row>
    <row r="689" spans="1:9" x14ac:dyDescent="0.25">
      <c r="A689" t="s">
        <v>811</v>
      </c>
      <c r="B689">
        <v>1</v>
      </c>
      <c r="C689" t="str">
        <f t="shared" si="0"/>
        <v>Test1-1</v>
      </c>
      <c r="D689" s="20">
        <f>IF(ISNUMBER(SEARCH("_2_",E689)),2,0)</f>
        <v>2</v>
      </c>
      <c r="E689" t="s">
        <v>819</v>
      </c>
      <c r="F689" t="s">
        <v>24</v>
      </c>
      <c r="G689" t="s">
        <v>18</v>
      </c>
      <c r="H689">
        <v>57</v>
      </c>
      <c r="I689">
        <v>1</v>
      </c>
    </row>
    <row r="690" spans="1:9" x14ac:dyDescent="0.25">
      <c r="A690" t="s">
        <v>811</v>
      </c>
      <c r="B690">
        <v>1</v>
      </c>
      <c r="C690" t="str">
        <f t="shared" si="0"/>
        <v>Test1-1</v>
      </c>
      <c r="D690" s="20">
        <f t="shared" ref="D690:D691" si="2">IF(ISNUMBER(SEARCH("_2_",E690)),2,0)</f>
        <v>2</v>
      </c>
      <c r="E690" t="s">
        <v>820</v>
      </c>
      <c r="F690" t="s">
        <v>24</v>
      </c>
      <c r="G690" t="s">
        <v>20</v>
      </c>
      <c r="H690">
        <v>74</v>
      </c>
      <c r="I690">
        <v>1</v>
      </c>
    </row>
    <row r="691" spans="1:9" x14ac:dyDescent="0.25">
      <c r="A691" t="s">
        <v>811</v>
      </c>
      <c r="B691">
        <v>1</v>
      </c>
      <c r="C691" t="str">
        <f t="shared" si="0"/>
        <v>Test1-1</v>
      </c>
      <c r="D691" s="20">
        <f t="shared" si="2"/>
        <v>2</v>
      </c>
      <c r="E691" t="s">
        <v>821</v>
      </c>
      <c r="F691" t="s">
        <v>24</v>
      </c>
      <c r="G691" t="s">
        <v>22</v>
      </c>
      <c r="H691">
        <v>79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2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 t="shared" si="0"/>
        <v>Test1-1</v>
      </c>
      <c r="D693" s="20">
        <v>2</v>
      </c>
      <c r="E693" t="s">
        <v>823</v>
      </c>
      <c r="F693" t="s">
        <v>30</v>
      </c>
      <c r="G693" t="s">
        <v>16</v>
      </c>
      <c r="H693">
        <v>77</v>
      </c>
      <c r="I693">
        <v>1</v>
      </c>
    </row>
    <row r="694" spans="1:9" x14ac:dyDescent="0.25">
      <c r="A694" t="s">
        <v>811</v>
      </c>
      <c r="B694">
        <v>1</v>
      </c>
      <c r="C694" t="str">
        <f t="shared" si="0"/>
        <v>Test1-1</v>
      </c>
      <c r="D694" s="20">
        <v>2</v>
      </c>
      <c r="E694" t="s">
        <v>824</v>
      </c>
      <c r="F694" t="s">
        <v>30</v>
      </c>
      <c r="G694" t="s">
        <v>18</v>
      </c>
      <c r="H694">
        <v>83</v>
      </c>
      <c r="I694">
        <v>1</v>
      </c>
    </row>
    <row r="695" spans="1:9" x14ac:dyDescent="0.25">
      <c r="A695" t="s">
        <v>811</v>
      </c>
      <c r="B695">
        <v>1</v>
      </c>
      <c r="C695" t="str">
        <f t="shared" si="0"/>
        <v>Test1-1</v>
      </c>
      <c r="D695" s="20">
        <v>2</v>
      </c>
      <c r="E695" t="s">
        <v>825</v>
      </c>
      <c r="F695" t="s">
        <v>30</v>
      </c>
      <c r="G695" t="s">
        <v>20</v>
      </c>
      <c r="H695">
        <v>81</v>
      </c>
      <c r="I695">
        <v>1</v>
      </c>
    </row>
    <row r="696" spans="1:9" x14ac:dyDescent="0.25">
      <c r="A696" t="s">
        <v>811</v>
      </c>
      <c r="B696">
        <v>1</v>
      </c>
      <c r="C696" t="str">
        <f t="shared" si="0"/>
        <v>Test1-1</v>
      </c>
      <c r="D696" s="20">
        <v>2</v>
      </c>
      <c r="E696" t="s">
        <v>826</v>
      </c>
      <c r="F696" t="s">
        <v>30</v>
      </c>
      <c r="G696" t="s">
        <v>22</v>
      </c>
      <c r="H696">
        <v>72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2</v>
      </c>
      <c r="E697" t="s">
        <v>827</v>
      </c>
      <c r="F697" t="s">
        <v>36</v>
      </c>
      <c r="G697" t="s">
        <v>14</v>
      </c>
      <c r="H697">
        <v>95</v>
      </c>
      <c r="I697">
        <v>1</v>
      </c>
    </row>
    <row r="698" spans="1:9" x14ac:dyDescent="0.25">
      <c r="A698" t="s">
        <v>811</v>
      </c>
      <c r="B698">
        <v>1</v>
      </c>
      <c r="C698" t="str">
        <f t="shared" si="0"/>
        <v>Test1-1</v>
      </c>
      <c r="D698" s="20">
        <v>2</v>
      </c>
      <c r="E698" t="s">
        <v>828</v>
      </c>
      <c r="F698" t="s">
        <v>36</v>
      </c>
      <c r="G698" t="s">
        <v>16</v>
      </c>
      <c r="H698">
        <v>87</v>
      </c>
      <c r="I698">
        <v>1</v>
      </c>
    </row>
    <row r="699" spans="1:9" x14ac:dyDescent="0.25">
      <c r="A699" t="s">
        <v>811</v>
      </c>
      <c r="B699">
        <v>1</v>
      </c>
      <c r="C699" t="str">
        <f t="shared" si="0"/>
        <v>Test1-1</v>
      </c>
      <c r="D699" s="20">
        <v>2</v>
      </c>
      <c r="E699" t="s">
        <v>829</v>
      </c>
      <c r="F699" t="s">
        <v>36</v>
      </c>
      <c r="G699" t="s">
        <v>18</v>
      </c>
      <c r="H699">
        <v>97</v>
      </c>
      <c r="I699">
        <v>1</v>
      </c>
    </row>
    <row r="700" spans="1:9" x14ac:dyDescent="0.25">
      <c r="A700" t="s">
        <v>811</v>
      </c>
      <c r="B700">
        <v>1</v>
      </c>
      <c r="C700" t="str">
        <f t="shared" si="0"/>
        <v>Test1-1</v>
      </c>
      <c r="D700" s="20">
        <v>2</v>
      </c>
      <c r="E700" t="s">
        <v>830</v>
      </c>
      <c r="F700" t="s">
        <v>36</v>
      </c>
      <c r="G700" t="s">
        <v>20</v>
      </c>
      <c r="H700">
        <v>94</v>
      </c>
      <c r="I700">
        <v>1</v>
      </c>
    </row>
    <row r="701" spans="1:9" x14ac:dyDescent="0.25">
      <c r="A701" t="s">
        <v>811</v>
      </c>
      <c r="B701">
        <v>1</v>
      </c>
      <c r="C701" t="str">
        <f t="shared" si="0"/>
        <v>Test1-1</v>
      </c>
      <c r="D701" s="20">
        <v>2</v>
      </c>
      <c r="E701" t="s">
        <v>831</v>
      </c>
      <c r="F701" t="s">
        <v>36</v>
      </c>
      <c r="G701" t="s">
        <v>22</v>
      </c>
      <c r="H701">
        <v>90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2</v>
      </c>
      <c r="E702" t="s">
        <v>832</v>
      </c>
      <c r="F702" t="s">
        <v>42</v>
      </c>
      <c r="G702" t="s">
        <v>14</v>
      </c>
      <c r="H702">
        <v>93</v>
      </c>
      <c r="I702">
        <v>1</v>
      </c>
    </row>
    <row r="703" spans="1:9" x14ac:dyDescent="0.25">
      <c r="A703" t="s">
        <v>811</v>
      </c>
      <c r="B703">
        <v>1</v>
      </c>
      <c r="C703" t="str">
        <f t="shared" si="0"/>
        <v>Test1-1</v>
      </c>
      <c r="D703" s="20">
        <v>2</v>
      </c>
      <c r="E703" t="s">
        <v>833</v>
      </c>
      <c r="F703" t="s">
        <v>42</v>
      </c>
      <c r="G703" t="s">
        <v>16</v>
      </c>
      <c r="H703">
        <v>100</v>
      </c>
      <c r="I703">
        <v>1</v>
      </c>
    </row>
    <row r="704" spans="1:9" x14ac:dyDescent="0.25">
      <c r="A704" t="s">
        <v>811</v>
      </c>
      <c r="B704">
        <v>1</v>
      </c>
      <c r="C704" t="str">
        <f t="shared" si="0"/>
        <v>Test1-1</v>
      </c>
      <c r="D704" s="20">
        <v>2</v>
      </c>
      <c r="E704" t="s">
        <v>834</v>
      </c>
      <c r="F704" t="s">
        <v>42</v>
      </c>
      <c r="G704" t="s">
        <v>18</v>
      </c>
      <c r="H704">
        <v>90</v>
      </c>
      <c r="I704">
        <v>1</v>
      </c>
    </row>
    <row r="705" spans="1:9" x14ac:dyDescent="0.25">
      <c r="A705" t="s">
        <v>811</v>
      </c>
      <c r="B705">
        <v>1</v>
      </c>
      <c r="C705" t="str">
        <f t="shared" si="0"/>
        <v>Test1-1</v>
      </c>
      <c r="D705" s="20">
        <v>2</v>
      </c>
      <c r="E705" t="s">
        <v>835</v>
      </c>
      <c r="F705" t="s">
        <v>42</v>
      </c>
      <c r="G705" t="s">
        <v>20</v>
      </c>
      <c r="H705">
        <v>80</v>
      </c>
      <c r="I705">
        <v>1</v>
      </c>
    </row>
    <row r="706" spans="1:9" x14ac:dyDescent="0.25">
      <c r="A706" t="s">
        <v>811</v>
      </c>
      <c r="B706">
        <v>1</v>
      </c>
      <c r="C706" t="str">
        <f t="shared" si="0"/>
        <v>Test1-1</v>
      </c>
      <c r="D706" s="20">
        <v>2</v>
      </c>
      <c r="E706" t="s">
        <v>836</v>
      </c>
      <c r="F706" t="s">
        <v>42</v>
      </c>
      <c r="G706" t="s">
        <v>22</v>
      </c>
      <c r="H706">
        <v>97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2</v>
      </c>
      <c r="E707" t="s">
        <v>837</v>
      </c>
      <c r="F707" t="s">
        <v>48</v>
      </c>
      <c r="G707" t="s">
        <v>14</v>
      </c>
      <c r="H707">
        <v>97</v>
      </c>
      <c r="I707">
        <v>1</v>
      </c>
    </row>
    <row r="708" spans="1:9" x14ac:dyDescent="0.25">
      <c r="A708" t="s">
        <v>811</v>
      </c>
      <c r="B708">
        <v>1</v>
      </c>
      <c r="C708" t="str">
        <f t="shared" si="0"/>
        <v>Test1-1</v>
      </c>
      <c r="D708" s="20">
        <v>2</v>
      </c>
      <c r="E708" t="s">
        <v>838</v>
      </c>
      <c r="F708" t="s">
        <v>48</v>
      </c>
      <c r="G708" t="s">
        <v>16</v>
      </c>
      <c r="H708">
        <v>89</v>
      </c>
      <c r="I708">
        <v>1</v>
      </c>
    </row>
    <row r="709" spans="1:9" x14ac:dyDescent="0.25">
      <c r="A709" t="s">
        <v>811</v>
      </c>
      <c r="B709">
        <v>1</v>
      </c>
      <c r="C709" t="str">
        <f t="shared" si="0"/>
        <v>Test1-1</v>
      </c>
      <c r="D709" s="20">
        <v>2</v>
      </c>
      <c r="E709" t="s">
        <v>839</v>
      </c>
      <c r="F709" t="s">
        <v>48</v>
      </c>
      <c r="G709" t="s">
        <v>18</v>
      </c>
      <c r="H709">
        <v>0</v>
      </c>
      <c r="I709">
        <v>1</v>
      </c>
    </row>
    <row r="710" spans="1:9" x14ac:dyDescent="0.25">
      <c r="A710" t="s">
        <v>811</v>
      </c>
      <c r="B710">
        <v>1</v>
      </c>
      <c r="C710" t="str">
        <f t="shared" si="0"/>
        <v>Test1-1</v>
      </c>
      <c r="D710" s="20">
        <v>2</v>
      </c>
      <c r="E710" t="s">
        <v>840</v>
      </c>
      <c r="F710" t="s">
        <v>48</v>
      </c>
      <c r="G710" t="s">
        <v>20</v>
      </c>
      <c r="H710">
        <v>91</v>
      </c>
      <c r="I710">
        <v>1</v>
      </c>
    </row>
    <row r="711" spans="1:9" x14ac:dyDescent="0.25">
      <c r="A711" t="s">
        <v>811</v>
      </c>
      <c r="B711">
        <v>1</v>
      </c>
      <c r="C711" t="str">
        <f t="shared" si="0"/>
        <v>Test1-1</v>
      </c>
      <c r="D711" s="20">
        <v>2</v>
      </c>
      <c r="E711" t="s">
        <v>841</v>
      </c>
      <c r="F711" t="s">
        <v>48</v>
      </c>
      <c r="G711" t="s">
        <v>22</v>
      </c>
      <c r="H711">
        <v>95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2</v>
      </c>
      <c r="E712" t="s">
        <v>842</v>
      </c>
      <c r="F712" t="s">
        <v>54</v>
      </c>
      <c r="G712" t="s">
        <v>14</v>
      </c>
      <c r="H712">
        <v>100</v>
      </c>
      <c r="I712">
        <v>1</v>
      </c>
    </row>
    <row r="713" spans="1:9" x14ac:dyDescent="0.25">
      <c r="A713" t="s">
        <v>811</v>
      </c>
      <c r="B713">
        <v>1</v>
      </c>
      <c r="C713" t="str">
        <f t="shared" si="0"/>
        <v>Test1-1</v>
      </c>
      <c r="D713" s="20">
        <v>2</v>
      </c>
      <c r="E713" t="s">
        <v>843</v>
      </c>
      <c r="F713" t="s">
        <v>54</v>
      </c>
      <c r="G713" t="s">
        <v>16</v>
      </c>
      <c r="H713">
        <v>85</v>
      </c>
      <c r="I713">
        <v>1</v>
      </c>
    </row>
    <row r="714" spans="1:9" x14ac:dyDescent="0.25">
      <c r="A714" t="s">
        <v>811</v>
      </c>
      <c r="B714">
        <v>1</v>
      </c>
      <c r="C714" t="str">
        <f t="shared" si="0"/>
        <v>Test1-1</v>
      </c>
      <c r="D714" s="20">
        <v>2</v>
      </c>
      <c r="E714" t="s">
        <v>844</v>
      </c>
      <c r="F714" t="s">
        <v>54</v>
      </c>
      <c r="G714" t="s">
        <v>18</v>
      </c>
      <c r="H714">
        <v>80</v>
      </c>
      <c r="I714">
        <v>1</v>
      </c>
    </row>
    <row r="715" spans="1:9" x14ac:dyDescent="0.25">
      <c r="A715" t="s">
        <v>811</v>
      </c>
      <c r="B715">
        <v>1</v>
      </c>
      <c r="C715" t="str">
        <f t="shared" si="0"/>
        <v>Test1-1</v>
      </c>
      <c r="D715" s="20">
        <v>2</v>
      </c>
      <c r="E715" t="s">
        <v>845</v>
      </c>
      <c r="F715" t="s">
        <v>54</v>
      </c>
      <c r="G715" t="s">
        <v>20</v>
      </c>
      <c r="H715">
        <v>87</v>
      </c>
      <c r="I715">
        <v>1</v>
      </c>
    </row>
    <row r="716" spans="1:9" x14ac:dyDescent="0.25">
      <c r="A716" t="s">
        <v>811</v>
      </c>
      <c r="B716">
        <v>1</v>
      </c>
      <c r="C716" t="str">
        <f t="shared" si="0"/>
        <v>Test1-1</v>
      </c>
      <c r="D716" s="20">
        <v>2</v>
      </c>
      <c r="E716" t="s">
        <v>846</v>
      </c>
      <c r="F716" t="s">
        <v>54</v>
      </c>
      <c r="G716" t="s">
        <v>22</v>
      </c>
      <c r="H716">
        <v>68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2</v>
      </c>
      <c r="E717" t="s">
        <v>847</v>
      </c>
      <c r="F717" t="s">
        <v>59</v>
      </c>
      <c r="G717" t="s">
        <v>14</v>
      </c>
      <c r="H717">
        <v>96</v>
      </c>
      <c r="I717">
        <v>1</v>
      </c>
    </row>
    <row r="718" spans="1:9" x14ac:dyDescent="0.25">
      <c r="A718" t="s">
        <v>811</v>
      </c>
      <c r="B718">
        <v>1</v>
      </c>
      <c r="C718" t="str">
        <f t="shared" si="0"/>
        <v>Test1-1</v>
      </c>
      <c r="D718" s="20">
        <v>2</v>
      </c>
      <c r="E718" t="s">
        <v>848</v>
      </c>
      <c r="F718" t="s">
        <v>59</v>
      </c>
      <c r="G718" t="s">
        <v>16</v>
      </c>
      <c r="H718">
        <v>100</v>
      </c>
      <c r="I718">
        <v>1</v>
      </c>
    </row>
    <row r="719" spans="1:9" x14ac:dyDescent="0.25">
      <c r="A719" t="s">
        <v>811</v>
      </c>
      <c r="B719">
        <v>1</v>
      </c>
      <c r="C719" t="str">
        <f t="shared" si="0"/>
        <v>Test1-1</v>
      </c>
      <c r="D719" s="20">
        <v>2</v>
      </c>
      <c r="E719" t="s">
        <v>849</v>
      </c>
      <c r="F719" t="s">
        <v>59</v>
      </c>
      <c r="G719" t="s">
        <v>18</v>
      </c>
      <c r="H719">
        <v>90</v>
      </c>
      <c r="I719">
        <v>1</v>
      </c>
    </row>
    <row r="720" spans="1:9" x14ac:dyDescent="0.25">
      <c r="A720" t="s">
        <v>811</v>
      </c>
      <c r="B720">
        <v>1</v>
      </c>
      <c r="C720" t="str">
        <f t="shared" si="0"/>
        <v>Test1-1</v>
      </c>
      <c r="D720" s="20">
        <v>2</v>
      </c>
      <c r="E720" t="s">
        <v>850</v>
      </c>
      <c r="F720" t="s">
        <v>59</v>
      </c>
      <c r="G720" t="s">
        <v>20</v>
      </c>
      <c r="H720">
        <v>76</v>
      </c>
      <c r="I720">
        <v>1</v>
      </c>
    </row>
    <row r="721" spans="1:9" x14ac:dyDescent="0.25">
      <c r="A721" t="s">
        <v>811</v>
      </c>
      <c r="B721">
        <v>1</v>
      </c>
      <c r="C721" t="str">
        <f t="shared" si="0"/>
        <v>Test1-1</v>
      </c>
      <c r="D721" s="20">
        <v>2</v>
      </c>
      <c r="E721" t="s">
        <v>851</v>
      </c>
      <c r="F721" t="s">
        <v>59</v>
      </c>
      <c r="G721" t="s">
        <v>22</v>
      </c>
      <c r="H721">
        <v>92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2</v>
      </c>
      <c r="E722" t="s">
        <v>812</v>
      </c>
      <c r="F722" t="s">
        <v>13</v>
      </c>
      <c r="G722" t="s">
        <v>14</v>
      </c>
      <c r="H722">
        <v>85</v>
      </c>
      <c r="I722">
        <v>0</v>
      </c>
    </row>
    <row r="723" spans="1:9" x14ac:dyDescent="0.25">
      <c r="A723" t="s">
        <v>811</v>
      </c>
      <c r="B723">
        <v>2</v>
      </c>
      <c r="C723" t="str">
        <f t="shared" si="0"/>
        <v>Test1-1</v>
      </c>
      <c r="D723" s="20">
        <v>2</v>
      </c>
      <c r="E723" t="s">
        <v>813</v>
      </c>
      <c r="F723" t="s">
        <v>13</v>
      </c>
      <c r="G723" t="s">
        <v>16</v>
      </c>
      <c r="H723">
        <v>34</v>
      </c>
      <c r="I723">
        <v>0</v>
      </c>
    </row>
    <row r="724" spans="1:9" x14ac:dyDescent="0.25">
      <c r="A724" t="s">
        <v>811</v>
      </c>
      <c r="B724">
        <v>2</v>
      </c>
      <c r="C724" t="str">
        <f t="shared" si="0"/>
        <v>Test1-1</v>
      </c>
      <c r="D724" s="20">
        <v>2</v>
      </c>
      <c r="E724" t="s">
        <v>814</v>
      </c>
      <c r="F724" t="s">
        <v>13</v>
      </c>
      <c r="G724" t="s">
        <v>18</v>
      </c>
      <c r="H724">
        <v>0</v>
      </c>
      <c r="I724">
        <v>0</v>
      </c>
    </row>
    <row r="725" spans="1:9" x14ac:dyDescent="0.25">
      <c r="A725" t="s">
        <v>811</v>
      </c>
      <c r="B725">
        <v>2</v>
      </c>
      <c r="C725" t="str">
        <f t="shared" si="0"/>
        <v>Test1-1</v>
      </c>
      <c r="D725" s="20">
        <v>2</v>
      </c>
      <c r="E725" t="s">
        <v>815</v>
      </c>
      <c r="F725" t="s">
        <v>13</v>
      </c>
      <c r="G725" t="s">
        <v>20</v>
      </c>
      <c r="H725">
        <v>46</v>
      </c>
      <c r="I725">
        <v>0</v>
      </c>
    </row>
    <row r="726" spans="1:9" x14ac:dyDescent="0.25">
      <c r="A726" t="s">
        <v>811</v>
      </c>
      <c r="B726">
        <v>2</v>
      </c>
      <c r="C726" t="str">
        <f t="shared" si="0"/>
        <v>Test1-1</v>
      </c>
      <c r="D726" s="20">
        <v>2</v>
      </c>
      <c r="E726" t="s">
        <v>816</v>
      </c>
      <c r="F726" t="s">
        <v>13</v>
      </c>
      <c r="G726" t="s">
        <v>22</v>
      </c>
      <c r="H726">
        <v>100</v>
      </c>
      <c r="I726">
        <v>0</v>
      </c>
    </row>
    <row r="727" spans="1:9" x14ac:dyDescent="0.25">
      <c r="A727" t="s">
        <v>811</v>
      </c>
      <c r="B727">
        <v>2</v>
      </c>
      <c r="C727" t="s">
        <v>11</v>
      </c>
      <c r="D727" s="20">
        <v>2</v>
      </c>
      <c r="E727" t="s">
        <v>817</v>
      </c>
      <c r="F727" t="s">
        <v>24</v>
      </c>
      <c r="G727" t="s">
        <v>14</v>
      </c>
      <c r="H727">
        <v>100</v>
      </c>
      <c r="I727">
        <v>0</v>
      </c>
    </row>
    <row r="728" spans="1:9" x14ac:dyDescent="0.25">
      <c r="A728" t="s">
        <v>811</v>
      </c>
      <c r="B728">
        <v>2</v>
      </c>
      <c r="C728" t="str">
        <f t="shared" si="0"/>
        <v>Test1-1</v>
      </c>
      <c r="D728" s="20">
        <v>2</v>
      </c>
      <c r="E728" t="s">
        <v>818</v>
      </c>
      <c r="F728" t="s">
        <v>24</v>
      </c>
      <c r="G728" t="s">
        <v>16</v>
      </c>
      <c r="H728">
        <v>0</v>
      </c>
      <c r="I728">
        <v>0</v>
      </c>
    </row>
    <row r="729" spans="1:9" x14ac:dyDescent="0.25">
      <c r="A729" t="s">
        <v>811</v>
      </c>
      <c r="B729">
        <v>2</v>
      </c>
      <c r="C729" t="str">
        <f t="shared" si="0"/>
        <v>Test1-1</v>
      </c>
      <c r="D729" s="20">
        <v>2</v>
      </c>
      <c r="E729" t="s">
        <v>819</v>
      </c>
      <c r="F729" t="s">
        <v>24</v>
      </c>
      <c r="G729" t="s">
        <v>18</v>
      </c>
      <c r="H729">
        <v>0</v>
      </c>
      <c r="I729">
        <v>0</v>
      </c>
    </row>
    <row r="730" spans="1:9" x14ac:dyDescent="0.25">
      <c r="A730" t="s">
        <v>811</v>
      </c>
      <c r="B730">
        <v>2</v>
      </c>
      <c r="C730" t="str">
        <f t="shared" si="0"/>
        <v>Test1-1</v>
      </c>
      <c r="D730" s="20">
        <v>2</v>
      </c>
      <c r="E730" t="s">
        <v>820</v>
      </c>
      <c r="F730" t="s">
        <v>24</v>
      </c>
      <c r="G730" t="s">
        <v>20</v>
      </c>
      <c r="H730">
        <v>0</v>
      </c>
      <c r="I730">
        <v>0</v>
      </c>
    </row>
    <row r="731" spans="1:9" x14ac:dyDescent="0.25">
      <c r="A731" t="s">
        <v>811</v>
      </c>
      <c r="B731">
        <v>2</v>
      </c>
      <c r="C731" t="str">
        <f t="shared" si="0"/>
        <v>Test1-1</v>
      </c>
      <c r="D731" s="20">
        <v>2</v>
      </c>
      <c r="E731" t="s">
        <v>821</v>
      </c>
      <c r="F731" t="s">
        <v>24</v>
      </c>
      <c r="G731" t="s">
        <v>22</v>
      </c>
      <c r="H731">
        <v>59</v>
      </c>
      <c r="I731">
        <v>0</v>
      </c>
    </row>
    <row r="732" spans="1:9" x14ac:dyDescent="0.25">
      <c r="A732" t="s">
        <v>811</v>
      </c>
      <c r="B732">
        <v>2</v>
      </c>
      <c r="C732" t="s">
        <v>11</v>
      </c>
      <c r="D732" s="20">
        <v>2</v>
      </c>
      <c r="E732" t="s">
        <v>822</v>
      </c>
      <c r="F732" t="s">
        <v>30</v>
      </c>
      <c r="G732" t="s">
        <v>14</v>
      </c>
      <c r="H732">
        <v>96</v>
      </c>
      <c r="I732">
        <v>0</v>
      </c>
    </row>
    <row r="733" spans="1:9" x14ac:dyDescent="0.25">
      <c r="A733" t="s">
        <v>811</v>
      </c>
      <c r="B733">
        <v>2</v>
      </c>
      <c r="C733" t="str">
        <f t="shared" si="0"/>
        <v>Test1-1</v>
      </c>
      <c r="D733" s="20">
        <v>2</v>
      </c>
      <c r="E733" t="s">
        <v>823</v>
      </c>
      <c r="F733" t="s">
        <v>30</v>
      </c>
      <c r="G733" t="s">
        <v>16</v>
      </c>
      <c r="H733">
        <v>84</v>
      </c>
      <c r="I733">
        <v>0</v>
      </c>
    </row>
    <row r="734" spans="1:9" x14ac:dyDescent="0.25">
      <c r="A734" t="s">
        <v>811</v>
      </c>
      <c r="B734">
        <v>2</v>
      </c>
      <c r="C734" t="str">
        <f t="shared" si="0"/>
        <v>Test1-1</v>
      </c>
      <c r="D734" s="20">
        <v>2</v>
      </c>
      <c r="E734" t="s">
        <v>824</v>
      </c>
      <c r="F734" t="s">
        <v>30</v>
      </c>
      <c r="G734" t="s">
        <v>18</v>
      </c>
      <c r="H734">
        <v>92</v>
      </c>
      <c r="I734">
        <v>0</v>
      </c>
    </row>
    <row r="735" spans="1:9" x14ac:dyDescent="0.25">
      <c r="A735" t="s">
        <v>811</v>
      </c>
      <c r="B735">
        <v>2</v>
      </c>
      <c r="C735" t="str">
        <f t="shared" si="0"/>
        <v>Test1-1</v>
      </c>
      <c r="D735" s="20">
        <v>2</v>
      </c>
      <c r="E735" t="s">
        <v>825</v>
      </c>
      <c r="F735" t="s">
        <v>30</v>
      </c>
      <c r="G735" t="s">
        <v>20</v>
      </c>
      <c r="H735">
        <v>100</v>
      </c>
      <c r="I735">
        <v>0</v>
      </c>
    </row>
    <row r="736" spans="1:9" x14ac:dyDescent="0.25">
      <c r="A736" t="s">
        <v>811</v>
      </c>
      <c r="B736">
        <v>2</v>
      </c>
      <c r="C736" t="str">
        <f t="shared" si="0"/>
        <v>Test1-1</v>
      </c>
      <c r="D736" s="20">
        <v>2</v>
      </c>
      <c r="E736" t="s">
        <v>826</v>
      </c>
      <c r="F736" t="s">
        <v>30</v>
      </c>
      <c r="G736" t="s">
        <v>22</v>
      </c>
      <c r="H736">
        <v>83</v>
      </c>
      <c r="I736">
        <v>0</v>
      </c>
    </row>
    <row r="737" spans="1:9" x14ac:dyDescent="0.25">
      <c r="A737" t="s">
        <v>811</v>
      </c>
      <c r="B737">
        <v>2</v>
      </c>
      <c r="C737" t="s">
        <v>11</v>
      </c>
      <c r="D737" s="20">
        <v>2</v>
      </c>
      <c r="E737" t="s">
        <v>827</v>
      </c>
      <c r="F737" t="s">
        <v>36</v>
      </c>
      <c r="G737" t="s">
        <v>14</v>
      </c>
      <c r="H737">
        <v>100</v>
      </c>
      <c r="I737">
        <v>0</v>
      </c>
    </row>
    <row r="738" spans="1:9" x14ac:dyDescent="0.25">
      <c r="A738" t="s">
        <v>811</v>
      </c>
      <c r="B738">
        <v>2</v>
      </c>
      <c r="C738" t="str">
        <f t="shared" si="0"/>
        <v>Test1-1</v>
      </c>
      <c r="D738" s="20">
        <v>2</v>
      </c>
      <c r="E738" t="s">
        <v>828</v>
      </c>
      <c r="F738" t="s">
        <v>36</v>
      </c>
      <c r="G738" t="s">
        <v>16</v>
      </c>
      <c r="H738">
        <v>100</v>
      </c>
      <c r="I738">
        <v>0</v>
      </c>
    </row>
    <row r="739" spans="1:9" x14ac:dyDescent="0.25">
      <c r="A739" t="s">
        <v>811</v>
      </c>
      <c r="B739">
        <v>2</v>
      </c>
      <c r="C739" t="str">
        <f t="shared" si="0"/>
        <v>Test1-1</v>
      </c>
      <c r="D739" s="20">
        <v>2</v>
      </c>
      <c r="E739" t="s">
        <v>829</v>
      </c>
      <c r="F739" t="s">
        <v>36</v>
      </c>
      <c r="G739" t="s">
        <v>18</v>
      </c>
      <c r="H739">
        <v>100</v>
      </c>
      <c r="I739">
        <v>0</v>
      </c>
    </row>
    <row r="740" spans="1:9" x14ac:dyDescent="0.25">
      <c r="A740" t="s">
        <v>811</v>
      </c>
      <c r="B740">
        <v>2</v>
      </c>
      <c r="C740" t="str">
        <f t="shared" si="0"/>
        <v>Test1-1</v>
      </c>
      <c r="D740" s="20">
        <v>2</v>
      </c>
      <c r="E740" t="s">
        <v>830</v>
      </c>
      <c r="F740" t="s">
        <v>36</v>
      </c>
      <c r="G740" t="s">
        <v>20</v>
      </c>
      <c r="H740">
        <v>100</v>
      </c>
      <c r="I740">
        <v>0</v>
      </c>
    </row>
    <row r="741" spans="1:9" x14ac:dyDescent="0.25">
      <c r="A741" t="s">
        <v>811</v>
      </c>
      <c r="B741">
        <v>2</v>
      </c>
      <c r="C741" t="str">
        <f t="shared" si="0"/>
        <v>Test1-1</v>
      </c>
      <c r="D741" s="20">
        <v>2</v>
      </c>
      <c r="E741" t="s">
        <v>831</v>
      </c>
      <c r="F741" t="s">
        <v>36</v>
      </c>
      <c r="G741" t="s">
        <v>22</v>
      </c>
      <c r="H741">
        <v>100</v>
      </c>
      <c r="I741">
        <v>0</v>
      </c>
    </row>
    <row r="742" spans="1:9" x14ac:dyDescent="0.25">
      <c r="A742" t="s">
        <v>811</v>
      </c>
      <c r="B742">
        <v>2</v>
      </c>
      <c r="C742" t="s">
        <v>11</v>
      </c>
      <c r="D742" s="20">
        <v>2</v>
      </c>
      <c r="E742" t="s">
        <v>832</v>
      </c>
      <c r="F742" t="s">
        <v>42</v>
      </c>
      <c r="G742" t="s">
        <v>14</v>
      </c>
      <c r="H742">
        <v>92</v>
      </c>
      <c r="I742">
        <v>0</v>
      </c>
    </row>
    <row r="743" spans="1:9" x14ac:dyDescent="0.25">
      <c r="A743" t="s">
        <v>811</v>
      </c>
      <c r="B743">
        <v>2</v>
      </c>
      <c r="C743" t="str">
        <f t="shared" si="0"/>
        <v>Test1-1</v>
      </c>
      <c r="D743" s="20">
        <v>2</v>
      </c>
      <c r="E743" t="s">
        <v>833</v>
      </c>
      <c r="F743" t="s">
        <v>42</v>
      </c>
      <c r="G743" t="s">
        <v>16</v>
      </c>
      <c r="H743">
        <v>65</v>
      </c>
      <c r="I743">
        <v>0</v>
      </c>
    </row>
    <row r="744" spans="1:9" x14ac:dyDescent="0.25">
      <c r="A744" t="s">
        <v>811</v>
      </c>
      <c r="B744">
        <v>2</v>
      </c>
      <c r="C744" t="str">
        <f t="shared" si="0"/>
        <v>Test1-1</v>
      </c>
      <c r="D744" s="20">
        <v>2</v>
      </c>
      <c r="E744" t="s">
        <v>834</v>
      </c>
      <c r="F744" t="s">
        <v>42</v>
      </c>
      <c r="G744" t="s">
        <v>18</v>
      </c>
      <c r="H744">
        <v>46</v>
      </c>
      <c r="I744">
        <v>0</v>
      </c>
    </row>
    <row r="745" spans="1:9" x14ac:dyDescent="0.25">
      <c r="A745" t="s">
        <v>811</v>
      </c>
      <c r="B745">
        <v>2</v>
      </c>
      <c r="C745" t="str">
        <f t="shared" si="0"/>
        <v>Test1-1</v>
      </c>
      <c r="D745" s="20">
        <v>2</v>
      </c>
      <c r="E745" t="s">
        <v>835</v>
      </c>
      <c r="F745" t="s">
        <v>42</v>
      </c>
      <c r="G745" t="s">
        <v>20</v>
      </c>
      <c r="H745">
        <v>87</v>
      </c>
      <c r="I745">
        <v>0</v>
      </c>
    </row>
    <row r="746" spans="1:9" x14ac:dyDescent="0.25">
      <c r="A746" t="s">
        <v>811</v>
      </c>
      <c r="B746">
        <v>2</v>
      </c>
      <c r="C746" t="str">
        <f t="shared" si="0"/>
        <v>Test1-1</v>
      </c>
      <c r="D746" s="20">
        <v>2</v>
      </c>
      <c r="E746" t="s">
        <v>836</v>
      </c>
      <c r="F746" t="s">
        <v>42</v>
      </c>
      <c r="G746" t="s">
        <v>22</v>
      </c>
      <c r="H746">
        <v>100</v>
      </c>
      <c r="I746">
        <v>0</v>
      </c>
    </row>
    <row r="747" spans="1:9" x14ac:dyDescent="0.25">
      <c r="A747" t="s">
        <v>811</v>
      </c>
      <c r="B747">
        <v>2</v>
      </c>
      <c r="C747" t="s">
        <v>11</v>
      </c>
      <c r="D747" s="20">
        <v>2</v>
      </c>
      <c r="E747" t="s">
        <v>837</v>
      </c>
      <c r="F747" t="s">
        <v>48</v>
      </c>
      <c r="G747" t="s">
        <v>14</v>
      </c>
      <c r="H747">
        <v>83</v>
      </c>
      <c r="I747">
        <v>0</v>
      </c>
    </row>
    <row r="748" spans="1:9" x14ac:dyDescent="0.25">
      <c r="A748" t="s">
        <v>811</v>
      </c>
      <c r="B748">
        <v>2</v>
      </c>
      <c r="C748" t="str">
        <f t="shared" ref="C748:C811" si="3">IF(ISNUMBER(SEARCH("Test1-1",E748)),"Test1-1","")</f>
        <v>Test1-1</v>
      </c>
      <c r="D748" s="20">
        <v>2</v>
      </c>
      <c r="E748" t="s">
        <v>838</v>
      </c>
      <c r="F748" t="s">
        <v>48</v>
      </c>
      <c r="G748" t="s">
        <v>16</v>
      </c>
      <c r="H748">
        <v>89</v>
      </c>
      <c r="I748">
        <v>0</v>
      </c>
    </row>
    <row r="749" spans="1:9" x14ac:dyDescent="0.25">
      <c r="A749" t="s">
        <v>811</v>
      </c>
      <c r="B749">
        <v>2</v>
      </c>
      <c r="C749" t="str">
        <f t="shared" si="3"/>
        <v>Test1-1</v>
      </c>
      <c r="D749" s="20">
        <v>2</v>
      </c>
      <c r="E749" t="s">
        <v>839</v>
      </c>
      <c r="F749" t="s">
        <v>48</v>
      </c>
      <c r="G749" t="s">
        <v>18</v>
      </c>
      <c r="H749">
        <v>0</v>
      </c>
      <c r="I749">
        <v>0</v>
      </c>
    </row>
    <row r="750" spans="1:9" x14ac:dyDescent="0.25">
      <c r="A750" t="s">
        <v>811</v>
      </c>
      <c r="B750">
        <v>2</v>
      </c>
      <c r="C750" t="str">
        <f t="shared" si="3"/>
        <v>Test1-1</v>
      </c>
      <c r="D750" s="20">
        <v>2</v>
      </c>
      <c r="E750" t="s">
        <v>840</v>
      </c>
      <c r="F750" t="s">
        <v>48</v>
      </c>
      <c r="G750" t="s">
        <v>20</v>
      </c>
      <c r="H750">
        <v>100</v>
      </c>
      <c r="I750">
        <v>0</v>
      </c>
    </row>
    <row r="751" spans="1:9" x14ac:dyDescent="0.25">
      <c r="A751" t="s">
        <v>811</v>
      </c>
      <c r="B751">
        <v>2</v>
      </c>
      <c r="C751" t="str">
        <f t="shared" si="3"/>
        <v>Test1-1</v>
      </c>
      <c r="D751" s="20">
        <v>2</v>
      </c>
      <c r="E751" t="s">
        <v>841</v>
      </c>
      <c r="F751" t="s">
        <v>48</v>
      </c>
      <c r="G751" t="s">
        <v>22</v>
      </c>
      <c r="H751">
        <v>100</v>
      </c>
      <c r="I751">
        <v>0</v>
      </c>
    </row>
    <row r="752" spans="1:9" x14ac:dyDescent="0.25">
      <c r="A752" t="s">
        <v>811</v>
      </c>
      <c r="B752">
        <v>2</v>
      </c>
      <c r="C752" t="s">
        <v>11</v>
      </c>
      <c r="D752" s="20">
        <v>2</v>
      </c>
      <c r="E752" t="s">
        <v>842</v>
      </c>
      <c r="F752" t="s">
        <v>54</v>
      </c>
      <c r="G752" t="s">
        <v>14</v>
      </c>
      <c r="H752">
        <v>98</v>
      </c>
      <c r="I752">
        <v>0</v>
      </c>
    </row>
    <row r="753" spans="1:9" x14ac:dyDescent="0.25">
      <c r="A753" t="s">
        <v>811</v>
      </c>
      <c r="B753">
        <v>2</v>
      </c>
      <c r="C753" t="str">
        <f t="shared" si="3"/>
        <v>Test1-1</v>
      </c>
      <c r="D753" s="20">
        <v>2</v>
      </c>
      <c r="E753" t="s">
        <v>843</v>
      </c>
      <c r="F753" t="s">
        <v>54</v>
      </c>
      <c r="G753" t="s">
        <v>16</v>
      </c>
      <c r="H753">
        <v>100</v>
      </c>
      <c r="I753">
        <v>0</v>
      </c>
    </row>
    <row r="754" spans="1:9" x14ac:dyDescent="0.25">
      <c r="A754" t="s">
        <v>811</v>
      </c>
      <c r="B754">
        <v>2</v>
      </c>
      <c r="C754" t="str">
        <f t="shared" si="3"/>
        <v>Test1-1</v>
      </c>
      <c r="D754" s="20">
        <v>2</v>
      </c>
      <c r="E754" t="s">
        <v>844</v>
      </c>
      <c r="F754" t="s">
        <v>54</v>
      </c>
      <c r="G754" t="s">
        <v>18</v>
      </c>
      <c r="H754">
        <v>79</v>
      </c>
      <c r="I754">
        <v>0</v>
      </c>
    </row>
    <row r="755" spans="1:9" x14ac:dyDescent="0.25">
      <c r="A755" t="s">
        <v>811</v>
      </c>
      <c r="B755">
        <v>2</v>
      </c>
      <c r="C755" t="str">
        <f t="shared" si="3"/>
        <v>Test1-1</v>
      </c>
      <c r="D755" s="20">
        <v>2</v>
      </c>
      <c r="E755" t="s">
        <v>845</v>
      </c>
      <c r="F755" t="s">
        <v>54</v>
      </c>
      <c r="G755" t="s">
        <v>20</v>
      </c>
      <c r="H755">
        <v>84</v>
      </c>
      <c r="I755">
        <v>0</v>
      </c>
    </row>
    <row r="756" spans="1:9" x14ac:dyDescent="0.25">
      <c r="A756" t="s">
        <v>811</v>
      </c>
      <c r="B756">
        <v>2</v>
      </c>
      <c r="C756" t="str">
        <f t="shared" si="3"/>
        <v>Test1-1</v>
      </c>
      <c r="D756" s="20">
        <v>2</v>
      </c>
      <c r="E756" t="s">
        <v>846</v>
      </c>
      <c r="F756" t="s">
        <v>54</v>
      </c>
      <c r="G756" t="s">
        <v>22</v>
      </c>
      <c r="H756">
        <v>66</v>
      </c>
      <c r="I756">
        <v>0</v>
      </c>
    </row>
    <row r="757" spans="1:9" x14ac:dyDescent="0.25">
      <c r="A757" t="s">
        <v>811</v>
      </c>
      <c r="B757">
        <v>2</v>
      </c>
      <c r="C757" t="s">
        <v>11</v>
      </c>
      <c r="D757" s="20">
        <v>2</v>
      </c>
      <c r="E757" t="s">
        <v>847</v>
      </c>
      <c r="F757" t="s">
        <v>59</v>
      </c>
      <c r="G757" t="s">
        <v>14</v>
      </c>
      <c r="H757">
        <v>100</v>
      </c>
      <c r="I757">
        <v>0</v>
      </c>
    </row>
    <row r="758" spans="1:9" x14ac:dyDescent="0.25">
      <c r="A758" t="s">
        <v>811</v>
      </c>
      <c r="B758">
        <v>2</v>
      </c>
      <c r="C758" t="str">
        <f t="shared" si="3"/>
        <v>Test1-1</v>
      </c>
      <c r="D758" s="20">
        <v>2</v>
      </c>
      <c r="E758" t="s">
        <v>848</v>
      </c>
      <c r="F758" t="s">
        <v>59</v>
      </c>
      <c r="G758" t="s">
        <v>16</v>
      </c>
      <c r="H758">
        <v>94</v>
      </c>
      <c r="I758">
        <v>0</v>
      </c>
    </row>
    <row r="759" spans="1:9" x14ac:dyDescent="0.25">
      <c r="A759" t="s">
        <v>811</v>
      </c>
      <c r="B759">
        <v>2</v>
      </c>
      <c r="C759" t="str">
        <f t="shared" si="3"/>
        <v>Test1-1</v>
      </c>
      <c r="D759" s="20">
        <v>2</v>
      </c>
      <c r="E759" t="s">
        <v>849</v>
      </c>
      <c r="F759" t="s">
        <v>59</v>
      </c>
      <c r="G759" t="s">
        <v>18</v>
      </c>
      <c r="H759">
        <v>76</v>
      </c>
      <c r="I759">
        <v>0</v>
      </c>
    </row>
    <row r="760" spans="1:9" x14ac:dyDescent="0.25">
      <c r="A760" t="s">
        <v>811</v>
      </c>
      <c r="B760">
        <v>2</v>
      </c>
      <c r="C760" t="str">
        <f t="shared" si="3"/>
        <v>Test1-1</v>
      </c>
      <c r="D760" s="20">
        <v>2</v>
      </c>
      <c r="E760" t="s">
        <v>850</v>
      </c>
      <c r="F760" t="s">
        <v>59</v>
      </c>
      <c r="G760" t="s">
        <v>20</v>
      </c>
      <c r="H760">
        <v>29</v>
      </c>
      <c r="I760">
        <v>0</v>
      </c>
    </row>
    <row r="761" spans="1:9" x14ac:dyDescent="0.25">
      <c r="A761" t="s">
        <v>811</v>
      </c>
      <c r="B761">
        <v>2</v>
      </c>
      <c r="C761" t="str">
        <f t="shared" si="3"/>
        <v>Test1-1</v>
      </c>
      <c r="D761" s="20">
        <v>2</v>
      </c>
      <c r="E761" t="s">
        <v>851</v>
      </c>
      <c r="F761" t="s">
        <v>59</v>
      </c>
      <c r="G761" t="s">
        <v>22</v>
      </c>
      <c r="H761">
        <v>84</v>
      </c>
      <c r="I761">
        <v>0</v>
      </c>
    </row>
    <row r="762" spans="1:9" x14ac:dyDescent="0.25">
      <c r="A762" t="s">
        <v>811</v>
      </c>
      <c r="B762">
        <v>3</v>
      </c>
      <c r="C762" t="s">
        <v>11</v>
      </c>
      <c r="D762" s="20">
        <v>2</v>
      </c>
      <c r="E762" t="s">
        <v>812</v>
      </c>
      <c r="F762" t="s">
        <v>13</v>
      </c>
      <c r="G762" t="s">
        <v>14</v>
      </c>
      <c r="H762">
        <v>100</v>
      </c>
      <c r="I762">
        <v>0</v>
      </c>
    </row>
    <row r="763" spans="1:9" x14ac:dyDescent="0.25">
      <c r="A763" t="s">
        <v>811</v>
      </c>
      <c r="B763">
        <v>3</v>
      </c>
      <c r="C763" t="str">
        <f t="shared" si="3"/>
        <v>Test1-1</v>
      </c>
      <c r="D763" s="20">
        <v>2</v>
      </c>
      <c r="E763" t="s">
        <v>813</v>
      </c>
      <c r="F763" t="s">
        <v>13</v>
      </c>
      <c r="G763" t="s">
        <v>16</v>
      </c>
      <c r="H763">
        <v>63</v>
      </c>
      <c r="I763">
        <v>0</v>
      </c>
    </row>
    <row r="764" spans="1:9" x14ac:dyDescent="0.25">
      <c r="A764" t="s">
        <v>811</v>
      </c>
      <c r="B764">
        <v>3</v>
      </c>
      <c r="C764" t="str">
        <f t="shared" si="3"/>
        <v>Test1-1</v>
      </c>
      <c r="D764" s="20">
        <v>2</v>
      </c>
      <c r="E764" t="s">
        <v>814</v>
      </c>
      <c r="F764" t="s">
        <v>13</v>
      </c>
      <c r="G764" t="s">
        <v>18</v>
      </c>
      <c r="H764">
        <v>47</v>
      </c>
      <c r="I764">
        <v>0</v>
      </c>
    </row>
    <row r="765" spans="1:9" x14ac:dyDescent="0.25">
      <c r="A765" t="s">
        <v>811</v>
      </c>
      <c r="B765">
        <v>3</v>
      </c>
      <c r="C765" t="str">
        <f t="shared" si="3"/>
        <v>Test1-1</v>
      </c>
      <c r="D765" s="20">
        <v>2</v>
      </c>
      <c r="E765" t="s">
        <v>815</v>
      </c>
      <c r="F765" t="s">
        <v>13</v>
      </c>
      <c r="G765" t="s">
        <v>20</v>
      </c>
      <c r="H765">
        <v>87</v>
      </c>
      <c r="I765">
        <v>0</v>
      </c>
    </row>
    <row r="766" spans="1:9" x14ac:dyDescent="0.25">
      <c r="A766" t="s">
        <v>811</v>
      </c>
      <c r="B766">
        <v>3</v>
      </c>
      <c r="C766" t="str">
        <f t="shared" si="3"/>
        <v>Test1-1</v>
      </c>
      <c r="D766" s="20">
        <v>2</v>
      </c>
      <c r="E766" t="s">
        <v>816</v>
      </c>
      <c r="F766" t="s">
        <v>13</v>
      </c>
      <c r="G766" t="s">
        <v>22</v>
      </c>
      <c r="H766">
        <v>72</v>
      </c>
      <c r="I766">
        <v>0</v>
      </c>
    </row>
    <row r="767" spans="1:9" x14ac:dyDescent="0.25">
      <c r="A767" t="s">
        <v>811</v>
      </c>
      <c r="B767">
        <v>3</v>
      </c>
      <c r="C767" t="s">
        <v>11</v>
      </c>
      <c r="D767" s="20">
        <v>2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3</v>
      </c>
      <c r="C768" t="str">
        <f t="shared" si="3"/>
        <v>Test1-1</v>
      </c>
      <c r="D768" s="20">
        <v>2</v>
      </c>
      <c r="E768" t="s">
        <v>818</v>
      </c>
      <c r="F768" t="s">
        <v>24</v>
      </c>
      <c r="G768" t="s">
        <v>16</v>
      </c>
      <c r="H768">
        <v>39</v>
      </c>
      <c r="I768">
        <v>0</v>
      </c>
    </row>
    <row r="769" spans="1:9" x14ac:dyDescent="0.25">
      <c r="A769" t="s">
        <v>811</v>
      </c>
      <c r="B769">
        <v>3</v>
      </c>
      <c r="C769" t="str">
        <f t="shared" si="3"/>
        <v>Test1-1</v>
      </c>
      <c r="D769" s="20">
        <v>2</v>
      </c>
      <c r="E769" t="s">
        <v>819</v>
      </c>
      <c r="F769" t="s">
        <v>24</v>
      </c>
      <c r="G769" t="s">
        <v>18</v>
      </c>
      <c r="H769">
        <v>36</v>
      </c>
      <c r="I769">
        <v>0</v>
      </c>
    </row>
    <row r="770" spans="1:9" x14ac:dyDescent="0.25">
      <c r="A770" t="s">
        <v>811</v>
      </c>
      <c r="B770">
        <v>3</v>
      </c>
      <c r="C770" t="str">
        <f t="shared" si="3"/>
        <v>Test1-1</v>
      </c>
      <c r="D770" s="20">
        <v>2</v>
      </c>
      <c r="E770" t="s">
        <v>820</v>
      </c>
      <c r="F770" t="s">
        <v>24</v>
      </c>
      <c r="G770" t="s">
        <v>20</v>
      </c>
      <c r="H770">
        <v>57</v>
      </c>
      <c r="I770">
        <v>0</v>
      </c>
    </row>
    <row r="771" spans="1:9" x14ac:dyDescent="0.25">
      <c r="A771" t="s">
        <v>811</v>
      </c>
      <c r="B771">
        <v>3</v>
      </c>
      <c r="C771" t="str">
        <f t="shared" si="3"/>
        <v>Test1-1</v>
      </c>
      <c r="D771" s="20">
        <v>2</v>
      </c>
      <c r="E771" t="s">
        <v>821</v>
      </c>
      <c r="F771" t="s">
        <v>24</v>
      </c>
      <c r="G771" t="s">
        <v>22</v>
      </c>
      <c r="H771">
        <v>61</v>
      </c>
      <c r="I771">
        <v>0</v>
      </c>
    </row>
    <row r="772" spans="1:9" x14ac:dyDescent="0.25">
      <c r="A772" t="s">
        <v>811</v>
      </c>
      <c r="B772">
        <v>3</v>
      </c>
      <c r="C772" t="s">
        <v>11</v>
      </c>
      <c r="D772" s="20">
        <v>2</v>
      </c>
      <c r="E772" t="s">
        <v>822</v>
      </c>
      <c r="F772" t="s">
        <v>30</v>
      </c>
      <c r="G772" t="s">
        <v>14</v>
      </c>
      <c r="H772">
        <v>62</v>
      </c>
      <c r="I772">
        <v>0</v>
      </c>
    </row>
    <row r="773" spans="1:9" x14ac:dyDescent="0.25">
      <c r="A773" t="s">
        <v>811</v>
      </c>
      <c r="B773">
        <v>3</v>
      </c>
      <c r="C773" t="str">
        <f t="shared" si="3"/>
        <v>Test1-1</v>
      </c>
      <c r="D773" s="20">
        <v>2</v>
      </c>
      <c r="E773" t="s">
        <v>823</v>
      </c>
      <c r="F773" t="s">
        <v>30</v>
      </c>
      <c r="G773" t="s">
        <v>16</v>
      </c>
      <c r="H773">
        <v>100</v>
      </c>
      <c r="I773">
        <v>0</v>
      </c>
    </row>
    <row r="774" spans="1:9" x14ac:dyDescent="0.25">
      <c r="A774" t="s">
        <v>811</v>
      </c>
      <c r="B774">
        <v>3</v>
      </c>
      <c r="C774" t="str">
        <f t="shared" si="3"/>
        <v>Test1-1</v>
      </c>
      <c r="D774" s="20">
        <v>2</v>
      </c>
      <c r="E774" t="s">
        <v>824</v>
      </c>
      <c r="F774" t="s">
        <v>30</v>
      </c>
      <c r="G774" t="s">
        <v>18</v>
      </c>
      <c r="H774">
        <v>75</v>
      </c>
      <c r="I774">
        <v>0</v>
      </c>
    </row>
    <row r="775" spans="1:9" x14ac:dyDescent="0.25">
      <c r="A775" t="s">
        <v>811</v>
      </c>
      <c r="B775">
        <v>3</v>
      </c>
      <c r="C775" t="str">
        <f t="shared" si="3"/>
        <v>Test1-1</v>
      </c>
      <c r="D775" s="20">
        <v>2</v>
      </c>
      <c r="E775" t="s">
        <v>825</v>
      </c>
      <c r="F775" t="s">
        <v>30</v>
      </c>
      <c r="G775" t="s">
        <v>20</v>
      </c>
      <c r="H775">
        <v>90</v>
      </c>
      <c r="I775">
        <v>0</v>
      </c>
    </row>
    <row r="776" spans="1:9" x14ac:dyDescent="0.25">
      <c r="A776" t="s">
        <v>811</v>
      </c>
      <c r="B776">
        <v>3</v>
      </c>
      <c r="C776" t="str">
        <f t="shared" si="3"/>
        <v>Test1-1</v>
      </c>
      <c r="D776" s="20">
        <v>2</v>
      </c>
      <c r="E776" t="s">
        <v>826</v>
      </c>
      <c r="F776" t="s">
        <v>30</v>
      </c>
      <c r="G776" t="s">
        <v>22</v>
      </c>
      <c r="H776">
        <v>51</v>
      </c>
      <c r="I776">
        <v>0</v>
      </c>
    </row>
    <row r="777" spans="1:9" x14ac:dyDescent="0.25">
      <c r="A777" t="s">
        <v>811</v>
      </c>
      <c r="B777">
        <v>3</v>
      </c>
      <c r="C777" t="s">
        <v>11</v>
      </c>
      <c r="D777" s="20">
        <v>2</v>
      </c>
      <c r="E777" t="s">
        <v>827</v>
      </c>
      <c r="F777" t="s">
        <v>36</v>
      </c>
      <c r="G777" t="s">
        <v>14</v>
      </c>
      <c r="H777">
        <v>76</v>
      </c>
      <c r="I777">
        <v>0</v>
      </c>
    </row>
    <row r="778" spans="1:9" x14ac:dyDescent="0.25">
      <c r="A778" t="s">
        <v>811</v>
      </c>
      <c r="B778">
        <v>3</v>
      </c>
      <c r="C778" t="str">
        <f t="shared" si="3"/>
        <v>Test1-1</v>
      </c>
      <c r="D778" s="20">
        <v>2</v>
      </c>
      <c r="E778" t="s">
        <v>828</v>
      </c>
      <c r="F778" t="s">
        <v>36</v>
      </c>
      <c r="G778" t="s">
        <v>16</v>
      </c>
      <c r="H778">
        <v>39</v>
      </c>
      <c r="I778">
        <v>0</v>
      </c>
    </row>
    <row r="779" spans="1:9" x14ac:dyDescent="0.25">
      <c r="A779" t="s">
        <v>811</v>
      </c>
      <c r="B779">
        <v>3</v>
      </c>
      <c r="C779" t="str">
        <f t="shared" si="3"/>
        <v>Test1-1</v>
      </c>
      <c r="D779" s="20">
        <v>2</v>
      </c>
      <c r="E779" t="s">
        <v>829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3</v>
      </c>
      <c r="C780" t="str">
        <f t="shared" si="3"/>
        <v>Test1-1</v>
      </c>
      <c r="D780" s="20">
        <v>2</v>
      </c>
      <c r="E780" t="s">
        <v>830</v>
      </c>
      <c r="F780" t="s">
        <v>36</v>
      </c>
      <c r="G780" t="s">
        <v>20</v>
      </c>
      <c r="H780">
        <v>83</v>
      </c>
      <c r="I780">
        <v>0</v>
      </c>
    </row>
    <row r="781" spans="1:9" x14ac:dyDescent="0.25">
      <c r="A781" t="s">
        <v>811</v>
      </c>
      <c r="B781">
        <v>3</v>
      </c>
      <c r="C781" t="str">
        <f t="shared" si="3"/>
        <v>Test1-1</v>
      </c>
      <c r="D781" s="20">
        <v>2</v>
      </c>
      <c r="E781" t="s">
        <v>831</v>
      </c>
      <c r="F781" t="s">
        <v>36</v>
      </c>
      <c r="G781" t="s">
        <v>22</v>
      </c>
      <c r="H781">
        <v>57</v>
      </c>
      <c r="I781">
        <v>0</v>
      </c>
    </row>
    <row r="782" spans="1:9" x14ac:dyDescent="0.25">
      <c r="A782" t="s">
        <v>811</v>
      </c>
      <c r="B782">
        <v>3</v>
      </c>
      <c r="C782" t="s">
        <v>11</v>
      </c>
      <c r="D782" s="20">
        <v>2</v>
      </c>
      <c r="E782" t="s">
        <v>832</v>
      </c>
      <c r="F782" t="s">
        <v>42</v>
      </c>
      <c r="G782" t="s">
        <v>14</v>
      </c>
      <c r="H782">
        <v>62</v>
      </c>
      <c r="I782">
        <v>0</v>
      </c>
    </row>
    <row r="783" spans="1:9" x14ac:dyDescent="0.25">
      <c r="A783" t="s">
        <v>811</v>
      </c>
      <c r="B783">
        <v>3</v>
      </c>
      <c r="C783" t="str">
        <f t="shared" si="3"/>
        <v>Test1-1</v>
      </c>
      <c r="D783" s="20">
        <v>2</v>
      </c>
      <c r="E783" t="s">
        <v>833</v>
      </c>
      <c r="F783" t="s">
        <v>42</v>
      </c>
      <c r="G783" t="s">
        <v>16</v>
      </c>
      <c r="H783">
        <v>52</v>
      </c>
      <c r="I783">
        <v>0</v>
      </c>
    </row>
    <row r="784" spans="1:9" x14ac:dyDescent="0.25">
      <c r="A784" t="s">
        <v>811</v>
      </c>
      <c r="B784">
        <v>3</v>
      </c>
      <c r="C784" t="str">
        <f t="shared" si="3"/>
        <v>Test1-1</v>
      </c>
      <c r="D784" s="20">
        <v>2</v>
      </c>
      <c r="E784" t="s">
        <v>834</v>
      </c>
      <c r="F784" t="s">
        <v>42</v>
      </c>
      <c r="G784" t="s">
        <v>18</v>
      </c>
      <c r="H784">
        <v>91</v>
      </c>
      <c r="I784">
        <v>0</v>
      </c>
    </row>
    <row r="785" spans="1:9" x14ac:dyDescent="0.25">
      <c r="A785" t="s">
        <v>811</v>
      </c>
      <c r="B785">
        <v>3</v>
      </c>
      <c r="C785" t="str">
        <f t="shared" si="3"/>
        <v>Test1-1</v>
      </c>
      <c r="D785" s="20">
        <v>2</v>
      </c>
      <c r="E785" t="s">
        <v>835</v>
      </c>
      <c r="F785" t="s">
        <v>42</v>
      </c>
      <c r="G785" t="s">
        <v>20</v>
      </c>
      <c r="H785">
        <v>55</v>
      </c>
      <c r="I785">
        <v>0</v>
      </c>
    </row>
    <row r="786" spans="1:9" x14ac:dyDescent="0.25">
      <c r="A786" t="s">
        <v>811</v>
      </c>
      <c r="B786">
        <v>3</v>
      </c>
      <c r="C786" t="str">
        <f t="shared" si="3"/>
        <v>Test1-1</v>
      </c>
      <c r="D786" s="20">
        <v>2</v>
      </c>
      <c r="E786" t="s">
        <v>836</v>
      </c>
      <c r="F786" t="s">
        <v>42</v>
      </c>
      <c r="G786" t="s">
        <v>22</v>
      </c>
      <c r="H786">
        <v>100</v>
      </c>
      <c r="I786">
        <v>0</v>
      </c>
    </row>
    <row r="787" spans="1:9" x14ac:dyDescent="0.25">
      <c r="A787" t="s">
        <v>811</v>
      </c>
      <c r="B787">
        <v>3</v>
      </c>
      <c r="C787" t="s">
        <v>11</v>
      </c>
      <c r="D787" s="20">
        <v>2</v>
      </c>
      <c r="E787" t="s">
        <v>837</v>
      </c>
      <c r="F787" t="s">
        <v>48</v>
      </c>
      <c r="G787" t="s">
        <v>14</v>
      </c>
      <c r="H787">
        <v>100</v>
      </c>
      <c r="I787">
        <v>0</v>
      </c>
    </row>
    <row r="788" spans="1:9" x14ac:dyDescent="0.25">
      <c r="A788" t="s">
        <v>811</v>
      </c>
      <c r="B788">
        <v>3</v>
      </c>
      <c r="C788" t="str">
        <f t="shared" si="3"/>
        <v>Test1-1</v>
      </c>
      <c r="D788" s="20">
        <v>2</v>
      </c>
      <c r="E788" t="s">
        <v>838</v>
      </c>
      <c r="F788" t="s">
        <v>48</v>
      </c>
      <c r="G788" t="s">
        <v>16</v>
      </c>
      <c r="H788">
        <v>81</v>
      </c>
      <c r="I788">
        <v>0</v>
      </c>
    </row>
    <row r="789" spans="1:9" x14ac:dyDescent="0.25">
      <c r="A789" t="s">
        <v>811</v>
      </c>
      <c r="B789">
        <v>3</v>
      </c>
      <c r="C789" t="str">
        <f t="shared" si="3"/>
        <v>Test1-1</v>
      </c>
      <c r="D789" s="20">
        <v>2</v>
      </c>
      <c r="E789" t="s">
        <v>839</v>
      </c>
      <c r="F789" t="s">
        <v>48</v>
      </c>
      <c r="G789" t="s">
        <v>18</v>
      </c>
      <c r="H789">
        <v>0</v>
      </c>
      <c r="I789">
        <v>0</v>
      </c>
    </row>
    <row r="790" spans="1:9" x14ac:dyDescent="0.25">
      <c r="A790" t="s">
        <v>811</v>
      </c>
      <c r="B790">
        <v>3</v>
      </c>
      <c r="C790" t="str">
        <f t="shared" si="3"/>
        <v>Test1-1</v>
      </c>
      <c r="D790" s="20">
        <v>2</v>
      </c>
      <c r="E790" t="s">
        <v>840</v>
      </c>
      <c r="F790" t="s">
        <v>48</v>
      </c>
      <c r="G790" t="s">
        <v>20</v>
      </c>
      <c r="H790">
        <v>57</v>
      </c>
      <c r="I790">
        <v>0</v>
      </c>
    </row>
    <row r="791" spans="1:9" x14ac:dyDescent="0.25">
      <c r="A791" t="s">
        <v>811</v>
      </c>
      <c r="B791">
        <v>3</v>
      </c>
      <c r="C791" t="str">
        <f t="shared" si="3"/>
        <v>Test1-1</v>
      </c>
      <c r="D791" s="20">
        <v>2</v>
      </c>
      <c r="E791" t="s">
        <v>841</v>
      </c>
      <c r="F791" t="s">
        <v>48</v>
      </c>
      <c r="G791" t="s">
        <v>22</v>
      </c>
      <c r="H791">
        <v>42</v>
      </c>
      <c r="I791">
        <v>0</v>
      </c>
    </row>
    <row r="792" spans="1:9" x14ac:dyDescent="0.25">
      <c r="A792" t="s">
        <v>811</v>
      </c>
      <c r="B792">
        <v>3</v>
      </c>
      <c r="C792" t="s">
        <v>11</v>
      </c>
      <c r="D792" s="20">
        <v>2</v>
      </c>
      <c r="E792" t="s">
        <v>842</v>
      </c>
      <c r="F792" t="s">
        <v>54</v>
      </c>
      <c r="G792" t="s">
        <v>14</v>
      </c>
      <c r="H792">
        <v>39</v>
      </c>
      <c r="I792">
        <v>0</v>
      </c>
    </row>
    <row r="793" spans="1:9" x14ac:dyDescent="0.25">
      <c r="A793" t="s">
        <v>811</v>
      </c>
      <c r="B793">
        <v>3</v>
      </c>
      <c r="C793" t="str">
        <f t="shared" si="3"/>
        <v>Test1-1</v>
      </c>
      <c r="D793" s="20">
        <v>2</v>
      </c>
      <c r="E793" t="s">
        <v>843</v>
      </c>
      <c r="F793" t="s">
        <v>54</v>
      </c>
      <c r="G793" t="s">
        <v>16</v>
      </c>
      <c r="H793">
        <v>31</v>
      </c>
      <c r="I793">
        <v>0</v>
      </c>
    </row>
    <row r="794" spans="1:9" x14ac:dyDescent="0.25">
      <c r="A794" t="s">
        <v>811</v>
      </c>
      <c r="B794">
        <v>3</v>
      </c>
      <c r="C794" t="str">
        <f t="shared" si="3"/>
        <v>Test1-1</v>
      </c>
      <c r="D794" s="20">
        <v>2</v>
      </c>
      <c r="E794" t="s">
        <v>844</v>
      </c>
      <c r="F794" t="s">
        <v>54</v>
      </c>
      <c r="G794" t="s">
        <v>18</v>
      </c>
      <c r="H794">
        <v>74</v>
      </c>
      <c r="I794">
        <v>0</v>
      </c>
    </row>
    <row r="795" spans="1:9" x14ac:dyDescent="0.25">
      <c r="A795" t="s">
        <v>811</v>
      </c>
      <c r="B795">
        <v>3</v>
      </c>
      <c r="C795" t="str">
        <f t="shared" si="3"/>
        <v>Test1-1</v>
      </c>
      <c r="D795" s="20">
        <v>2</v>
      </c>
      <c r="E795" t="s">
        <v>845</v>
      </c>
      <c r="F795" t="s">
        <v>54</v>
      </c>
      <c r="G795" t="s">
        <v>20</v>
      </c>
      <c r="H795">
        <v>77</v>
      </c>
      <c r="I795">
        <v>0</v>
      </c>
    </row>
    <row r="796" spans="1:9" x14ac:dyDescent="0.25">
      <c r="A796" t="s">
        <v>811</v>
      </c>
      <c r="B796">
        <v>3</v>
      </c>
      <c r="C796" t="str">
        <f t="shared" si="3"/>
        <v>Test1-1</v>
      </c>
      <c r="D796" s="20">
        <v>2</v>
      </c>
      <c r="E796" t="s">
        <v>846</v>
      </c>
      <c r="F796" t="s">
        <v>54</v>
      </c>
      <c r="G796" t="s">
        <v>22</v>
      </c>
      <c r="H796">
        <v>100</v>
      </c>
      <c r="I796">
        <v>0</v>
      </c>
    </row>
    <row r="797" spans="1:9" x14ac:dyDescent="0.25">
      <c r="A797" t="s">
        <v>811</v>
      </c>
      <c r="B797">
        <v>3</v>
      </c>
      <c r="C797" t="s">
        <v>11</v>
      </c>
      <c r="D797" s="20">
        <v>2</v>
      </c>
      <c r="E797" t="s">
        <v>847</v>
      </c>
      <c r="F797" t="s">
        <v>59</v>
      </c>
      <c r="G797" t="s">
        <v>14</v>
      </c>
      <c r="H797">
        <v>100</v>
      </c>
      <c r="I797">
        <v>0</v>
      </c>
    </row>
    <row r="798" spans="1:9" x14ac:dyDescent="0.25">
      <c r="A798" t="s">
        <v>811</v>
      </c>
      <c r="B798">
        <v>3</v>
      </c>
      <c r="C798" t="str">
        <f t="shared" si="3"/>
        <v>Test1-1</v>
      </c>
      <c r="D798" s="20">
        <v>2</v>
      </c>
      <c r="E798" t="s">
        <v>848</v>
      </c>
      <c r="F798" t="s">
        <v>59</v>
      </c>
      <c r="G798" t="s">
        <v>16</v>
      </c>
      <c r="H798">
        <v>92</v>
      </c>
      <c r="I798">
        <v>0</v>
      </c>
    </row>
    <row r="799" spans="1:9" x14ac:dyDescent="0.25">
      <c r="A799" t="s">
        <v>811</v>
      </c>
      <c r="B799">
        <v>3</v>
      </c>
      <c r="C799" t="str">
        <f t="shared" si="3"/>
        <v>Test1-1</v>
      </c>
      <c r="D799" s="20">
        <v>2</v>
      </c>
      <c r="E799" t="s">
        <v>849</v>
      </c>
      <c r="F799" t="s">
        <v>59</v>
      </c>
      <c r="G799" t="s">
        <v>18</v>
      </c>
      <c r="H799">
        <v>95</v>
      </c>
      <c r="I799">
        <v>0</v>
      </c>
    </row>
    <row r="800" spans="1:9" x14ac:dyDescent="0.25">
      <c r="A800" t="s">
        <v>811</v>
      </c>
      <c r="B800">
        <v>3</v>
      </c>
      <c r="C800" t="str">
        <f t="shared" si="3"/>
        <v>Test1-1</v>
      </c>
      <c r="D800" s="20">
        <v>2</v>
      </c>
      <c r="E800" t="s">
        <v>850</v>
      </c>
      <c r="F800" t="s">
        <v>59</v>
      </c>
      <c r="G800" t="s">
        <v>20</v>
      </c>
      <c r="H800">
        <v>29</v>
      </c>
      <c r="I800">
        <v>0</v>
      </c>
    </row>
    <row r="801" spans="1:9" x14ac:dyDescent="0.25">
      <c r="A801" t="s">
        <v>811</v>
      </c>
      <c r="B801">
        <v>3</v>
      </c>
      <c r="C801" t="str">
        <f t="shared" si="3"/>
        <v>Test1-1</v>
      </c>
      <c r="D801" s="20">
        <v>2</v>
      </c>
      <c r="E801" t="s">
        <v>851</v>
      </c>
      <c r="F801" t="s">
        <v>59</v>
      </c>
      <c r="G801" t="s">
        <v>22</v>
      </c>
      <c r="H801">
        <v>65</v>
      </c>
      <c r="I801">
        <v>0</v>
      </c>
    </row>
    <row r="802" spans="1:9" x14ac:dyDescent="0.25">
      <c r="A802" t="s">
        <v>811</v>
      </c>
      <c r="B802">
        <v>4</v>
      </c>
      <c r="C802" t="s">
        <v>11</v>
      </c>
      <c r="D802" s="20">
        <v>2</v>
      </c>
      <c r="E802" t="s">
        <v>812</v>
      </c>
      <c r="F802" t="s">
        <v>13</v>
      </c>
      <c r="G802" t="s">
        <v>14</v>
      </c>
      <c r="H802">
        <v>80</v>
      </c>
      <c r="I802">
        <v>0</v>
      </c>
    </row>
    <row r="803" spans="1:9" x14ac:dyDescent="0.25">
      <c r="A803" t="s">
        <v>811</v>
      </c>
      <c r="B803">
        <v>4</v>
      </c>
      <c r="C803" t="str">
        <f t="shared" si="3"/>
        <v>Test1-1</v>
      </c>
      <c r="D803" s="20">
        <v>2</v>
      </c>
      <c r="E803" t="s">
        <v>813</v>
      </c>
      <c r="F803" t="s">
        <v>13</v>
      </c>
      <c r="G803" t="s">
        <v>16</v>
      </c>
      <c r="H803">
        <v>100</v>
      </c>
      <c r="I803">
        <v>0</v>
      </c>
    </row>
    <row r="804" spans="1:9" x14ac:dyDescent="0.25">
      <c r="A804" t="s">
        <v>811</v>
      </c>
      <c r="B804">
        <v>4</v>
      </c>
      <c r="C804" t="str">
        <f t="shared" si="3"/>
        <v>Test1-1</v>
      </c>
      <c r="D804" s="20">
        <v>2</v>
      </c>
      <c r="E804" t="s">
        <v>814</v>
      </c>
      <c r="F804" t="s">
        <v>13</v>
      </c>
      <c r="G804" t="s">
        <v>18</v>
      </c>
      <c r="H804">
        <v>75</v>
      </c>
      <c r="I804">
        <v>0</v>
      </c>
    </row>
    <row r="805" spans="1:9" x14ac:dyDescent="0.25">
      <c r="A805" t="s">
        <v>811</v>
      </c>
      <c r="B805">
        <v>4</v>
      </c>
      <c r="C805" t="str">
        <f t="shared" si="3"/>
        <v>Test1-1</v>
      </c>
      <c r="D805" s="20">
        <v>2</v>
      </c>
      <c r="E805" t="s">
        <v>815</v>
      </c>
      <c r="F805" t="s">
        <v>13</v>
      </c>
      <c r="G805" t="s">
        <v>20</v>
      </c>
      <c r="H805">
        <v>60</v>
      </c>
      <c r="I805">
        <v>0</v>
      </c>
    </row>
    <row r="806" spans="1:9" x14ac:dyDescent="0.25">
      <c r="A806" t="s">
        <v>811</v>
      </c>
      <c r="B806">
        <v>4</v>
      </c>
      <c r="C806" t="str">
        <f t="shared" si="3"/>
        <v>Test1-1</v>
      </c>
      <c r="D806" s="20">
        <v>2</v>
      </c>
      <c r="E806" t="s">
        <v>816</v>
      </c>
      <c r="F806" t="s">
        <v>13</v>
      </c>
      <c r="G806" t="s">
        <v>22</v>
      </c>
      <c r="H806">
        <v>100</v>
      </c>
      <c r="I806">
        <v>0</v>
      </c>
    </row>
    <row r="807" spans="1:9" x14ac:dyDescent="0.25">
      <c r="A807" t="s">
        <v>811</v>
      </c>
      <c r="B807">
        <v>4</v>
      </c>
      <c r="C807" t="s">
        <v>11</v>
      </c>
      <c r="D807" s="20">
        <v>2</v>
      </c>
      <c r="E807" t="s">
        <v>817</v>
      </c>
      <c r="F807" t="s">
        <v>24</v>
      </c>
      <c r="G807" t="s">
        <v>14</v>
      </c>
      <c r="H807">
        <v>100</v>
      </c>
      <c r="I807">
        <v>0</v>
      </c>
    </row>
    <row r="808" spans="1:9" x14ac:dyDescent="0.25">
      <c r="A808" t="s">
        <v>811</v>
      </c>
      <c r="B808">
        <v>4</v>
      </c>
      <c r="C808" t="str">
        <f t="shared" si="3"/>
        <v>Test1-1</v>
      </c>
      <c r="D808" s="20">
        <v>2</v>
      </c>
      <c r="E808" t="s">
        <v>818</v>
      </c>
      <c r="F808" t="s">
        <v>24</v>
      </c>
      <c r="G808" t="s">
        <v>16</v>
      </c>
      <c r="H808">
        <v>62</v>
      </c>
      <c r="I808">
        <v>0</v>
      </c>
    </row>
    <row r="809" spans="1:9" x14ac:dyDescent="0.25">
      <c r="A809" t="s">
        <v>811</v>
      </c>
      <c r="B809">
        <v>4</v>
      </c>
      <c r="C809" t="str">
        <f t="shared" si="3"/>
        <v>Test1-1</v>
      </c>
      <c r="D809" s="20">
        <v>2</v>
      </c>
      <c r="E809" t="s">
        <v>819</v>
      </c>
      <c r="F809" t="s">
        <v>24</v>
      </c>
      <c r="G809" t="s">
        <v>18</v>
      </c>
      <c r="H809">
        <v>25</v>
      </c>
      <c r="I809">
        <v>0</v>
      </c>
    </row>
    <row r="810" spans="1:9" x14ac:dyDescent="0.25">
      <c r="A810" t="s">
        <v>811</v>
      </c>
      <c r="B810">
        <v>4</v>
      </c>
      <c r="C810" t="str">
        <f t="shared" si="3"/>
        <v>Test1-1</v>
      </c>
      <c r="D810" s="20">
        <v>2</v>
      </c>
      <c r="E810" t="s">
        <v>820</v>
      </c>
      <c r="F810" t="s">
        <v>24</v>
      </c>
      <c r="G810" t="s">
        <v>20</v>
      </c>
      <c r="H810">
        <v>55</v>
      </c>
      <c r="I810">
        <v>0</v>
      </c>
    </row>
    <row r="811" spans="1:9" x14ac:dyDescent="0.25">
      <c r="A811" t="s">
        <v>811</v>
      </c>
      <c r="B811">
        <v>4</v>
      </c>
      <c r="C811" t="str">
        <f t="shared" si="3"/>
        <v>Test1-1</v>
      </c>
      <c r="D811" s="20">
        <v>2</v>
      </c>
      <c r="E811" t="s">
        <v>821</v>
      </c>
      <c r="F811" t="s">
        <v>24</v>
      </c>
      <c r="G811" t="s">
        <v>22</v>
      </c>
      <c r="H811">
        <v>50</v>
      </c>
      <c r="I811">
        <v>0</v>
      </c>
    </row>
    <row r="812" spans="1:9" x14ac:dyDescent="0.25">
      <c r="A812" t="s">
        <v>811</v>
      </c>
      <c r="B812">
        <v>4</v>
      </c>
      <c r="C812" t="s">
        <v>11</v>
      </c>
      <c r="D812" s="20">
        <v>2</v>
      </c>
      <c r="E812" t="s">
        <v>822</v>
      </c>
      <c r="F812" t="s">
        <v>30</v>
      </c>
      <c r="G812" t="s">
        <v>14</v>
      </c>
      <c r="H812">
        <v>100</v>
      </c>
      <c r="I812">
        <v>0</v>
      </c>
    </row>
    <row r="813" spans="1:9" x14ac:dyDescent="0.25">
      <c r="A813" t="s">
        <v>811</v>
      </c>
      <c r="B813">
        <v>4</v>
      </c>
      <c r="C813" t="str">
        <f t="shared" ref="C813:C841" si="4">IF(ISNUMBER(SEARCH("Test1-1",E813)),"Test1-1","")</f>
        <v>Test1-1</v>
      </c>
      <c r="D813" s="20">
        <v>2</v>
      </c>
      <c r="E813" t="s">
        <v>823</v>
      </c>
      <c r="F813" t="s">
        <v>30</v>
      </c>
      <c r="G813" t="s">
        <v>16</v>
      </c>
      <c r="H813">
        <v>78</v>
      </c>
      <c r="I813">
        <v>0</v>
      </c>
    </row>
    <row r="814" spans="1:9" x14ac:dyDescent="0.25">
      <c r="A814" t="s">
        <v>811</v>
      </c>
      <c r="B814">
        <v>4</v>
      </c>
      <c r="C814" t="str">
        <f t="shared" si="4"/>
        <v>Test1-1</v>
      </c>
      <c r="D814" s="20">
        <v>2</v>
      </c>
      <c r="E814" t="s">
        <v>824</v>
      </c>
      <c r="F814" t="s">
        <v>30</v>
      </c>
      <c r="G814" t="s">
        <v>18</v>
      </c>
      <c r="H814">
        <v>79</v>
      </c>
      <c r="I814">
        <v>0</v>
      </c>
    </row>
    <row r="815" spans="1:9" x14ac:dyDescent="0.25">
      <c r="A815" t="s">
        <v>811</v>
      </c>
      <c r="B815">
        <v>4</v>
      </c>
      <c r="C815" t="str">
        <f t="shared" si="4"/>
        <v>Test1-1</v>
      </c>
      <c r="D815" s="20">
        <v>2</v>
      </c>
      <c r="E815" t="s">
        <v>825</v>
      </c>
      <c r="F815" t="s">
        <v>30</v>
      </c>
      <c r="G815" t="s">
        <v>20</v>
      </c>
      <c r="H815">
        <v>100</v>
      </c>
      <c r="I815">
        <v>0</v>
      </c>
    </row>
    <row r="816" spans="1:9" x14ac:dyDescent="0.25">
      <c r="A816" t="s">
        <v>811</v>
      </c>
      <c r="B816">
        <v>4</v>
      </c>
      <c r="C816" t="str">
        <f t="shared" si="4"/>
        <v>Test1-1</v>
      </c>
      <c r="D816" s="20">
        <v>2</v>
      </c>
      <c r="E816" t="s">
        <v>826</v>
      </c>
      <c r="F816" t="s">
        <v>30</v>
      </c>
      <c r="G816" t="s">
        <v>22</v>
      </c>
      <c r="H816">
        <v>80</v>
      </c>
      <c r="I816">
        <v>0</v>
      </c>
    </row>
    <row r="817" spans="1:9" x14ac:dyDescent="0.25">
      <c r="A817" t="s">
        <v>811</v>
      </c>
      <c r="B817">
        <v>4</v>
      </c>
      <c r="C817" t="s">
        <v>11</v>
      </c>
      <c r="D817" s="20">
        <v>2</v>
      </c>
      <c r="E817" t="s">
        <v>827</v>
      </c>
      <c r="F817" t="s">
        <v>36</v>
      </c>
      <c r="G817" t="s">
        <v>14</v>
      </c>
      <c r="H817">
        <v>75</v>
      </c>
      <c r="I817">
        <v>0</v>
      </c>
    </row>
    <row r="818" spans="1:9" x14ac:dyDescent="0.25">
      <c r="A818" t="s">
        <v>811</v>
      </c>
      <c r="B818">
        <v>4</v>
      </c>
      <c r="C818" t="str">
        <f t="shared" si="4"/>
        <v>Test1-1</v>
      </c>
      <c r="D818" s="20">
        <v>2</v>
      </c>
      <c r="E818" t="s">
        <v>828</v>
      </c>
      <c r="F818" t="s">
        <v>36</v>
      </c>
      <c r="G818" t="s">
        <v>16</v>
      </c>
      <c r="H818">
        <v>60</v>
      </c>
      <c r="I818">
        <v>0</v>
      </c>
    </row>
    <row r="819" spans="1:9" x14ac:dyDescent="0.25">
      <c r="A819" t="s">
        <v>811</v>
      </c>
      <c r="B819">
        <v>4</v>
      </c>
      <c r="C819" t="str">
        <f t="shared" si="4"/>
        <v>Test1-1</v>
      </c>
      <c r="D819" s="20">
        <v>2</v>
      </c>
      <c r="E819" t="s">
        <v>829</v>
      </c>
      <c r="F819" t="s">
        <v>36</v>
      </c>
      <c r="G819" t="s">
        <v>18</v>
      </c>
      <c r="H819">
        <v>100</v>
      </c>
      <c r="I819">
        <v>0</v>
      </c>
    </row>
    <row r="820" spans="1:9" x14ac:dyDescent="0.25">
      <c r="A820" t="s">
        <v>811</v>
      </c>
      <c r="B820">
        <v>4</v>
      </c>
      <c r="C820" t="str">
        <f t="shared" si="4"/>
        <v>Test1-1</v>
      </c>
      <c r="D820" s="20">
        <v>2</v>
      </c>
      <c r="E820" t="s">
        <v>830</v>
      </c>
      <c r="F820" t="s">
        <v>36</v>
      </c>
      <c r="G820" t="s">
        <v>20</v>
      </c>
      <c r="H820">
        <v>100</v>
      </c>
      <c r="I820">
        <v>0</v>
      </c>
    </row>
    <row r="821" spans="1:9" x14ac:dyDescent="0.25">
      <c r="A821" t="s">
        <v>811</v>
      </c>
      <c r="B821">
        <v>4</v>
      </c>
      <c r="C821" t="str">
        <f t="shared" si="4"/>
        <v>Test1-1</v>
      </c>
      <c r="D821" s="20">
        <v>2</v>
      </c>
      <c r="E821" t="s">
        <v>831</v>
      </c>
      <c r="F821" t="s">
        <v>36</v>
      </c>
      <c r="G821" t="s">
        <v>22</v>
      </c>
      <c r="H821">
        <v>70</v>
      </c>
      <c r="I821">
        <v>0</v>
      </c>
    </row>
    <row r="822" spans="1:9" x14ac:dyDescent="0.25">
      <c r="A822" t="s">
        <v>811</v>
      </c>
      <c r="B822">
        <v>4</v>
      </c>
      <c r="C822" t="s">
        <v>11</v>
      </c>
      <c r="D822" s="20">
        <v>2</v>
      </c>
      <c r="E822" t="s">
        <v>832</v>
      </c>
      <c r="F822" t="s">
        <v>42</v>
      </c>
      <c r="G822" t="s">
        <v>14</v>
      </c>
      <c r="H822">
        <v>100</v>
      </c>
      <c r="I822">
        <v>0</v>
      </c>
    </row>
    <row r="823" spans="1:9" x14ac:dyDescent="0.25">
      <c r="A823" t="s">
        <v>811</v>
      </c>
      <c r="B823">
        <v>4</v>
      </c>
      <c r="C823" t="str">
        <f t="shared" si="4"/>
        <v>Test1-1</v>
      </c>
      <c r="D823" s="20">
        <v>2</v>
      </c>
      <c r="E823" t="s">
        <v>833</v>
      </c>
      <c r="F823" t="s">
        <v>42</v>
      </c>
      <c r="G823" t="s">
        <v>16</v>
      </c>
      <c r="H823">
        <v>100</v>
      </c>
      <c r="I823">
        <v>0</v>
      </c>
    </row>
    <row r="824" spans="1:9" x14ac:dyDescent="0.25">
      <c r="A824" t="s">
        <v>811</v>
      </c>
      <c r="B824">
        <v>4</v>
      </c>
      <c r="C824" t="str">
        <f t="shared" si="4"/>
        <v>Test1-1</v>
      </c>
      <c r="D824" s="20">
        <v>2</v>
      </c>
      <c r="E824" t="s">
        <v>834</v>
      </c>
      <c r="F824" t="s">
        <v>42</v>
      </c>
      <c r="G824" t="s">
        <v>18</v>
      </c>
      <c r="H824">
        <v>50</v>
      </c>
      <c r="I824">
        <v>0</v>
      </c>
    </row>
    <row r="825" spans="1:9" x14ac:dyDescent="0.25">
      <c r="A825" t="s">
        <v>811</v>
      </c>
      <c r="B825">
        <v>4</v>
      </c>
      <c r="C825" t="str">
        <f t="shared" si="4"/>
        <v>Test1-1</v>
      </c>
      <c r="D825" s="20">
        <v>2</v>
      </c>
      <c r="E825" t="s">
        <v>835</v>
      </c>
      <c r="F825" t="s">
        <v>42</v>
      </c>
      <c r="G825" t="s">
        <v>20</v>
      </c>
      <c r="H825">
        <v>60</v>
      </c>
      <c r="I825">
        <v>0</v>
      </c>
    </row>
    <row r="826" spans="1:9" x14ac:dyDescent="0.25">
      <c r="A826" t="s">
        <v>811</v>
      </c>
      <c r="B826">
        <v>4</v>
      </c>
      <c r="C826" t="str">
        <f t="shared" si="4"/>
        <v>Test1-1</v>
      </c>
      <c r="D826" s="20">
        <v>2</v>
      </c>
      <c r="E826" t="s">
        <v>836</v>
      </c>
      <c r="F826" t="s">
        <v>42</v>
      </c>
      <c r="G826" t="s">
        <v>22</v>
      </c>
      <c r="H826">
        <v>60</v>
      </c>
      <c r="I826">
        <v>0</v>
      </c>
    </row>
    <row r="827" spans="1:9" x14ac:dyDescent="0.25">
      <c r="A827" t="s">
        <v>811</v>
      </c>
      <c r="B827">
        <v>4</v>
      </c>
      <c r="C827" t="s">
        <v>11</v>
      </c>
      <c r="D827" s="20">
        <v>2</v>
      </c>
      <c r="E827" t="s">
        <v>837</v>
      </c>
      <c r="F827" t="s">
        <v>48</v>
      </c>
      <c r="G827" t="s">
        <v>14</v>
      </c>
      <c r="H827">
        <v>100</v>
      </c>
      <c r="I827">
        <v>0</v>
      </c>
    </row>
    <row r="828" spans="1:9" x14ac:dyDescent="0.25">
      <c r="A828" t="s">
        <v>811</v>
      </c>
      <c r="B828">
        <v>4</v>
      </c>
      <c r="C828" t="str">
        <f t="shared" si="4"/>
        <v>Test1-1</v>
      </c>
      <c r="D828" s="20">
        <v>2</v>
      </c>
      <c r="E828" t="s">
        <v>838</v>
      </c>
      <c r="F828" t="s">
        <v>48</v>
      </c>
      <c r="G828" t="s">
        <v>16</v>
      </c>
      <c r="H828">
        <v>100</v>
      </c>
      <c r="I828">
        <v>0</v>
      </c>
    </row>
    <row r="829" spans="1:9" x14ac:dyDescent="0.25">
      <c r="A829" t="s">
        <v>811</v>
      </c>
      <c r="B829">
        <v>4</v>
      </c>
      <c r="C829" t="str">
        <f t="shared" si="4"/>
        <v>Test1-1</v>
      </c>
      <c r="D829" s="20">
        <v>2</v>
      </c>
      <c r="E829" t="s">
        <v>839</v>
      </c>
      <c r="F829" t="s">
        <v>48</v>
      </c>
      <c r="G829" t="s">
        <v>18</v>
      </c>
      <c r="H829">
        <v>15</v>
      </c>
      <c r="I829">
        <v>0</v>
      </c>
    </row>
    <row r="830" spans="1:9" x14ac:dyDescent="0.25">
      <c r="A830" t="s">
        <v>811</v>
      </c>
      <c r="B830">
        <v>4</v>
      </c>
      <c r="C830" t="str">
        <f t="shared" si="4"/>
        <v>Test1-1</v>
      </c>
      <c r="D830" s="20">
        <v>2</v>
      </c>
      <c r="E830" t="s">
        <v>840</v>
      </c>
      <c r="F830" t="s">
        <v>48</v>
      </c>
      <c r="G830" t="s">
        <v>20</v>
      </c>
      <c r="H830">
        <v>58</v>
      </c>
      <c r="I830">
        <v>0</v>
      </c>
    </row>
    <row r="831" spans="1:9" x14ac:dyDescent="0.25">
      <c r="A831" t="s">
        <v>811</v>
      </c>
      <c r="B831">
        <v>4</v>
      </c>
      <c r="C831" t="str">
        <f t="shared" si="4"/>
        <v>Test1-1</v>
      </c>
      <c r="D831" s="20">
        <v>2</v>
      </c>
      <c r="E831" t="s">
        <v>841</v>
      </c>
      <c r="F831" t="s">
        <v>48</v>
      </c>
      <c r="G831" t="s">
        <v>22</v>
      </c>
      <c r="H831">
        <v>85</v>
      </c>
      <c r="I831">
        <v>0</v>
      </c>
    </row>
    <row r="832" spans="1:9" x14ac:dyDescent="0.25">
      <c r="A832" t="s">
        <v>811</v>
      </c>
      <c r="B832">
        <v>4</v>
      </c>
      <c r="C832" t="s">
        <v>11</v>
      </c>
      <c r="D832" s="20">
        <v>2</v>
      </c>
      <c r="E832" t="s">
        <v>842</v>
      </c>
      <c r="F832" t="s">
        <v>54</v>
      </c>
      <c r="G832" t="s">
        <v>14</v>
      </c>
      <c r="H832">
        <v>80</v>
      </c>
      <c r="I832">
        <v>0</v>
      </c>
    </row>
    <row r="833" spans="1:9" x14ac:dyDescent="0.25">
      <c r="A833" t="s">
        <v>811</v>
      </c>
      <c r="B833">
        <v>4</v>
      </c>
      <c r="C833" t="str">
        <f t="shared" si="4"/>
        <v>Test1-1</v>
      </c>
      <c r="D833" s="20">
        <v>2</v>
      </c>
      <c r="E833" t="s">
        <v>843</v>
      </c>
      <c r="F833" t="s">
        <v>54</v>
      </c>
      <c r="G833" t="s">
        <v>16</v>
      </c>
      <c r="H833">
        <v>100</v>
      </c>
      <c r="I833">
        <v>0</v>
      </c>
    </row>
    <row r="834" spans="1:9" x14ac:dyDescent="0.25">
      <c r="A834" t="s">
        <v>811</v>
      </c>
      <c r="B834">
        <v>4</v>
      </c>
      <c r="C834" t="str">
        <f t="shared" si="4"/>
        <v>Test1-1</v>
      </c>
      <c r="D834" s="20">
        <v>2</v>
      </c>
      <c r="E834" t="s">
        <v>844</v>
      </c>
      <c r="F834" t="s">
        <v>54</v>
      </c>
      <c r="G834" t="s">
        <v>18</v>
      </c>
      <c r="H834">
        <v>65</v>
      </c>
      <c r="I834">
        <v>0</v>
      </c>
    </row>
    <row r="835" spans="1:9" x14ac:dyDescent="0.25">
      <c r="A835" t="s">
        <v>811</v>
      </c>
      <c r="B835">
        <v>4</v>
      </c>
      <c r="C835" t="str">
        <f t="shared" si="4"/>
        <v>Test1-1</v>
      </c>
      <c r="D835" s="20">
        <v>2</v>
      </c>
      <c r="E835" t="s">
        <v>845</v>
      </c>
      <c r="F835" t="s">
        <v>54</v>
      </c>
      <c r="G835" t="s">
        <v>20</v>
      </c>
      <c r="H835">
        <v>100</v>
      </c>
      <c r="I835">
        <v>0</v>
      </c>
    </row>
    <row r="836" spans="1:9" x14ac:dyDescent="0.25">
      <c r="A836" t="s">
        <v>811</v>
      </c>
      <c r="B836">
        <v>4</v>
      </c>
      <c r="C836" t="str">
        <f t="shared" si="4"/>
        <v>Test1-1</v>
      </c>
      <c r="D836" s="20">
        <v>2</v>
      </c>
      <c r="E836" t="s">
        <v>846</v>
      </c>
      <c r="F836" t="s">
        <v>54</v>
      </c>
      <c r="G836" t="s">
        <v>22</v>
      </c>
      <c r="H836">
        <v>75</v>
      </c>
      <c r="I836">
        <v>0</v>
      </c>
    </row>
    <row r="837" spans="1:9" x14ac:dyDescent="0.25">
      <c r="A837" t="s">
        <v>811</v>
      </c>
      <c r="B837">
        <v>4</v>
      </c>
      <c r="C837" t="s">
        <v>11</v>
      </c>
      <c r="D837" s="20">
        <v>2</v>
      </c>
      <c r="E837" t="s">
        <v>847</v>
      </c>
      <c r="F837" t="s">
        <v>59</v>
      </c>
      <c r="G837" t="s">
        <v>14</v>
      </c>
      <c r="H837">
        <v>100</v>
      </c>
      <c r="I837">
        <v>0</v>
      </c>
    </row>
    <row r="838" spans="1:9" x14ac:dyDescent="0.25">
      <c r="A838" t="s">
        <v>811</v>
      </c>
      <c r="B838">
        <v>4</v>
      </c>
      <c r="C838" t="str">
        <f t="shared" si="4"/>
        <v>Test1-1</v>
      </c>
      <c r="D838" s="20">
        <v>2</v>
      </c>
      <c r="E838" t="s">
        <v>848</v>
      </c>
      <c r="F838" t="s">
        <v>59</v>
      </c>
      <c r="G838" t="s">
        <v>16</v>
      </c>
      <c r="H838">
        <v>100</v>
      </c>
      <c r="I838">
        <v>0</v>
      </c>
    </row>
    <row r="839" spans="1:9" x14ac:dyDescent="0.25">
      <c r="A839" t="s">
        <v>811</v>
      </c>
      <c r="B839">
        <v>4</v>
      </c>
      <c r="C839" t="str">
        <f t="shared" si="4"/>
        <v>Test1-1</v>
      </c>
      <c r="D839" s="20">
        <v>2</v>
      </c>
      <c r="E839" t="s">
        <v>849</v>
      </c>
      <c r="F839" t="s">
        <v>59</v>
      </c>
      <c r="G839" t="s">
        <v>18</v>
      </c>
      <c r="H839">
        <v>80</v>
      </c>
      <c r="I839">
        <v>0</v>
      </c>
    </row>
    <row r="840" spans="1:9" x14ac:dyDescent="0.25">
      <c r="A840" t="s">
        <v>811</v>
      </c>
      <c r="B840">
        <v>4</v>
      </c>
      <c r="C840" t="str">
        <f t="shared" si="4"/>
        <v>Test1-1</v>
      </c>
      <c r="D840" s="20">
        <v>2</v>
      </c>
      <c r="E840" t="s">
        <v>850</v>
      </c>
      <c r="F840" t="s">
        <v>59</v>
      </c>
      <c r="G840" t="s">
        <v>20</v>
      </c>
      <c r="H840">
        <v>32</v>
      </c>
      <c r="I840">
        <v>0</v>
      </c>
    </row>
    <row r="841" spans="1:9" x14ac:dyDescent="0.25">
      <c r="A841" t="s">
        <v>811</v>
      </c>
      <c r="B841">
        <v>4</v>
      </c>
      <c r="C841" t="str">
        <f t="shared" si="4"/>
        <v>Test1-1</v>
      </c>
      <c r="D841" s="20">
        <v>2</v>
      </c>
      <c r="E841" t="s">
        <v>851</v>
      </c>
      <c r="F841" t="s">
        <v>59</v>
      </c>
      <c r="G841" t="s">
        <v>22</v>
      </c>
      <c r="H841">
        <v>65</v>
      </c>
      <c r="I841">
        <v>0</v>
      </c>
    </row>
    <row r="842" spans="1:9" x14ac:dyDescent="0.25">
      <c r="A842" t="s">
        <v>811</v>
      </c>
      <c r="B842">
        <v>5</v>
      </c>
      <c r="C842" t="s">
        <v>11</v>
      </c>
      <c r="D842" s="20">
        <v>2</v>
      </c>
      <c r="E842" t="s">
        <v>812</v>
      </c>
      <c r="F842" s="20" t="s">
        <v>13</v>
      </c>
      <c r="G842" t="s">
        <v>14</v>
      </c>
      <c r="H842">
        <v>100</v>
      </c>
      <c r="I842">
        <v>0</v>
      </c>
    </row>
    <row r="843" spans="1:9" x14ac:dyDescent="0.25">
      <c r="A843" t="s">
        <v>811</v>
      </c>
      <c r="B843">
        <v>5</v>
      </c>
      <c r="C843" t="s">
        <v>11</v>
      </c>
      <c r="D843" s="20">
        <v>2</v>
      </c>
      <c r="E843" t="s">
        <v>813</v>
      </c>
      <c r="F843" s="20" t="s">
        <v>13</v>
      </c>
      <c r="G843" t="s">
        <v>16</v>
      </c>
      <c r="H843">
        <v>85</v>
      </c>
      <c r="I843">
        <v>0</v>
      </c>
    </row>
    <row r="844" spans="1:9" x14ac:dyDescent="0.25">
      <c r="A844" t="s">
        <v>811</v>
      </c>
      <c r="B844">
        <v>5</v>
      </c>
      <c r="C844" t="s">
        <v>11</v>
      </c>
      <c r="D844" s="20">
        <v>2</v>
      </c>
      <c r="E844" t="s">
        <v>814</v>
      </c>
      <c r="F844" s="20" t="s">
        <v>13</v>
      </c>
      <c r="G844" t="s">
        <v>18</v>
      </c>
      <c r="H844">
        <v>76</v>
      </c>
      <c r="I844">
        <v>0</v>
      </c>
    </row>
    <row r="845" spans="1:9" x14ac:dyDescent="0.25">
      <c r="A845" t="s">
        <v>811</v>
      </c>
      <c r="B845">
        <v>5</v>
      </c>
      <c r="C845" t="s">
        <v>11</v>
      </c>
      <c r="D845" s="20">
        <v>2</v>
      </c>
      <c r="E845" t="s">
        <v>815</v>
      </c>
      <c r="F845" s="20" t="s">
        <v>13</v>
      </c>
      <c r="G845" t="s">
        <v>20</v>
      </c>
      <c r="H845">
        <v>91</v>
      </c>
      <c r="I845">
        <v>0</v>
      </c>
    </row>
    <row r="846" spans="1:9" x14ac:dyDescent="0.25">
      <c r="A846" t="s">
        <v>811</v>
      </c>
      <c r="B846">
        <v>5</v>
      </c>
      <c r="C846" t="s">
        <v>11</v>
      </c>
      <c r="D846" s="20">
        <v>2</v>
      </c>
      <c r="E846" t="s">
        <v>816</v>
      </c>
      <c r="F846" s="20" t="s">
        <v>13</v>
      </c>
      <c r="G846" t="s">
        <v>22</v>
      </c>
      <c r="H846">
        <v>84</v>
      </c>
      <c r="I846">
        <v>0</v>
      </c>
    </row>
    <row r="847" spans="1:9" x14ac:dyDescent="0.25">
      <c r="A847" t="s">
        <v>811</v>
      </c>
      <c r="B847">
        <v>5</v>
      </c>
      <c r="C847" t="s">
        <v>11</v>
      </c>
      <c r="D847" s="20">
        <v>2</v>
      </c>
      <c r="E847" t="s">
        <v>817</v>
      </c>
      <c r="F847" s="20" t="s">
        <v>24</v>
      </c>
      <c r="G847" t="s">
        <v>14</v>
      </c>
      <c r="H847">
        <v>53</v>
      </c>
      <c r="I847">
        <v>0</v>
      </c>
    </row>
    <row r="848" spans="1:9" x14ac:dyDescent="0.25">
      <c r="A848" t="s">
        <v>811</v>
      </c>
      <c r="B848">
        <v>5</v>
      </c>
      <c r="C848" t="s">
        <v>11</v>
      </c>
      <c r="D848" s="20">
        <v>2</v>
      </c>
      <c r="E848" t="s">
        <v>818</v>
      </c>
      <c r="F848" s="20" t="s">
        <v>24</v>
      </c>
      <c r="G848" t="s">
        <v>16</v>
      </c>
      <c r="H848">
        <v>88</v>
      </c>
      <c r="I848">
        <v>0</v>
      </c>
    </row>
    <row r="849" spans="1:9" x14ac:dyDescent="0.25">
      <c r="A849" t="s">
        <v>811</v>
      </c>
      <c r="B849">
        <v>5</v>
      </c>
      <c r="C849" t="s">
        <v>11</v>
      </c>
      <c r="D849" s="20">
        <v>2</v>
      </c>
      <c r="E849" t="s">
        <v>819</v>
      </c>
      <c r="F849" s="20" t="s">
        <v>24</v>
      </c>
      <c r="G849" t="s">
        <v>18</v>
      </c>
      <c r="H849">
        <v>67</v>
      </c>
      <c r="I849">
        <v>0</v>
      </c>
    </row>
    <row r="850" spans="1:9" x14ac:dyDescent="0.25">
      <c r="A850" t="s">
        <v>811</v>
      </c>
      <c r="B850">
        <v>5</v>
      </c>
      <c r="C850" t="s">
        <v>11</v>
      </c>
      <c r="D850" s="20">
        <v>2</v>
      </c>
      <c r="E850" t="s">
        <v>820</v>
      </c>
      <c r="F850" s="20" t="s">
        <v>24</v>
      </c>
      <c r="G850" t="s">
        <v>20</v>
      </c>
      <c r="H850">
        <v>96</v>
      </c>
      <c r="I850">
        <v>0</v>
      </c>
    </row>
    <row r="851" spans="1:9" x14ac:dyDescent="0.25">
      <c r="A851" t="s">
        <v>811</v>
      </c>
      <c r="B851">
        <v>5</v>
      </c>
      <c r="C851" t="s">
        <v>11</v>
      </c>
      <c r="D851" s="20">
        <v>2</v>
      </c>
      <c r="E851" t="s">
        <v>821</v>
      </c>
      <c r="F851" s="20" t="s">
        <v>24</v>
      </c>
      <c r="G851" t="s">
        <v>22</v>
      </c>
      <c r="H851">
        <v>75</v>
      </c>
      <c r="I851">
        <v>0</v>
      </c>
    </row>
    <row r="852" spans="1:9" x14ac:dyDescent="0.25">
      <c r="A852" t="s">
        <v>811</v>
      </c>
      <c r="B852">
        <v>5</v>
      </c>
      <c r="C852" t="s">
        <v>11</v>
      </c>
      <c r="D852" s="20">
        <v>2</v>
      </c>
      <c r="E852" t="s">
        <v>822</v>
      </c>
      <c r="F852" s="20" t="s">
        <v>30</v>
      </c>
      <c r="G852" t="s">
        <v>14</v>
      </c>
      <c r="H852">
        <v>68</v>
      </c>
      <c r="I852">
        <v>0</v>
      </c>
    </row>
    <row r="853" spans="1:9" x14ac:dyDescent="0.25">
      <c r="A853" t="s">
        <v>811</v>
      </c>
      <c r="B853">
        <v>5</v>
      </c>
      <c r="C853" t="s">
        <v>11</v>
      </c>
      <c r="D853" s="20">
        <v>2</v>
      </c>
      <c r="E853" t="s">
        <v>823</v>
      </c>
      <c r="F853" s="20" t="s">
        <v>30</v>
      </c>
      <c r="G853" t="s">
        <v>16</v>
      </c>
      <c r="H853">
        <v>75</v>
      </c>
      <c r="I853">
        <v>0</v>
      </c>
    </row>
    <row r="854" spans="1:9" x14ac:dyDescent="0.25">
      <c r="A854" t="s">
        <v>811</v>
      </c>
      <c r="B854">
        <v>5</v>
      </c>
      <c r="C854" t="s">
        <v>11</v>
      </c>
      <c r="D854" s="20">
        <v>2</v>
      </c>
      <c r="E854" t="s">
        <v>824</v>
      </c>
      <c r="F854" s="20" t="s">
        <v>30</v>
      </c>
      <c r="G854" t="s">
        <v>18</v>
      </c>
      <c r="H854">
        <v>100</v>
      </c>
      <c r="I854">
        <v>0</v>
      </c>
    </row>
    <row r="855" spans="1:9" x14ac:dyDescent="0.25">
      <c r="A855" t="s">
        <v>811</v>
      </c>
      <c r="B855">
        <v>5</v>
      </c>
      <c r="C855" t="s">
        <v>11</v>
      </c>
      <c r="D855" s="20">
        <v>2</v>
      </c>
      <c r="E855" t="s">
        <v>825</v>
      </c>
      <c r="F855" s="20" t="s">
        <v>30</v>
      </c>
      <c r="G855" t="s">
        <v>20</v>
      </c>
      <c r="H855">
        <v>89</v>
      </c>
      <c r="I855">
        <v>0</v>
      </c>
    </row>
    <row r="856" spans="1:9" x14ac:dyDescent="0.25">
      <c r="A856" t="s">
        <v>811</v>
      </c>
      <c r="B856">
        <v>5</v>
      </c>
      <c r="C856" t="s">
        <v>11</v>
      </c>
      <c r="D856" s="20">
        <v>2</v>
      </c>
      <c r="E856" t="s">
        <v>826</v>
      </c>
      <c r="F856" s="20" t="s">
        <v>30</v>
      </c>
      <c r="G856" t="s">
        <v>22</v>
      </c>
      <c r="H856">
        <v>95</v>
      </c>
      <c r="I856">
        <v>0</v>
      </c>
    </row>
    <row r="857" spans="1:9" x14ac:dyDescent="0.25">
      <c r="A857" t="s">
        <v>811</v>
      </c>
      <c r="B857">
        <v>5</v>
      </c>
      <c r="C857" t="s">
        <v>11</v>
      </c>
      <c r="D857" s="20">
        <v>2</v>
      </c>
      <c r="E857" t="s">
        <v>827</v>
      </c>
      <c r="F857" s="20" t="s">
        <v>36</v>
      </c>
      <c r="G857" t="s">
        <v>14</v>
      </c>
      <c r="H857">
        <v>88</v>
      </c>
      <c r="I857">
        <v>0</v>
      </c>
    </row>
    <row r="858" spans="1:9" x14ac:dyDescent="0.25">
      <c r="A858" t="s">
        <v>811</v>
      </c>
      <c r="B858">
        <v>5</v>
      </c>
      <c r="C858" t="s">
        <v>11</v>
      </c>
      <c r="D858" s="20">
        <v>2</v>
      </c>
      <c r="E858" t="s">
        <v>828</v>
      </c>
      <c r="F858" s="20" t="s">
        <v>36</v>
      </c>
      <c r="G858" t="s">
        <v>16</v>
      </c>
      <c r="H858">
        <v>67</v>
      </c>
      <c r="I858">
        <v>0</v>
      </c>
    </row>
    <row r="859" spans="1:9" x14ac:dyDescent="0.25">
      <c r="A859" t="s">
        <v>811</v>
      </c>
      <c r="B859">
        <v>5</v>
      </c>
      <c r="C859" t="s">
        <v>11</v>
      </c>
      <c r="D859" s="20">
        <v>2</v>
      </c>
      <c r="E859" t="s">
        <v>829</v>
      </c>
      <c r="F859" s="20" t="s">
        <v>36</v>
      </c>
      <c r="G859" t="s">
        <v>18</v>
      </c>
      <c r="H859">
        <v>76</v>
      </c>
      <c r="I859">
        <v>0</v>
      </c>
    </row>
    <row r="860" spans="1:9" x14ac:dyDescent="0.25">
      <c r="A860" t="s">
        <v>811</v>
      </c>
      <c r="B860">
        <v>5</v>
      </c>
      <c r="C860" t="s">
        <v>11</v>
      </c>
      <c r="D860" s="20">
        <v>2</v>
      </c>
      <c r="E860" t="s">
        <v>830</v>
      </c>
      <c r="F860" s="20" t="s">
        <v>36</v>
      </c>
      <c r="G860" t="s">
        <v>20</v>
      </c>
      <c r="H860">
        <v>100</v>
      </c>
      <c r="I860">
        <v>0</v>
      </c>
    </row>
    <row r="861" spans="1:9" x14ac:dyDescent="0.25">
      <c r="A861" t="s">
        <v>811</v>
      </c>
      <c r="B861">
        <v>5</v>
      </c>
      <c r="C861" t="s">
        <v>11</v>
      </c>
      <c r="D861" s="20">
        <v>2</v>
      </c>
      <c r="E861" t="s">
        <v>831</v>
      </c>
      <c r="F861" s="20" t="s">
        <v>36</v>
      </c>
      <c r="G861" t="s">
        <v>22</v>
      </c>
      <c r="H861">
        <v>94</v>
      </c>
      <c r="I861">
        <v>0</v>
      </c>
    </row>
    <row r="862" spans="1:9" x14ac:dyDescent="0.25">
      <c r="A862" t="s">
        <v>811</v>
      </c>
      <c r="B862">
        <v>5</v>
      </c>
      <c r="C862" t="s">
        <v>11</v>
      </c>
      <c r="D862" s="20">
        <v>2</v>
      </c>
      <c r="E862" t="s">
        <v>832</v>
      </c>
      <c r="F862" s="20" t="s">
        <v>42</v>
      </c>
      <c r="G862" t="s">
        <v>14</v>
      </c>
      <c r="H862">
        <v>74</v>
      </c>
      <c r="I862">
        <v>0</v>
      </c>
    </row>
    <row r="863" spans="1:9" x14ac:dyDescent="0.25">
      <c r="A863" t="s">
        <v>811</v>
      </c>
      <c r="B863">
        <v>5</v>
      </c>
      <c r="C863" t="s">
        <v>11</v>
      </c>
      <c r="D863" s="20">
        <v>2</v>
      </c>
      <c r="E863" t="s">
        <v>833</v>
      </c>
      <c r="F863" s="20" t="s">
        <v>42</v>
      </c>
      <c r="G863" t="s">
        <v>16</v>
      </c>
      <c r="H863">
        <v>75</v>
      </c>
      <c r="I863">
        <v>0</v>
      </c>
    </row>
    <row r="864" spans="1:9" x14ac:dyDescent="0.25">
      <c r="A864" t="s">
        <v>811</v>
      </c>
      <c r="B864">
        <v>5</v>
      </c>
      <c r="C864" t="s">
        <v>11</v>
      </c>
      <c r="D864" s="20">
        <v>2</v>
      </c>
      <c r="E864" t="s">
        <v>834</v>
      </c>
      <c r="F864" s="20" t="s">
        <v>42</v>
      </c>
      <c r="G864" t="s">
        <v>18</v>
      </c>
      <c r="H864">
        <v>94</v>
      </c>
      <c r="I864">
        <v>0</v>
      </c>
    </row>
    <row r="865" spans="1:9" x14ac:dyDescent="0.25">
      <c r="A865" t="s">
        <v>811</v>
      </c>
      <c r="B865">
        <v>5</v>
      </c>
      <c r="C865" t="s">
        <v>11</v>
      </c>
      <c r="D865" s="20">
        <v>2</v>
      </c>
      <c r="E865" t="s">
        <v>835</v>
      </c>
      <c r="F865" s="20" t="s">
        <v>42</v>
      </c>
      <c r="G865" t="s">
        <v>20</v>
      </c>
      <c r="H865">
        <v>93</v>
      </c>
      <c r="I865">
        <v>0</v>
      </c>
    </row>
    <row r="866" spans="1:9" x14ac:dyDescent="0.25">
      <c r="A866" t="s">
        <v>811</v>
      </c>
      <c r="B866">
        <v>5</v>
      </c>
      <c r="C866" t="s">
        <v>11</v>
      </c>
      <c r="D866" s="20">
        <v>2</v>
      </c>
      <c r="E866" t="s">
        <v>836</v>
      </c>
      <c r="F866" s="20" t="s">
        <v>42</v>
      </c>
      <c r="G866" t="s">
        <v>22</v>
      </c>
      <c r="H866">
        <v>81</v>
      </c>
      <c r="I866">
        <v>0</v>
      </c>
    </row>
    <row r="867" spans="1:9" x14ac:dyDescent="0.25">
      <c r="A867" t="s">
        <v>811</v>
      </c>
      <c r="B867">
        <v>5</v>
      </c>
      <c r="C867" t="s">
        <v>11</v>
      </c>
      <c r="D867" s="20">
        <v>2</v>
      </c>
      <c r="E867" t="s">
        <v>837</v>
      </c>
      <c r="F867" s="20" t="s">
        <v>48</v>
      </c>
      <c r="G867" t="s">
        <v>14</v>
      </c>
      <c r="H867">
        <v>99</v>
      </c>
      <c r="I867">
        <v>0</v>
      </c>
    </row>
    <row r="868" spans="1:9" x14ac:dyDescent="0.25">
      <c r="A868" t="s">
        <v>811</v>
      </c>
      <c r="B868">
        <v>5</v>
      </c>
      <c r="C868" t="s">
        <v>11</v>
      </c>
      <c r="D868" s="20">
        <v>2</v>
      </c>
      <c r="E868" t="s">
        <v>838</v>
      </c>
      <c r="F868" s="20" t="s">
        <v>48</v>
      </c>
      <c r="G868" t="s">
        <v>16</v>
      </c>
      <c r="H868">
        <v>91</v>
      </c>
      <c r="I868">
        <v>0</v>
      </c>
    </row>
    <row r="869" spans="1:9" x14ac:dyDescent="0.25">
      <c r="A869" t="s">
        <v>811</v>
      </c>
      <c r="B869">
        <v>5</v>
      </c>
      <c r="C869" t="s">
        <v>11</v>
      </c>
      <c r="D869" s="20">
        <v>2</v>
      </c>
      <c r="E869" t="s">
        <v>839</v>
      </c>
      <c r="F869" s="20" t="s">
        <v>48</v>
      </c>
      <c r="G869" t="s">
        <v>18</v>
      </c>
      <c r="H869">
        <v>10</v>
      </c>
      <c r="I869">
        <v>0</v>
      </c>
    </row>
    <row r="870" spans="1:9" x14ac:dyDescent="0.25">
      <c r="A870" t="s">
        <v>811</v>
      </c>
      <c r="B870">
        <v>5</v>
      </c>
      <c r="C870" t="s">
        <v>11</v>
      </c>
      <c r="D870" s="20">
        <v>2</v>
      </c>
      <c r="E870" t="s">
        <v>840</v>
      </c>
      <c r="F870" s="20" t="s">
        <v>48</v>
      </c>
      <c r="G870" t="s">
        <v>20</v>
      </c>
      <c r="H870">
        <v>79</v>
      </c>
      <c r="I870">
        <v>0</v>
      </c>
    </row>
    <row r="871" spans="1:9" x14ac:dyDescent="0.25">
      <c r="A871" t="s">
        <v>811</v>
      </c>
      <c r="B871">
        <v>5</v>
      </c>
      <c r="C871" t="s">
        <v>11</v>
      </c>
      <c r="D871" s="20">
        <v>2</v>
      </c>
      <c r="E871" t="s">
        <v>841</v>
      </c>
      <c r="F871" s="20" t="s">
        <v>48</v>
      </c>
      <c r="G871" t="s">
        <v>22</v>
      </c>
      <c r="H871">
        <v>80</v>
      </c>
      <c r="I871">
        <v>0</v>
      </c>
    </row>
    <row r="872" spans="1:9" x14ac:dyDescent="0.25">
      <c r="A872" t="s">
        <v>811</v>
      </c>
      <c r="B872">
        <v>5</v>
      </c>
      <c r="C872" t="s">
        <v>11</v>
      </c>
      <c r="D872" s="20">
        <v>2</v>
      </c>
      <c r="E872" t="s">
        <v>842</v>
      </c>
      <c r="F872" s="20" t="s">
        <v>54</v>
      </c>
      <c r="G872" t="s">
        <v>14</v>
      </c>
      <c r="H872">
        <v>94</v>
      </c>
      <c r="I872">
        <v>0</v>
      </c>
    </row>
    <row r="873" spans="1:9" x14ac:dyDescent="0.25">
      <c r="A873" t="s">
        <v>811</v>
      </c>
      <c r="B873">
        <v>5</v>
      </c>
      <c r="C873" t="s">
        <v>11</v>
      </c>
      <c r="D873" s="20">
        <v>2</v>
      </c>
      <c r="E873" t="s">
        <v>843</v>
      </c>
      <c r="F873" s="20" t="s">
        <v>54</v>
      </c>
      <c r="G873" t="s">
        <v>16</v>
      </c>
      <c r="H873">
        <v>67</v>
      </c>
      <c r="I873">
        <v>0</v>
      </c>
    </row>
    <row r="874" spans="1:9" x14ac:dyDescent="0.25">
      <c r="A874" t="s">
        <v>811</v>
      </c>
      <c r="B874">
        <v>5</v>
      </c>
      <c r="C874" t="s">
        <v>11</v>
      </c>
      <c r="D874" s="20">
        <v>2</v>
      </c>
      <c r="E874" t="s">
        <v>844</v>
      </c>
      <c r="F874" s="20" t="s">
        <v>54</v>
      </c>
      <c r="G874" t="s">
        <v>18</v>
      </c>
      <c r="H874">
        <v>85</v>
      </c>
      <c r="I874">
        <v>0</v>
      </c>
    </row>
    <row r="875" spans="1:9" x14ac:dyDescent="0.25">
      <c r="A875" t="s">
        <v>811</v>
      </c>
      <c r="B875">
        <v>5</v>
      </c>
      <c r="C875" t="s">
        <v>11</v>
      </c>
      <c r="D875" s="20">
        <v>2</v>
      </c>
      <c r="E875" t="s">
        <v>845</v>
      </c>
      <c r="F875" s="20" t="s">
        <v>54</v>
      </c>
      <c r="G875" t="s">
        <v>20</v>
      </c>
      <c r="H875">
        <v>96</v>
      </c>
      <c r="I875">
        <v>0</v>
      </c>
    </row>
    <row r="876" spans="1:9" x14ac:dyDescent="0.25">
      <c r="A876" t="s">
        <v>811</v>
      </c>
      <c r="B876">
        <v>5</v>
      </c>
      <c r="C876" t="s">
        <v>11</v>
      </c>
      <c r="D876" s="20">
        <v>2</v>
      </c>
      <c r="E876" t="s">
        <v>846</v>
      </c>
      <c r="F876" s="20" t="s">
        <v>54</v>
      </c>
      <c r="G876" t="s">
        <v>22</v>
      </c>
      <c r="H876">
        <v>100</v>
      </c>
      <c r="I876">
        <v>0</v>
      </c>
    </row>
    <row r="877" spans="1:9" x14ac:dyDescent="0.25">
      <c r="A877" t="s">
        <v>811</v>
      </c>
      <c r="B877">
        <v>5</v>
      </c>
      <c r="C877" t="s">
        <v>11</v>
      </c>
      <c r="D877" s="20">
        <v>2</v>
      </c>
      <c r="E877" t="s">
        <v>847</v>
      </c>
      <c r="F877" s="20" t="s">
        <v>59</v>
      </c>
      <c r="G877" t="s">
        <v>14</v>
      </c>
      <c r="H877">
        <v>100</v>
      </c>
      <c r="I877">
        <v>0</v>
      </c>
    </row>
    <row r="878" spans="1:9" x14ac:dyDescent="0.25">
      <c r="A878" t="s">
        <v>811</v>
      </c>
      <c r="B878">
        <v>5</v>
      </c>
      <c r="C878" t="s">
        <v>11</v>
      </c>
      <c r="D878" s="20">
        <v>2</v>
      </c>
      <c r="E878" t="s">
        <v>848</v>
      </c>
      <c r="F878" s="20" t="s">
        <v>59</v>
      </c>
      <c r="G878" t="s">
        <v>16</v>
      </c>
      <c r="H878">
        <v>93</v>
      </c>
      <c r="I878">
        <v>0</v>
      </c>
    </row>
    <row r="879" spans="1:9" x14ac:dyDescent="0.25">
      <c r="A879" t="s">
        <v>811</v>
      </c>
      <c r="B879">
        <v>5</v>
      </c>
      <c r="C879" t="s">
        <v>11</v>
      </c>
      <c r="D879" s="20">
        <v>2</v>
      </c>
      <c r="E879" t="s">
        <v>849</v>
      </c>
      <c r="F879" s="20" t="s">
        <v>59</v>
      </c>
      <c r="G879" t="s">
        <v>18</v>
      </c>
      <c r="H879">
        <v>91</v>
      </c>
      <c r="I879">
        <v>0</v>
      </c>
    </row>
    <row r="880" spans="1:9" x14ac:dyDescent="0.25">
      <c r="A880" t="s">
        <v>811</v>
      </c>
      <c r="B880">
        <v>5</v>
      </c>
      <c r="C880" t="s">
        <v>11</v>
      </c>
      <c r="D880" s="20">
        <v>2</v>
      </c>
      <c r="E880" t="s">
        <v>850</v>
      </c>
      <c r="F880" s="20" t="s">
        <v>59</v>
      </c>
      <c r="G880" t="s">
        <v>20</v>
      </c>
      <c r="H880">
        <v>84</v>
      </c>
      <c r="I880">
        <v>0</v>
      </c>
    </row>
    <row r="881" spans="1:9" x14ac:dyDescent="0.25">
      <c r="A881" t="s">
        <v>811</v>
      </c>
      <c r="B881">
        <v>5</v>
      </c>
      <c r="C881" t="s">
        <v>11</v>
      </c>
      <c r="D881" s="20">
        <v>2</v>
      </c>
      <c r="E881" t="s">
        <v>851</v>
      </c>
      <c r="F881" s="20" t="s">
        <v>59</v>
      </c>
      <c r="G881" t="s">
        <v>22</v>
      </c>
      <c r="H881">
        <v>76</v>
      </c>
      <c r="I881">
        <v>0</v>
      </c>
    </row>
    <row r="882" spans="1:9" x14ac:dyDescent="0.25">
      <c r="A882" t="s">
        <v>523</v>
      </c>
      <c r="B882" t="s">
        <v>1088</v>
      </c>
      <c r="C882" t="s">
        <v>11</v>
      </c>
      <c r="D882" s="20">
        <v>2</v>
      </c>
      <c r="E882" t="s">
        <v>524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523</v>
      </c>
      <c r="B883" t="s">
        <v>1088</v>
      </c>
      <c r="C883" t="s">
        <v>11</v>
      </c>
      <c r="D883" s="20">
        <v>2</v>
      </c>
      <c r="E883" t="s">
        <v>525</v>
      </c>
      <c r="F883" t="s">
        <v>13</v>
      </c>
      <c r="G883" t="s">
        <v>16</v>
      </c>
      <c r="H883">
        <v>96</v>
      </c>
      <c r="I883">
        <v>1</v>
      </c>
    </row>
    <row r="884" spans="1:9" x14ac:dyDescent="0.25">
      <c r="A884" t="s">
        <v>523</v>
      </c>
      <c r="B884" t="s">
        <v>1088</v>
      </c>
      <c r="C884" t="s">
        <v>11</v>
      </c>
      <c r="D884" s="20">
        <v>2</v>
      </c>
      <c r="E884" t="s">
        <v>527</v>
      </c>
      <c r="F884" t="s">
        <v>13</v>
      </c>
      <c r="G884" t="s">
        <v>18</v>
      </c>
      <c r="H884">
        <v>100</v>
      </c>
      <c r="I884">
        <v>1</v>
      </c>
    </row>
    <row r="885" spans="1:9" x14ac:dyDescent="0.25">
      <c r="A885" t="s">
        <v>523</v>
      </c>
      <c r="B885" t="s">
        <v>1088</v>
      </c>
      <c r="C885" t="s">
        <v>11</v>
      </c>
      <c r="D885" s="20">
        <v>2</v>
      </c>
      <c r="E885" t="s">
        <v>528</v>
      </c>
      <c r="F885" t="s">
        <v>13</v>
      </c>
      <c r="G885" t="s">
        <v>20</v>
      </c>
      <c r="H885">
        <v>90</v>
      </c>
      <c r="I885">
        <v>1</v>
      </c>
    </row>
    <row r="886" spans="1:9" x14ac:dyDescent="0.25">
      <c r="A886" t="s">
        <v>523</v>
      </c>
      <c r="B886" t="s">
        <v>1088</v>
      </c>
      <c r="C886" t="s">
        <v>11</v>
      </c>
      <c r="D886" s="20">
        <v>2</v>
      </c>
      <c r="E886" t="s">
        <v>529</v>
      </c>
      <c r="F886" t="s">
        <v>13</v>
      </c>
      <c r="G886" t="s">
        <v>22</v>
      </c>
      <c r="H886">
        <v>80</v>
      </c>
      <c r="I886">
        <v>1</v>
      </c>
    </row>
    <row r="887" spans="1:9" x14ac:dyDescent="0.25">
      <c r="A887" t="s">
        <v>523</v>
      </c>
      <c r="B887" t="s">
        <v>1088</v>
      </c>
      <c r="C887" t="s">
        <v>11</v>
      </c>
      <c r="D887" s="20">
        <v>2</v>
      </c>
      <c r="E887" t="s">
        <v>530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523</v>
      </c>
      <c r="B888" t="s">
        <v>1088</v>
      </c>
      <c r="C888" t="s">
        <v>11</v>
      </c>
      <c r="D888" s="20">
        <v>2</v>
      </c>
      <c r="E888" t="s">
        <v>531</v>
      </c>
      <c r="F888" t="s">
        <v>24</v>
      </c>
      <c r="G888" t="s">
        <v>16</v>
      </c>
      <c r="H888">
        <v>20</v>
      </c>
      <c r="I888">
        <v>1</v>
      </c>
    </row>
    <row r="889" spans="1:9" x14ac:dyDescent="0.25">
      <c r="A889" t="s">
        <v>523</v>
      </c>
      <c r="B889" t="s">
        <v>1088</v>
      </c>
      <c r="C889" t="s">
        <v>11</v>
      </c>
      <c r="D889" s="20">
        <v>2</v>
      </c>
      <c r="E889" t="s">
        <v>532</v>
      </c>
      <c r="F889" t="s">
        <v>24</v>
      </c>
      <c r="G889" t="s">
        <v>18</v>
      </c>
      <c r="H889">
        <v>0</v>
      </c>
      <c r="I889">
        <v>1</v>
      </c>
    </row>
    <row r="890" spans="1:9" x14ac:dyDescent="0.25">
      <c r="A890" t="s">
        <v>523</v>
      </c>
      <c r="B890" t="s">
        <v>1088</v>
      </c>
      <c r="C890" t="s">
        <v>11</v>
      </c>
      <c r="D890" s="20">
        <v>2</v>
      </c>
      <c r="E890" t="s">
        <v>533</v>
      </c>
      <c r="F890" t="s">
        <v>24</v>
      </c>
      <c r="G890" t="s">
        <v>20</v>
      </c>
      <c r="H890">
        <v>36</v>
      </c>
      <c r="I890">
        <v>1</v>
      </c>
    </row>
    <row r="891" spans="1:9" x14ac:dyDescent="0.25">
      <c r="A891" t="s">
        <v>523</v>
      </c>
      <c r="B891" t="s">
        <v>1088</v>
      </c>
      <c r="C891" t="s">
        <v>11</v>
      </c>
      <c r="D891" s="20">
        <v>2</v>
      </c>
      <c r="E891" t="s">
        <v>534</v>
      </c>
      <c r="F891" t="s">
        <v>24</v>
      </c>
      <c r="G891" t="s">
        <v>22</v>
      </c>
      <c r="H891">
        <v>34</v>
      </c>
      <c r="I891">
        <v>1</v>
      </c>
    </row>
    <row r="892" spans="1:9" x14ac:dyDescent="0.25">
      <c r="A892" t="s">
        <v>523</v>
      </c>
      <c r="B892" t="s">
        <v>1088</v>
      </c>
      <c r="C892" t="s">
        <v>11</v>
      </c>
      <c r="D892" s="20">
        <v>2</v>
      </c>
      <c r="E892" t="s">
        <v>535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523</v>
      </c>
      <c r="B893" t="s">
        <v>1088</v>
      </c>
      <c r="C893" t="s">
        <v>11</v>
      </c>
      <c r="D893" s="20">
        <v>2</v>
      </c>
      <c r="E893" t="s">
        <v>536</v>
      </c>
      <c r="F893" t="s">
        <v>30</v>
      </c>
      <c r="G893" t="s">
        <v>16</v>
      </c>
      <c r="H893">
        <v>80</v>
      </c>
      <c r="I893">
        <v>1</v>
      </c>
    </row>
    <row r="894" spans="1:9" x14ac:dyDescent="0.25">
      <c r="A894" t="s">
        <v>523</v>
      </c>
      <c r="B894" t="s">
        <v>1088</v>
      </c>
      <c r="C894" t="s">
        <v>11</v>
      </c>
      <c r="D894" s="20">
        <v>2</v>
      </c>
      <c r="E894" t="s">
        <v>537</v>
      </c>
      <c r="F894" t="s">
        <v>30</v>
      </c>
      <c r="G894" t="s">
        <v>18</v>
      </c>
      <c r="H894">
        <v>80</v>
      </c>
      <c r="I894">
        <v>1</v>
      </c>
    </row>
    <row r="895" spans="1:9" x14ac:dyDescent="0.25">
      <c r="A895" t="s">
        <v>523</v>
      </c>
      <c r="B895" t="s">
        <v>1088</v>
      </c>
      <c r="C895" t="s">
        <v>11</v>
      </c>
      <c r="D895" s="20">
        <v>2</v>
      </c>
      <c r="E895" t="s">
        <v>538</v>
      </c>
      <c r="F895" t="s">
        <v>30</v>
      </c>
      <c r="G895" t="s">
        <v>20</v>
      </c>
      <c r="H895">
        <v>60</v>
      </c>
      <c r="I895">
        <v>1</v>
      </c>
    </row>
    <row r="896" spans="1:9" x14ac:dyDescent="0.25">
      <c r="A896" t="s">
        <v>523</v>
      </c>
      <c r="B896" t="s">
        <v>1088</v>
      </c>
      <c r="C896" t="s">
        <v>11</v>
      </c>
      <c r="D896" s="20">
        <v>2</v>
      </c>
      <c r="E896" t="s">
        <v>539</v>
      </c>
      <c r="F896" t="s">
        <v>30</v>
      </c>
      <c r="G896" t="s">
        <v>22</v>
      </c>
      <c r="H896">
        <v>30</v>
      </c>
      <c r="I896">
        <v>1</v>
      </c>
    </row>
    <row r="897" spans="1:9" x14ac:dyDescent="0.25">
      <c r="A897" t="s">
        <v>523</v>
      </c>
      <c r="B897" t="s">
        <v>1088</v>
      </c>
      <c r="C897" t="s">
        <v>11</v>
      </c>
      <c r="D897" s="20">
        <v>2</v>
      </c>
      <c r="E897" t="s">
        <v>540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523</v>
      </c>
      <c r="B898" t="s">
        <v>1088</v>
      </c>
      <c r="C898" t="s">
        <v>11</v>
      </c>
      <c r="D898" s="20">
        <v>2</v>
      </c>
      <c r="E898" t="s">
        <v>541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523</v>
      </c>
      <c r="B899" t="s">
        <v>1088</v>
      </c>
      <c r="C899" t="s">
        <v>11</v>
      </c>
      <c r="D899" s="20">
        <v>2</v>
      </c>
      <c r="E899" t="s">
        <v>542</v>
      </c>
      <c r="F899" t="s">
        <v>36</v>
      </c>
      <c r="G899" t="s">
        <v>18</v>
      </c>
      <c r="H899">
        <v>90</v>
      </c>
      <c r="I899">
        <v>1</v>
      </c>
    </row>
    <row r="900" spans="1:9" x14ac:dyDescent="0.25">
      <c r="A900" t="s">
        <v>523</v>
      </c>
      <c r="B900" t="s">
        <v>1088</v>
      </c>
      <c r="C900" t="s">
        <v>11</v>
      </c>
      <c r="D900" s="20">
        <v>2</v>
      </c>
      <c r="E900" t="s">
        <v>543</v>
      </c>
      <c r="F900" t="s">
        <v>36</v>
      </c>
      <c r="G900" t="s">
        <v>20</v>
      </c>
      <c r="H900">
        <v>90</v>
      </c>
      <c r="I900">
        <v>1</v>
      </c>
    </row>
    <row r="901" spans="1:9" x14ac:dyDescent="0.25">
      <c r="A901" t="s">
        <v>523</v>
      </c>
      <c r="B901" t="s">
        <v>1088</v>
      </c>
      <c r="C901" t="s">
        <v>11</v>
      </c>
      <c r="D901" s="20">
        <v>2</v>
      </c>
      <c r="E901" t="s">
        <v>544</v>
      </c>
      <c r="F901" t="s">
        <v>36</v>
      </c>
      <c r="G901" t="s">
        <v>22</v>
      </c>
      <c r="H901">
        <v>90</v>
      </c>
      <c r="I901">
        <v>1</v>
      </c>
    </row>
    <row r="902" spans="1:9" x14ac:dyDescent="0.25">
      <c r="A902" t="s">
        <v>523</v>
      </c>
      <c r="B902" t="s">
        <v>1088</v>
      </c>
      <c r="C902" t="s">
        <v>11</v>
      </c>
      <c r="D902" s="20">
        <v>2</v>
      </c>
      <c r="E902" t="s">
        <v>545</v>
      </c>
      <c r="F902" t="s">
        <v>42</v>
      </c>
      <c r="G902" t="s">
        <v>14</v>
      </c>
      <c r="H902">
        <v>90</v>
      </c>
      <c r="I902">
        <v>1</v>
      </c>
    </row>
    <row r="903" spans="1:9" x14ac:dyDescent="0.25">
      <c r="A903" t="s">
        <v>523</v>
      </c>
      <c r="B903" t="s">
        <v>1088</v>
      </c>
      <c r="C903" t="s">
        <v>11</v>
      </c>
      <c r="D903" s="20">
        <v>2</v>
      </c>
      <c r="E903" t="s">
        <v>546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523</v>
      </c>
      <c r="B904" t="s">
        <v>1088</v>
      </c>
      <c r="C904" t="s">
        <v>11</v>
      </c>
      <c r="D904" s="20">
        <v>2</v>
      </c>
      <c r="E904" t="s">
        <v>547</v>
      </c>
      <c r="F904" t="s">
        <v>42</v>
      </c>
      <c r="G904" t="s">
        <v>18</v>
      </c>
      <c r="H904">
        <v>60</v>
      </c>
      <c r="I904">
        <v>1</v>
      </c>
    </row>
    <row r="905" spans="1:9" x14ac:dyDescent="0.25">
      <c r="A905" t="s">
        <v>523</v>
      </c>
      <c r="B905" t="s">
        <v>1088</v>
      </c>
      <c r="C905" t="s">
        <v>11</v>
      </c>
      <c r="D905" s="20">
        <v>2</v>
      </c>
      <c r="E905" t="s">
        <v>548</v>
      </c>
      <c r="F905" t="s">
        <v>42</v>
      </c>
      <c r="G905" t="s">
        <v>20</v>
      </c>
      <c r="H905">
        <v>80</v>
      </c>
      <c r="I905">
        <v>1</v>
      </c>
    </row>
    <row r="906" spans="1:9" x14ac:dyDescent="0.25">
      <c r="A906" t="s">
        <v>523</v>
      </c>
      <c r="B906" t="s">
        <v>1088</v>
      </c>
      <c r="C906" t="s">
        <v>11</v>
      </c>
      <c r="D906" s="20">
        <v>2</v>
      </c>
      <c r="E906" t="s">
        <v>549</v>
      </c>
      <c r="F906" t="s">
        <v>42</v>
      </c>
      <c r="G906" t="s">
        <v>22</v>
      </c>
      <c r="H906">
        <v>90</v>
      </c>
      <c r="I906">
        <v>1</v>
      </c>
    </row>
    <row r="907" spans="1:9" x14ac:dyDescent="0.25">
      <c r="A907" t="s">
        <v>523</v>
      </c>
      <c r="B907" t="s">
        <v>1088</v>
      </c>
      <c r="C907" t="s">
        <v>11</v>
      </c>
      <c r="D907" s="20">
        <v>2</v>
      </c>
      <c r="E907" t="s">
        <v>550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523</v>
      </c>
      <c r="B908" t="s">
        <v>1088</v>
      </c>
      <c r="C908" t="s">
        <v>11</v>
      </c>
      <c r="D908" s="20">
        <v>2</v>
      </c>
      <c r="E908" t="s">
        <v>551</v>
      </c>
      <c r="F908" t="s">
        <v>48</v>
      </c>
      <c r="G908" t="s">
        <v>16</v>
      </c>
      <c r="H908">
        <v>100</v>
      </c>
      <c r="I908">
        <v>1</v>
      </c>
    </row>
    <row r="909" spans="1:9" x14ac:dyDescent="0.25">
      <c r="A909" t="s">
        <v>523</v>
      </c>
      <c r="B909" t="s">
        <v>1088</v>
      </c>
      <c r="C909" t="s">
        <v>11</v>
      </c>
      <c r="D909" s="20">
        <v>2</v>
      </c>
      <c r="E909" t="s">
        <v>552</v>
      </c>
      <c r="F909" t="s">
        <v>48</v>
      </c>
      <c r="G909" t="s">
        <v>18</v>
      </c>
      <c r="H909">
        <v>0</v>
      </c>
      <c r="I909">
        <v>1</v>
      </c>
    </row>
    <row r="910" spans="1:9" x14ac:dyDescent="0.25">
      <c r="A910" t="s">
        <v>523</v>
      </c>
      <c r="B910" t="s">
        <v>1088</v>
      </c>
      <c r="C910" t="s">
        <v>11</v>
      </c>
      <c r="D910" s="20">
        <v>2</v>
      </c>
      <c r="E910" t="s">
        <v>553</v>
      </c>
      <c r="F910" t="s">
        <v>48</v>
      </c>
      <c r="G910" t="s">
        <v>20</v>
      </c>
      <c r="H910">
        <v>38</v>
      </c>
      <c r="I910">
        <v>1</v>
      </c>
    </row>
    <row r="911" spans="1:9" x14ac:dyDescent="0.25">
      <c r="A911" t="s">
        <v>523</v>
      </c>
      <c r="B911" t="s">
        <v>1088</v>
      </c>
      <c r="C911" t="s">
        <v>11</v>
      </c>
      <c r="D911" s="20">
        <v>2</v>
      </c>
      <c r="E911" t="s">
        <v>554</v>
      </c>
      <c r="F911" t="s">
        <v>48</v>
      </c>
      <c r="G911" t="s">
        <v>22</v>
      </c>
      <c r="H911">
        <v>100</v>
      </c>
      <c r="I911">
        <v>1</v>
      </c>
    </row>
    <row r="912" spans="1:9" x14ac:dyDescent="0.25">
      <c r="A912" t="s">
        <v>523</v>
      </c>
      <c r="B912" t="s">
        <v>1088</v>
      </c>
      <c r="C912" t="s">
        <v>11</v>
      </c>
      <c r="D912" s="20">
        <v>2</v>
      </c>
      <c r="E912" t="s">
        <v>555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523</v>
      </c>
      <c r="B913" t="s">
        <v>1088</v>
      </c>
      <c r="C913" t="s">
        <v>11</v>
      </c>
      <c r="D913" s="20">
        <v>2</v>
      </c>
      <c r="E913" t="s">
        <v>556</v>
      </c>
      <c r="F913" t="s">
        <v>54</v>
      </c>
      <c r="G913" t="s">
        <v>16</v>
      </c>
      <c r="H913">
        <v>90</v>
      </c>
      <c r="I913">
        <v>1</v>
      </c>
    </row>
    <row r="914" spans="1:9" x14ac:dyDescent="0.25">
      <c r="A914" t="s">
        <v>523</v>
      </c>
      <c r="B914" t="s">
        <v>1088</v>
      </c>
      <c r="C914" t="s">
        <v>11</v>
      </c>
      <c r="D914" s="20">
        <v>2</v>
      </c>
      <c r="E914" t="s">
        <v>557</v>
      </c>
      <c r="F914" t="s">
        <v>54</v>
      </c>
      <c r="G914" t="s">
        <v>18</v>
      </c>
      <c r="H914">
        <v>80</v>
      </c>
      <c r="I914">
        <v>1</v>
      </c>
    </row>
    <row r="915" spans="1:9" x14ac:dyDescent="0.25">
      <c r="A915" t="s">
        <v>523</v>
      </c>
      <c r="B915" t="s">
        <v>1088</v>
      </c>
      <c r="C915" t="s">
        <v>11</v>
      </c>
      <c r="D915" s="20">
        <v>2</v>
      </c>
      <c r="E915" t="s">
        <v>558</v>
      </c>
      <c r="F915" t="s">
        <v>54</v>
      </c>
      <c r="G915" t="s">
        <v>20</v>
      </c>
      <c r="H915">
        <v>90</v>
      </c>
      <c r="I915">
        <v>1</v>
      </c>
    </row>
    <row r="916" spans="1:9" x14ac:dyDescent="0.25">
      <c r="A916" t="s">
        <v>523</v>
      </c>
      <c r="B916" t="s">
        <v>1088</v>
      </c>
      <c r="C916" t="s">
        <v>11</v>
      </c>
      <c r="D916" s="20">
        <v>2</v>
      </c>
      <c r="E916" t="s">
        <v>559</v>
      </c>
      <c r="F916" t="s">
        <v>54</v>
      </c>
      <c r="G916" t="s">
        <v>22</v>
      </c>
      <c r="H916">
        <v>90</v>
      </c>
      <c r="I916">
        <v>1</v>
      </c>
    </row>
    <row r="917" spans="1:9" x14ac:dyDescent="0.25">
      <c r="A917" t="s">
        <v>523</v>
      </c>
      <c r="B917" t="s">
        <v>1088</v>
      </c>
      <c r="C917" t="s">
        <v>11</v>
      </c>
      <c r="D917" s="20">
        <v>2</v>
      </c>
      <c r="E917" t="s">
        <v>560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523</v>
      </c>
      <c r="B918" t="s">
        <v>1088</v>
      </c>
      <c r="C918" t="s">
        <v>11</v>
      </c>
      <c r="D918" s="20">
        <v>2</v>
      </c>
      <c r="E918" t="s">
        <v>561</v>
      </c>
      <c r="F918" t="s">
        <v>59</v>
      </c>
      <c r="G918" t="s">
        <v>16</v>
      </c>
      <c r="H918">
        <v>92</v>
      </c>
      <c r="I918">
        <v>1</v>
      </c>
    </row>
    <row r="919" spans="1:9" x14ac:dyDescent="0.25">
      <c r="A919" t="s">
        <v>523</v>
      </c>
      <c r="B919" t="s">
        <v>1088</v>
      </c>
      <c r="C919" t="s">
        <v>11</v>
      </c>
      <c r="D919" s="20">
        <v>2</v>
      </c>
      <c r="E919" t="s">
        <v>562</v>
      </c>
      <c r="F919" t="s">
        <v>59</v>
      </c>
      <c r="G919" t="s">
        <v>18</v>
      </c>
      <c r="H919">
        <v>96</v>
      </c>
      <c r="I919">
        <v>1</v>
      </c>
    </row>
    <row r="920" spans="1:9" x14ac:dyDescent="0.25">
      <c r="A920" t="s">
        <v>523</v>
      </c>
      <c r="B920" t="s">
        <v>1088</v>
      </c>
      <c r="C920" t="s">
        <v>11</v>
      </c>
      <c r="D920" s="20">
        <v>2</v>
      </c>
      <c r="E920" t="s">
        <v>563</v>
      </c>
      <c r="F920" t="s">
        <v>59</v>
      </c>
      <c r="G920" t="s">
        <v>20</v>
      </c>
      <c r="H920">
        <v>50</v>
      </c>
      <c r="I920">
        <v>1</v>
      </c>
    </row>
    <row r="921" spans="1:9" x14ac:dyDescent="0.25">
      <c r="A921" t="s">
        <v>523</v>
      </c>
      <c r="B921" t="s">
        <v>1088</v>
      </c>
      <c r="C921" t="s">
        <v>11</v>
      </c>
      <c r="D921" s="20">
        <v>2</v>
      </c>
      <c r="E921" t="s">
        <v>564</v>
      </c>
      <c r="F921" t="s">
        <v>59</v>
      </c>
      <c r="G921" t="s">
        <v>22</v>
      </c>
      <c r="H921">
        <v>80</v>
      </c>
      <c r="I921">
        <v>1</v>
      </c>
    </row>
    <row r="922" spans="1:9" x14ac:dyDescent="0.25">
      <c r="A922" s="21" t="s">
        <v>523</v>
      </c>
      <c r="B922" s="21" t="s">
        <v>1089</v>
      </c>
      <c r="C922" t="s">
        <v>11</v>
      </c>
      <c r="D922" s="20">
        <v>2</v>
      </c>
      <c r="E922" s="21" t="s">
        <v>524</v>
      </c>
      <c r="F922" s="21" t="s">
        <v>13</v>
      </c>
      <c r="G922" s="21" t="s">
        <v>14</v>
      </c>
      <c r="H922" s="21">
        <v>100</v>
      </c>
      <c r="I922">
        <v>1</v>
      </c>
    </row>
    <row r="923" spans="1:9" x14ac:dyDescent="0.25">
      <c r="A923" s="21" t="s">
        <v>523</v>
      </c>
      <c r="B923" s="21" t="s">
        <v>1089</v>
      </c>
      <c r="C923" t="s">
        <v>11</v>
      </c>
      <c r="D923" s="20">
        <v>2</v>
      </c>
      <c r="E923" s="21" t="s">
        <v>525</v>
      </c>
      <c r="F923" s="21" t="s">
        <v>13</v>
      </c>
      <c r="G923" s="21" t="s">
        <v>16</v>
      </c>
      <c r="H923" s="21">
        <v>83</v>
      </c>
      <c r="I923">
        <v>1</v>
      </c>
    </row>
    <row r="924" spans="1:9" x14ac:dyDescent="0.25">
      <c r="A924" s="21" t="s">
        <v>523</v>
      </c>
      <c r="B924" s="21" t="s">
        <v>1089</v>
      </c>
      <c r="C924" t="s">
        <v>11</v>
      </c>
      <c r="D924" s="20">
        <v>2</v>
      </c>
      <c r="E924" s="21" t="s">
        <v>527</v>
      </c>
      <c r="F924" s="21" t="s">
        <v>13</v>
      </c>
      <c r="G924" s="21" t="s">
        <v>18</v>
      </c>
      <c r="H924" s="21">
        <v>80</v>
      </c>
      <c r="I924">
        <v>1</v>
      </c>
    </row>
    <row r="925" spans="1:9" x14ac:dyDescent="0.25">
      <c r="A925" s="21" t="s">
        <v>523</v>
      </c>
      <c r="B925" s="21" t="s">
        <v>1089</v>
      </c>
      <c r="C925" t="s">
        <v>11</v>
      </c>
      <c r="D925" s="20">
        <v>2</v>
      </c>
      <c r="E925" s="21" t="s">
        <v>528</v>
      </c>
      <c r="F925" s="21" t="s">
        <v>13</v>
      </c>
      <c r="G925" s="21" t="s">
        <v>20</v>
      </c>
      <c r="H925" s="21">
        <v>92</v>
      </c>
      <c r="I925">
        <v>1</v>
      </c>
    </row>
    <row r="926" spans="1:9" x14ac:dyDescent="0.25">
      <c r="A926" s="21" t="s">
        <v>523</v>
      </c>
      <c r="B926" s="21" t="s">
        <v>1089</v>
      </c>
      <c r="C926" t="s">
        <v>11</v>
      </c>
      <c r="D926" s="20">
        <v>2</v>
      </c>
      <c r="E926" s="21" t="s">
        <v>529</v>
      </c>
      <c r="F926" s="21" t="s">
        <v>13</v>
      </c>
      <c r="G926" s="21" t="s">
        <v>22</v>
      </c>
      <c r="H926" s="21">
        <v>86</v>
      </c>
      <c r="I926">
        <v>1</v>
      </c>
    </row>
    <row r="927" spans="1:9" x14ac:dyDescent="0.25">
      <c r="A927" s="21" t="s">
        <v>523</v>
      </c>
      <c r="B927" s="21" t="s">
        <v>1089</v>
      </c>
      <c r="C927" t="s">
        <v>11</v>
      </c>
      <c r="D927" s="20">
        <v>2</v>
      </c>
      <c r="E927" s="21" t="s">
        <v>530</v>
      </c>
      <c r="F927" s="21" t="s">
        <v>24</v>
      </c>
      <c r="G927" s="21" t="s">
        <v>14</v>
      </c>
      <c r="H927" s="21">
        <v>100</v>
      </c>
      <c r="I927">
        <v>1</v>
      </c>
    </row>
    <row r="928" spans="1:9" x14ac:dyDescent="0.25">
      <c r="A928" s="21" t="s">
        <v>523</v>
      </c>
      <c r="B928" s="21" t="s">
        <v>1089</v>
      </c>
      <c r="C928" t="s">
        <v>11</v>
      </c>
      <c r="D928" s="20">
        <v>2</v>
      </c>
      <c r="E928" s="21" t="s">
        <v>531</v>
      </c>
      <c r="F928" s="21" t="s">
        <v>24</v>
      </c>
      <c r="G928" s="21" t="s">
        <v>16</v>
      </c>
      <c r="H928" s="21">
        <v>34</v>
      </c>
      <c r="I928">
        <v>1</v>
      </c>
    </row>
    <row r="929" spans="1:9" x14ac:dyDescent="0.25">
      <c r="A929" s="21" t="s">
        <v>523</v>
      </c>
      <c r="B929" s="21" t="s">
        <v>1089</v>
      </c>
      <c r="C929" t="s">
        <v>11</v>
      </c>
      <c r="D929" s="20">
        <v>2</v>
      </c>
      <c r="E929" s="21" t="s">
        <v>532</v>
      </c>
      <c r="F929" s="21" t="s">
        <v>24</v>
      </c>
      <c r="G929" s="21" t="s">
        <v>18</v>
      </c>
      <c r="H929" s="21">
        <v>25</v>
      </c>
      <c r="I929">
        <v>1</v>
      </c>
    </row>
    <row r="930" spans="1:9" x14ac:dyDescent="0.25">
      <c r="A930" s="21" t="s">
        <v>523</v>
      </c>
      <c r="B930" s="21" t="s">
        <v>1089</v>
      </c>
      <c r="C930" t="s">
        <v>11</v>
      </c>
      <c r="D930" s="20">
        <v>2</v>
      </c>
      <c r="E930" s="21" t="s">
        <v>533</v>
      </c>
      <c r="F930" s="21" t="s">
        <v>24</v>
      </c>
      <c r="G930" s="21" t="s">
        <v>20</v>
      </c>
      <c r="H930" s="21">
        <v>35</v>
      </c>
      <c r="I930">
        <v>1</v>
      </c>
    </row>
    <row r="931" spans="1:9" x14ac:dyDescent="0.25">
      <c r="A931" s="21" t="s">
        <v>523</v>
      </c>
      <c r="B931" s="21" t="s">
        <v>1089</v>
      </c>
      <c r="C931" t="s">
        <v>11</v>
      </c>
      <c r="D931" s="20">
        <v>2</v>
      </c>
      <c r="E931" s="21" t="s">
        <v>534</v>
      </c>
      <c r="F931" s="21" t="s">
        <v>24</v>
      </c>
      <c r="G931" s="21" t="s">
        <v>22</v>
      </c>
      <c r="H931" s="21">
        <v>60</v>
      </c>
      <c r="I931">
        <v>1</v>
      </c>
    </row>
    <row r="932" spans="1:9" x14ac:dyDescent="0.25">
      <c r="A932" s="21" t="s">
        <v>523</v>
      </c>
      <c r="B932" s="21" t="s">
        <v>1089</v>
      </c>
      <c r="C932" t="s">
        <v>11</v>
      </c>
      <c r="D932" s="20">
        <v>2</v>
      </c>
      <c r="E932" s="21" t="s">
        <v>535</v>
      </c>
      <c r="F932" s="21" t="s">
        <v>30</v>
      </c>
      <c r="G932" s="21" t="s">
        <v>14</v>
      </c>
      <c r="H932" s="21">
        <v>100</v>
      </c>
      <c r="I932">
        <v>1</v>
      </c>
    </row>
    <row r="933" spans="1:9" x14ac:dyDescent="0.25">
      <c r="A933" s="21" t="s">
        <v>523</v>
      </c>
      <c r="B933" s="21" t="s">
        <v>1089</v>
      </c>
      <c r="C933" t="s">
        <v>11</v>
      </c>
      <c r="D933" s="20">
        <v>2</v>
      </c>
      <c r="E933" s="21" t="s">
        <v>536</v>
      </c>
      <c r="F933" s="21" t="s">
        <v>30</v>
      </c>
      <c r="G933" s="21" t="s">
        <v>16</v>
      </c>
      <c r="H933" s="21">
        <v>70</v>
      </c>
      <c r="I933">
        <v>1</v>
      </c>
    </row>
    <row r="934" spans="1:9" x14ac:dyDescent="0.25">
      <c r="A934" s="21" t="s">
        <v>523</v>
      </c>
      <c r="B934" s="21" t="s">
        <v>1089</v>
      </c>
      <c r="C934" t="s">
        <v>11</v>
      </c>
      <c r="D934" s="20">
        <v>2</v>
      </c>
      <c r="E934" s="21" t="s">
        <v>537</v>
      </c>
      <c r="F934" s="21" t="s">
        <v>30</v>
      </c>
      <c r="G934" s="21" t="s">
        <v>18</v>
      </c>
      <c r="H934" s="21">
        <v>94</v>
      </c>
      <c r="I934">
        <v>1</v>
      </c>
    </row>
    <row r="935" spans="1:9" x14ac:dyDescent="0.25">
      <c r="A935" s="21" t="s">
        <v>523</v>
      </c>
      <c r="B935" s="21" t="s">
        <v>1089</v>
      </c>
      <c r="C935" t="s">
        <v>11</v>
      </c>
      <c r="D935" s="20">
        <v>2</v>
      </c>
      <c r="E935" s="21" t="s">
        <v>538</v>
      </c>
      <c r="F935" s="21" t="s">
        <v>30</v>
      </c>
      <c r="G935" s="21" t="s">
        <v>20</v>
      </c>
      <c r="H935" s="21">
        <v>88</v>
      </c>
      <c r="I935">
        <v>1</v>
      </c>
    </row>
    <row r="936" spans="1:9" x14ac:dyDescent="0.25">
      <c r="A936" s="21" t="s">
        <v>523</v>
      </c>
      <c r="B936" s="21" t="s">
        <v>1089</v>
      </c>
      <c r="C936" t="s">
        <v>11</v>
      </c>
      <c r="D936" s="20">
        <v>2</v>
      </c>
      <c r="E936" s="21" t="s">
        <v>539</v>
      </c>
      <c r="F936" s="21" t="s">
        <v>30</v>
      </c>
      <c r="G936" s="21" t="s">
        <v>22</v>
      </c>
      <c r="H936" s="21">
        <v>79</v>
      </c>
      <c r="I936">
        <v>1</v>
      </c>
    </row>
    <row r="937" spans="1:9" x14ac:dyDescent="0.25">
      <c r="A937" s="21" t="s">
        <v>523</v>
      </c>
      <c r="B937" s="21" t="s">
        <v>1089</v>
      </c>
      <c r="C937" t="s">
        <v>11</v>
      </c>
      <c r="D937" s="20">
        <v>2</v>
      </c>
      <c r="E937" s="21" t="s">
        <v>540</v>
      </c>
      <c r="F937" s="21" t="s">
        <v>36</v>
      </c>
      <c r="G937" s="21" t="s">
        <v>14</v>
      </c>
      <c r="H937" s="21">
        <v>93</v>
      </c>
      <c r="I937">
        <v>1</v>
      </c>
    </row>
    <row r="938" spans="1:9" x14ac:dyDescent="0.25">
      <c r="A938" s="21" t="s">
        <v>523</v>
      </c>
      <c r="B938" s="21" t="s">
        <v>1089</v>
      </c>
      <c r="C938" t="s">
        <v>11</v>
      </c>
      <c r="D938" s="20">
        <v>2</v>
      </c>
      <c r="E938" s="21" t="s">
        <v>541</v>
      </c>
      <c r="F938" s="21" t="s">
        <v>36</v>
      </c>
      <c r="G938" s="21" t="s">
        <v>16</v>
      </c>
      <c r="H938" s="21">
        <v>98</v>
      </c>
      <c r="I938">
        <v>1</v>
      </c>
    </row>
    <row r="939" spans="1:9" x14ac:dyDescent="0.25">
      <c r="A939" s="21" t="s">
        <v>523</v>
      </c>
      <c r="B939" s="21" t="s">
        <v>1089</v>
      </c>
      <c r="C939" t="s">
        <v>11</v>
      </c>
      <c r="D939" s="20">
        <v>2</v>
      </c>
      <c r="E939" s="21" t="s">
        <v>542</v>
      </c>
      <c r="F939" s="21" t="s">
        <v>36</v>
      </c>
      <c r="G939" s="21" t="s">
        <v>18</v>
      </c>
      <c r="H939" s="21">
        <v>100</v>
      </c>
      <c r="I939">
        <v>1</v>
      </c>
    </row>
    <row r="940" spans="1:9" x14ac:dyDescent="0.25">
      <c r="A940" s="21" t="s">
        <v>523</v>
      </c>
      <c r="B940" s="21" t="s">
        <v>1089</v>
      </c>
      <c r="C940" t="s">
        <v>11</v>
      </c>
      <c r="D940" s="20">
        <v>2</v>
      </c>
      <c r="E940" s="21" t="s">
        <v>543</v>
      </c>
      <c r="F940" s="21" t="s">
        <v>36</v>
      </c>
      <c r="G940" s="21" t="s">
        <v>20</v>
      </c>
      <c r="H940" s="21">
        <v>95</v>
      </c>
      <c r="I940">
        <v>1</v>
      </c>
    </row>
    <row r="941" spans="1:9" x14ac:dyDescent="0.25">
      <c r="A941" s="21" t="s">
        <v>523</v>
      </c>
      <c r="B941" s="21" t="s">
        <v>1089</v>
      </c>
      <c r="C941" t="s">
        <v>11</v>
      </c>
      <c r="D941" s="20">
        <v>2</v>
      </c>
      <c r="E941" s="21" t="s">
        <v>544</v>
      </c>
      <c r="F941" s="21" t="s">
        <v>36</v>
      </c>
      <c r="G941" s="21" t="s">
        <v>22</v>
      </c>
      <c r="H941" s="21">
        <v>95</v>
      </c>
      <c r="I941">
        <v>1</v>
      </c>
    </row>
    <row r="942" spans="1:9" x14ac:dyDescent="0.25">
      <c r="A942" s="21" t="s">
        <v>523</v>
      </c>
      <c r="B942" s="21" t="s">
        <v>1089</v>
      </c>
      <c r="C942" t="s">
        <v>11</v>
      </c>
      <c r="D942" s="20">
        <v>2</v>
      </c>
      <c r="E942" s="21" t="s">
        <v>545</v>
      </c>
      <c r="F942" s="21" t="s">
        <v>42</v>
      </c>
      <c r="G942" s="21" t="s">
        <v>14</v>
      </c>
      <c r="H942" s="21">
        <v>100</v>
      </c>
      <c r="I942">
        <v>1</v>
      </c>
    </row>
    <row r="943" spans="1:9" x14ac:dyDescent="0.25">
      <c r="A943" s="21" t="s">
        <v>523</v>
      </c>
      <c r="B943" s="21" t="s">
        <v>1089</v>
      </c>
      <c r="C943" t="s">
        <v>11</v>
      </c>
      <c r="D943" s="20">
        <v>2</v>
      </c>
      <c r="E943" s="21" t="s">
        <v>546</v>
      </c>
      <c r="F943" s="21" t="s">
        <v>42</v>
      </c>
      <c r="G943" s="21" t="s">
        <v>16</v>
      </c>
      <c r="H943" s="21">
        <v>88</v>
      </c>
      <c r="I943">
        <v>1</v>
      </c>
    </row>
    <row r="944" spans="1:9" x14ac:dyDescent="0.25">
      <c r="A944" s="21" t="s">
        <v>523</v>
      </c>
      <c r="B944" s="21" t="s">
        <v>1089</v>
      </c>
      <c r="C944" t="s">
        <v>11</v>
      </c>
      <c r="D944" s="20">
        <v>2</v>
      </c>
      <c r="E944" s="21" t="s">
        <v>547</v>
      </c>
      <c r="F944" s="21" t="s">
        <v>42</v>
      </c>
      <c r="G944" s="21" t="s">
        <v>18</v>
      </c>
      <c r="H944" s="21">
        <v>45</v>
      </c>
      <c r="I944">
        <v>1</v>
      </c>
    </row>
    <row r="945" spans="1:9" x14ac:dyDescent="0.25">
      <c r="A945" s="21" t="s">
        <v>523</v>
      </c>
      <c r="B945" s="21" t="s">
        <v>1089</v>
      </c>
      <c r="C945" t="s">
        <v>11</v>
      </c>
      <c r="D945" s="20">
        <v>2</v>
      </c>
      <c r="E945" s="21" t="s">
        <v>548</v>
      </c>
      <c r="F945" s="21" t="s">
        <v>42</v>
      </c>
      <c r="G945" s="21" t="s">
        <v>20</v>
      </c>
      <c r="H945" s="21">
        <v>75</v>
      </c>
      <c r="I945">
        <v>1</v>
      </c>
    </row>
    <row r="946" spans="1:9" x14ac:dyDescent="0.25">
      <c r="A946" s="21" t="s">
        <v>523</v>
      </c>
      <c r="B946" s="21" t="s">
        <v>1089</v>
      </c>
      <c r="C946" t="s">
        <v>11</v>
      </c>
      <c r="D946" s="20">
        <v>2</v>
      </c>
      <c r="E946" s="21" t="s">
        <v>549</v>
      </c>
      <c r="F946" s="21" t="s">
        <v>42</v>
      </c>
      <c r="G946" s="21" t="s">
        <v>22</v>
      </c>
      <c r="H946" s="21">
        <v>60</v>
      </c>
      <c r="I946">
        <v>1</v>
      </c>
    </row>
    <row r="947" spans="1:9" x14ac:dyDescent="0.25">
      <c r="A947" s="21" t="s">
        <v>523</v>
      </c>
      <c r="B947" s="21" t="s">
        <v>1089</v>
      </c>
      <c r="C947" t="s">
        <v>11</v>
      </c>
      <c r="D947" s="20">
        <v>2</v>
      </c>
      <c r="E947" s="21" t="s">
        <v>550</v>
      </c>
      <c r="F947" s="21" t="s">
        <v>48</v>
      </c>
      <c r="G947" s="21" t="s">
        <v>14</v>
      </c>
      <c r="H947" s="21">
        <v>100</v>
      </c>
      <c r="I947">
        <v>1</v>
      </c>
    </row>
    <row r="948" spans="1:9" x14ac:dyDescent="0.25">
      <c r="A948" s="21" t="s">
        <v>523</v>
      </c>
      <c r="B948" s="21" t="s">
        <v>1089</v>
      </c>
      <c r="C948" t="s">
        <v>11</v>
      </c>
      <c r="D948" s="20">
        <v>2</v>
      </c>
      <c r="E948" s="21" t="s">
        <v>551</v>
      </c>
      <c r="F948" s="21" t="s">
        <v>48</v>
      </c>
      <c r="G948" s="21" t="s">
        <v>16</v>
      </c>
      <c r="H948" s="21">
        <v>75</v>
      </c>
      <c r="I948">
        <v>1</v>
      </c>
    </row>
    <row r="949" spans="1:9" x14ac:dyDescent="0.25">
      <c r="A949" s="21" t="s">
        <v>523</v>
      </c>
      <c r="B949" s="21" t="s">
        <v>1089</v>
      </c>
      <c r="C949" t="s">
        <v>11</v>
      </c>
      <c r="D949" s="20">
        <v>2</v>
      </c>
      <c r="E949" s="21" t="s">
        <v>552</v>
      </c>
      <c r="F949" s="21" t="s">
        <v>48</v>
      </c>
      <c r="G949" s="21" t="s">
        <v>18</v>
      </c>
      <c r="H949" s="21">
        <v>0</v>
      </c>
      <c r="I949">
        <v>1</v>
      </c>
    </row>
    <row r="950" spans="1:9" x14ac:dyDescent="0.25">
      <c r="A950" s="21" t="s">
        <v>523</v>
      </c>
      <c r="B950" s="21" t="s">
        <v>1089</v>
      </c>
      <c r="C950" t="s">
        <v>11</v>
      </c>
      <c r="D950" s="20">
        <v>2</v>
      </c>
      <c r="E950" s="21" t="s">
        <v>553</v>
      </c>
      <c r="F950" s="21" t="s">
        <v>48</v>
      </c>
      <c r="G950" s="21" t="s">
        <v>20</v>
      </c>
      <c r="H950" s="21">
        <v>45</v>
      </c>
      <c r="I950">
        <v>1</v>
      </c>
    </row>
    <row r="951" spans="1:9" x14ac:dyDescent="0.25">
      <c r="A951" s="21" t="s">
        <v>523</v>
      </c>
      <c r="B951" s="21" t="s">
        <v>1089</v>
      </c>
      <c r="C951" t="s">
        <v>11</v>
      </c>
      <c r="D951" s="20">
        <v>2</v>
      </c>
      <c r="E951" s="21" t="s">
        <v>554</v>
      </c>
      <c r="F951" s="21" t="s">
        <v>48</v>
      </c>
      <c r="G951" s="21" t="s">
        <v>22</v>
      </c>
      <c r="H951" s="21">
        <v>60</v>
      </c>
      <c r="I951">
        <v>1</v>
      </c>
    </row>
    <row r="952" spans="1:9" x14ac:dyDescent="0.25">
      <c r="A952" s="21" t="s">
        <v>523</v>
      </c>
      <c r="B952" s="21" t="s">
        <v>1089</v>
      </c>
      <c r="C952" t="s">
        <v>11</v>
      </c>
      <c r="D952" s="20">
        <v>2</v>
      </c>
      <c r="E952" s="21" t="s">
        <v>555</v>
      </c>
      <c r="F952" s="21" t="s">
        <v>54</v>
      </c>
      <c r="G952" s="21" t="s">
        <v>14</v>
      </c>
      <c r="H952" s="21">
        <v>100</v>
      </c>
      <c r="I952">
        <v>1</v>
      </c>
    </row>
    <row r="953" spans="1:9" x14ac:dyDescent="0.25">
      <c r="A953" s="21" t="s">
        <v>523</v>
      </c>
      <c r="B953" s="21" t="s">
        <v>1089</v>
      </c>
      <c r="C953" t="s">
        <v>11</v>
      </c>
      <c r="D953" s="20">
        <v>2</v>
      </c>
      <c r="E953" s="21" t="s">
        <v>556</v>
      </c>
      <c r="F953" s="21" t="s">
        <v>54</v>
      </c>
      <c r="G953" s="21" t="s">
        <v>16</v>
      </c>
      <c r="H953" s="21">
        <v>88</v>
      </c>
      <c r="I953">
        <v>1</v>
      </c>
    </row>
    <row r="954" spans="1:9" x14ac:dyDescent="0.25">
      <c r="A954" s="21" t="s">
        <v>523</v>
      </c>
      <c r="B954" s="21" t="s">
        <v>1089</v>
      </c>
      <c r="C954" t="s">
        <v>11</v>
      </c>
      <c r="D954" s="20">
        <v>2</v>
      </c>
      <c r="E954" s="21" t="s">
        <v>557</v>
      </c>
      <c r="F954" s="21" t="s">
        <v>54</v>
      </c>
      <c r="G954" s="21" t="s">
        <v>18</v>
      </c>
      <c r="H954" s="21">
        <v>10</v>
      </c>
      <c r="I954">
        <v>1</v>
      </c>
    </row>
    <row r="955" spans="1:9" x14ac:dyDescent="0.25">
      <c r="A955" s="21" t="s">
        <v>523</v>
      </c>
      <c r="B955" s="21" t="s">
        <v>1089</v>
      </c>
      <c r="C955" t="s">
        <v>11</v>
      </c>
      <c r="D955" s="20">
        <v>2</v>
      </c>
      <c r="E955" s="21" t="s">
        <v>558</v>
      </c>
      <c r="F955" s="21" t="s">
        <v>54</v>
      </c>
      <c r="G955" s="21" t="s">
        <v>20</v>
      </c>
      <c r="H955" s="21">
        <v>65</v>
      </c>
      <c r="I955">
        <v>1</v>
      </c>
    </row>
    <row r="956" spans="1:9" x14ac:dyDescent="0.25">
      <c r="A956" s="21" t="s">
        <v>523</v>
      </c>
      <c r="B956" s="21" t="s">
        <v>1089</v>
      </c>
      <c r="C956" t="s">
        <v>11</v>
      </c>
      <c r="D956" s="20">
        <v>2</v>
      </c>
      <c r="E956" s="21" t="s">
        <v>559</v>
      </c>
      <c r="F956" s="21" t="s">
        <v>54</v>
      </c>
      <c r="G956" s="21" t="s">
        <v>22</v>
      </c>
      <c r="H956" s="21">
        <v>30</v>
      </c>
      <c r="I956">
        <v>1</v>
      </c>
    </row>
    <row r="957" spans="1:9" x14ac:dyDescent="0.25">
      <c r="A957" s="21" t="s">
        <v>523</v>
      </c>
      <c r="B957" s="21" t="s">
        <v>1089</v>
      </c>
      <c r="C957" t="s">
        <v>11</v>
      </c>
      <c r="D957" s="20">
        <v>2</v>
      </c>
      <c r="E957" s="21" t="s">
        <v>560</v>
      </c>
      <c r="F957" s="21" t="s">
        <v>59</v>
      </c>
      <c r="G957" s="21" t="s">
        <v>14</v>
      </c>
      <c r="H957" s="21">
        <v>97</v>
      </c>
      <c r="I957">
        <v>1</v>
      </c>
    </row>
    <row r="958" spans="1:9" x14ac:dyDescent="0.25">
      <c r="A958" s="21" t="s">
        <v>523</v>
      </c>
      <c r="B958" s="21" t="s">
        <v>1089</v>
      </c>
      <c r="C958" t="s">
        <v>11</v>
      </c>
      <c r="D958" s="20">
        <v>2</v>
      </c>
      <c r="E958" s="21" t="s">
        <v>561</v>
      </c>
      <c r="F958" s="21" t="s">
        <v>59</v>
      </c>
      <c r="G958" s="21" t="s">
        <v>16</v>
      </c>
      <c r="H958" s="21">
        <v>100</v>
      </c>
      <c r="I958">
        <v>1</v>
      </c>
    </row>
    <row r="959" spans="1:9" x14ac:dyDescent="0.25">
      <c r="A959" s="21" t="s">
        <v>523</v>
      </c>
      <c r="B959" s="21" t="s">
        <v>1089</v>
      </c>
      <c r="C959" t="s">
        <v>11</v>
      </c>
      <c r="D959" s="20">
        <v>2</v>
      </c>
      <c r="E959" s="21" t="s">
        <v>562</v>
      </c>
      <c r="F959" s="21" t="s">
        <v>59</v>
      </c>
      <c r="G959" s="21" t="s">
        <v>18</v>
      </c>
      <c r="H959" s="21">
        <v>95</v>
      </c>
      <c r="I959">
        <v>1</v>
      </c>
    </row>
    <row r="960" spans="1:9" x14ac:dyDescent="0.25">
      <c r="A960" s="21" t="s">
        <v>523</v>
      </c>
      <c r="B960" s="21" t="s">
        <v>1089</v>
      </c>
      <c r="C960" t="s">
        <v>11</v>
      </c>
      <c r="D960" s="20">
        <v>2</v>
      </c>
      <c r="E960" s="21" t="s">
        <v>563</v>
      </c>
      <c r="F960" s="21" t="s">
        <v>59</v>
      </c>
      <c r="G960" s="21" t="s">
        <v>20</v>
      </c>
      <c r="H960" s="21">
        <v>40</v>
      </c>
      <c r="I960">
        <v>1</v>
      </c>
    </row>
    <row r="961" spans="1:9" x14ac:dyDescent="0.25">
      <c r="A961" s="21" t="s">
        <v>523</v>
      </c>
      <c r="B961" s="21" t="s">
        <v>1089</v>
      </c>
      <c r="C961" t="s">
        <v>11</v>
      </c>
      <c r="D961" s="20">
        <v>2</v>
      </c>
      <c r="E961" s="21" t="s">
        <v>564</v>
      </c>
      <c r="F961" s="21" t="s">
        <v>59</v>
      </c>
      <c r="G961" s="21" t="s">
        <v>22</v>
      </c>
      <c r="H961" s="21">
        <v>80</v>
      </c>
      <c r="I961">
        <v>1</v>
      </c>
    </row>
    <row r="962" spans="1:9" x14ac:dyDescent="0.25">
      <c r="A962" t="s">
        <v>523</v>
      </c>
      <c r="B962" t="s">
        <v>1090</v>
      </c>
      <c r="C962" t="s">
        <v>11</v>
      </c>
      <c r="D962" s="20">
        <v>2</v>
      </c>
      <c r="E962" t="s">
        <v>524</v>
      </c>
      <c r="F962" t="s">
        <v>13</v>
      </c>
      <c r="G962" t="s">
        <v>14</v>
      </c>
      <c r="H962">
        <v>90</v>
      </c>
      <c r="I962">
        <v>1</v>
      </c>
    </row>
    <row r="963" spans="1:9" x14ac:dyDescent="0.25">
      <c r="A963" t="s">
        <v>523</v>
      </c>
      <c r="B963" t="s">
        <v>1090</v>
      </c>
      <c r="C963" t="s">
        <v>11</v>
      </c>
      <c r="D963" s="20">
        <v>2</v>
      </c>
      <c r="E963" t="s">
        <v>525</v>
      </c>
      <c r="F963" t="s">
        <v>13</v>
      </c>
      <c r="G963" t="s">
        <v>16</v>
      </c>
      <c r="H963">
        <v>52</v>
      </c>
      <c r="I963">
        <v>1</v>
      </c>
    </row>
    <row r="964" spans="1:9" x14ac:dyDescent="0.25">
      <c r="A964" t="s">
        <v>523</v>
      </c>
      <c r="B964" t="s">
        <v>1090</v>
      </c>
      <c r="C964" t="s">
        <v>11</v>
      </c>
      <c r="D964" s="20">
        <v>2</v>
      </c>
      <c r="E964" t="s">
        <v>527</v>
      </c>
      <c r="F964" t="s">
        <v>13</v>
      </c>
      <c r="G964" t="s">
        <v>18</v>
      </c>
      <c r="H964">
        <v>94</v>
      </c>
      <c r="I964">
        <v>1</v>
      </c>
    </row>
    <row r="965" spans="1:9" x14ac:dyDescent="0.25">
      <c r="A965" t="s">
        <v>523</v>
      </c>
      <c r="B965" t="s">
        <v>1090</v>
      </c>
      <c r="C965" t="s">
        <v>11</v>
      </c>
      <c r="D965" s="20">
        <v>2</v>
      </c>
      <c r="E965" t="s">
        <v>528</v>
      </c>
      <c r="F965" t="s">
        <v>13</v>
      </c>
      <c r="G965" t="s">
        <v>20</v>
      </c>
      <c r="H965">
        <v>100</v>
      </c>
      <c r="I965">
        <v>1</v>
      </c>
    </row>
    <row r="966" spans="1:9" x14ac:dyDescent="0.25">
      <c r="A966" t="s">
        <v>523</v>
      </c>
      <c r="B966" t="s">
        <v>1090</v>
      </c>
      <c r="C966" t="s">
        <v>11</v>
      </c>
      <c r="D966" s="20">
        <v>2</v>
      </c>
      <c r="E966" t="s">
        <v>529</v>
      </c>
      <c r="F966" t="s">
        <v>13</v>
      </c>
      <c r="G966" t="s">
        <v>22</v>
      </c>
      <c r="H966">
        <v>75</v>
      </c>
      <c r="I966">
        <v>1</v>
      </c>
    </row>
    <row r="967" spans="1:9" x14ac:dyDescent="0.25">
      <c r="A967" t="s">
        <v>523</v>
      </c>
      <c r="B967" t="s">
        <v>1090</v>
      </c>
      <c r="C967" t="s">
        <v>11</v>
      </c>
      <c r="D967" s="20">
        <v>2</v>
      </c>
      <c r="E967" t="s">
        <v>530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523</v>
      </c>
      <c r="B968" t="s">
        <v>1090</v>
      </c>
      <c r="C968" t="s">
        <v>11</v>
      </c>
      <c r="D968" s="20">
        <v>2</v>
      </c>
      <c r="E968" t="s">
        <v>531</v>
      </c>
      <c r="F968" t="s">
        <v>24</v>
      </c>
      <c r="G968" t="s">
        <v>16</v>
      </c>
      <c r="H968">
        <v>12</v>
      </c>
      <c r="I968">
        <v>1</v>
      </c>
    </row>
    <row r="969" spans="1:9" x14ac:dyDescent="0.25">
      <c r="A969" t="s">
        <v>523</v>
      </c>
      <c r="B969" t="s">
        <v>1090</v>
      </c>
      <c r="C969" t="s">
        <v>11</v>
      </c>
      <c r="D969" s="20">
        <v>2</v>
      </c>
      <c r="E969" t="s">
        <v>532</v>
      </c>
      <c r="F969" t="s">
        <v>24</v>
      </c>
      <c r="G969" t="s">
        <v>18</v>
      </c>
      <c r="H969">
        <v>8</v>
      </c>
      <c r="I969">
        <v>1</v>
      </c>
    </row>
    <row r="970" spans="1:9" x14ac:dyDescent="0.25">
      <c r="A970" t="s">
        <v>523</v>
      </c>
      <c r="B970" t="s">
        <v>1090</v>
      </c>
      <c r="C970" t="s">
        <v>11</v>
      </c>
      <c r="D970" s="20">
        <v>2</v>
      </c>
      <c r="E970" t="s">
        <v>533</v>
      </c>
      <c r="F970" t="s">
        <v>24</v>
      </c>
      <c r="G970" t="s">
        <v>20</v>
      </c>
      <c r="H970">
        <v>12</v>
      </c>
      <c r="I970">
        <v>1</v>
      </c>
    </row>
    <row r="971" spans="1:9" x14ac:dyDescent="0.25">
      <c r="A971" t="s">
        <v>523</v>
      </c>
      <c r="B971" t="s">
        <v>1090</v>
      </c>
      <c r="C971" t="s">
        <v>11</v>
      </c>
      <c r="D971" s="20">
        <v>2</v>
      </c>
      <c r="E971" t="s">
        <v>534</v>
      </c>
      <c r="F971" t="s">
        <v>24</v>
      </c>
      <c r="G971" t="s">
        <v>22</v>
      </c>
      <c r="H971">
        <v>44</v>
      </c>
      <c r="I971">
        <v>1</v>
      </c>
    </row>
    <row r="972" spans="1:9" x14ac:dyDescent="0.25">
      <c r="A972" t="s">
        <v>523</v>
      </c>
      <c r="B972" t="s">
        <v>1090</v>
      </c>
      <c r="C972" t="s">
        <v>11</v>
      </c>
      <c r="D972" s="20">
        <v>2</v>
      </c>
      <c r="E972" t="s">
        <v>535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523</v>
      </c>
      <c r="B973" t="s">
        <v>1090</v>
      </c>
      <c r="C973" t="s">
        <v>11</v>
      </c>
      <c r="D973" s="20">
        <v>2</v>
      </c>
      <c r="E973" t="s">
        <v>536</v>
      </c>
      <c r="F973" t="s">
        <v>30</v>
      </c>
      <c r="G973" t="s">
        <v>16</v>
      </c>
      <c r="H973">
        <v>92</v>
      </c>
      <c r="I973">
        <v>1</v>
      </c>
    </row>
    <row r="974" spans="1:9" x14ac:dyDescent="0.25">
      <c r="A974" t="s">
        <v>523</v>
      </c>
      <c r="B974" t="s">
        <v>1090</v>
      </c>
      <c r="C974" t="s">
        <v>11</v>
      </c>
      <c r="D974" s="20">
        <v>2</v>
      </c>
      <c r="E974" t="s">
        <v>537</v>
      </c>
      <c r="F974" t="s">
        <v>30</v>
      </c>
      <c r="G974" t="s">
        <v>18</v>
      </c>
      <c r="H974">
        <v>91</v>
      </c>
      <c r="I974">
        <v>1</v>
      </c>
    </row>
    <row r="975" spans="1:9" x14ac:dyDescent="0.25">
      <c r="A975" t="s">
        <v>523</v>
      </c>
      <c r="B975" t="s">
        <v>1090</v>
      </c>
      <c r="C975" t="s">
        <v>11</v>
      </c>
      <c r="D975" s="20">
        <v>2</v>
      </c>
      <c r="E975" t="s">
        <v>538</v>
      </c>
      <c r="F975" t="s">
        <v>30</v>
      </c>
      <c r="G975" t="s">
        <v>20</v>
      </c>
      <c r="H975">
        <v>87</v>
      </c>
      <c r="I975">
        <v>1</v>
      </c>
    </row>
    <row r="976" spans="1:9" x14ac:dyDescent="0.25">
      <c r="A976" t="s">
        <v>523</v>
      </c>
      <c r="B976" t="s">
        <v>1090</v>
      </c>
      <c r="C976" t="s">
        <v>11</v>
      </c>
      <c r="D976" s="20">
        <v>2</v>
      </c>
      <c r="E976" t="s">
        <v>539</v>
      </c>
      <c r="F976" t="s">
        <v>30</v>
      </c>
      <c r="G976" t="s">
        <v>22</v>
      </c>
      <c r="H976">
        <v>72</v>
      </c>
      <c r="I976">
        <v>1</v>
      </c>
    </row>
    <row r="977" spans="1:9" x14ac:dyDescent="0.25">
      <c r="A977" t="s">
        <v>523</v>
      </c>
      <c r="B977" t="s">
        <v>1090</v>
      </c>
      <c r="C977" t="s">
        <v>11</v>
      </c>
      <c r="D977" s="20">
        <v>2</v>
      </c>
      <c r="E977" t="s">
        <v>540</v>
      </c>
      <c r="F977" t="s">
        <v>36</v>
      </c>
      <c r="G977" t="s">
        <v>14</v>
      </c>
      <c r="H977">
        <v>100</v>
      </c>
      <c r="I977">
        <v>1</v>
      </c>
    </row>
    <row r="978" spans="1:9" x14ac:dyDescent="0.25">
      <c r="A978" t="s">
        <v>523</v>
      </c>
      <c r="B978" t="s">
        <v>1090</v>
      </c>
      <c r="C978" t="s">
        <v>11</v>
      </c>
      <c r="D978" s="20">
        <v>2</v>
      </c>
      <c r="E978" t="s">
        <v>541</v>
      </c>
      <c r="F978" t="s">
        <v>36</v>
      </c>
      <c r="G978" t="s">
        <v>16</v>
      </c>
      <c r="H978">
        <v>100</v>
      </c>
      <c r="I978">
        <v>1</v>
      </c>
    </row>
    <row r="979" spans="1:9" x14ac:dyDescent="0.25">
      <c r="A979" t="s">
        <v>523</v>
      </c>
      <c r="B979" t="s">
        <v>1090</v>
      </c>
      <c r="C979" t="s">
        <v>11</v>
      </c>
      <c r="D979" s="20">
        <v>2</v>
      </c>
      <c r="E979" t="s">
        <v>542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523</v>
      </c>
      <c r="B980" t="s">
        <v>1090</v>
      </c>
      <c r="C980" t="s">
        <v>11</v>
      </c>
      <c r="D980" s="20">
        <v>2</v>
      </c>
      <c r="E980" t="s">
        <v>543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523</v>
      </c>
      <c r="B981" t="s">
        <v>1090</v>
      </c>
      <c r="C981" t="s">
        <v>11</v>
      </c>
      <c r="D981" s="20">
        <v>2</v>
      </c>
      <c r="E981" t="s">
        <v>544</v>
      </c>
      <c r="F981" t="s">
        <v>36</v>
      </c>
      <c r="G981" t="s">
        <v>22</v>
      </c>
      <c r="H981">
        <v>100</v>
      </c>
      <c r="I981">
        <v>1</v>
      </c>
    </row>
    <row r="982" spans="1:9" x14ac:dyDescent="0.25">
      <c r="A982" t="s">
        <v>523</v>
      </c>
      <c r="B982" t="s">
        <v>1090</v>
      </c>
      <c r="C982" t="s">
        <v>11</v>
      </c>
      <c r="D982" s="20">
        <v>2</v>
      </c>
      <c r="E982" t="s">
        <v>545</v>
      </c>
      <c r="F982" t="s">
        <v>42</v>
      </c>
      <c r="G982" t="s">
        <v>14</v>
      </c>
      <c r="H982">
        <v>100</v>
      </c>
      <c r="I982">
        <v>1</v>
      </c>
    </row>
    <row r="983" spans="1:9" x14ac:dyDescent="0.25">
      <c r="A983" t="s">
        <v>523</v>
      </c>
      <c r="B983" t="s">
        <v>1090</v>
      </c>
      <c r="C983" t="s">
        <v>11</v>
      </c>
      <c r="D983" s="20">
        <v>2</v>
      </c>
      <c r="E983" t="s">
        <v>546</v>
      </c>
      <c r="F983" t="s">
        <v>42</v>
      </c>
      <c r="G983" t="s">
        <v>16</v>
      </c>
      <c r="H983">
        <v>87</v>
      </c>
      <c r="I983">
        <v>1</v>
      </c>
    </row>
    <row r="984" spans="1:9" x14ac:dyDescent="0.25">
      <c r="A984" t="s">
        <v>523</v>
      </c>
      <c r="B984" t="s">
        <v>1090</v>
      </c>
      <c r="C984" t="s">
        <v>11</v>
      </c>
      <c r="D984" s="20">
        <v>2</v>
      </c>
      <c r="E984" t="s">
        <v>547</v>
      </c>
      <c r="F984" t="s">
        <v>42</v>
      </c>
      <c r="G984" t="s">
        <v>18</v>
      </c>
      <c r="H984">
        <v>31</v>
      </c>
      <c r="I984">
        <v>1</v>
      </c>
    </row>
    <row r="985" spans="1:9" x14ac:dyDescent="0.25">
      <c r="A985" t="s">
        <v>523</v>
      </c>
      <c r="B985" t="s">
        <v>1090</v>
      </c>
      <c r="C985" t="s">
        <v>11</v>
      </c>
      <c r="D985" s="20">
        <v>2</v>
      </c>
      <c r="E985" t="s">
        <v>548</v>
      </c>
      <c r="F985" t="s">
        <v>42</v>
      </c>
      <c r="G985" t="s">
        <v>20</v>
      </c>
      <c r="H985">
        <v>86</v>
      </c>
      <c r="I985">
        <v>1</v>
      </c>
    </row>
    <row r="986" spans="1:9" x14ac:dyDescent="0.25">
      <c r="A986" t="s">
        <v>523</v>
      </c>
      <c r="B986" t="s">
        <v>1090</v>
      </c>
      <c r="C986" t="s">
        <v>11</v>
      </c>
      <c r="D986" s="20">
        <v>2</v>
      </c>
      <c r="E986" t="s">
        <v>549</v>
      </c>
      <c r="F986" t="s">
        <v>42</v>
      </c>
      <c r="G986" t="s">
        <v>22</v>
      </c>
      <c r="H986">
        <v>76</v>
      </c>
      <c r="I986">
        <v>1</v>
      </c>
    </row>
    <row r="987" spans="1:9" x14ac:dyDescent="0.25">
      <c r="A987" t="s">
        <v>523</v>
      </c>
      <c r="B987" t="s">
        <v>1090</v>
      </c>
      <c r="C987" t="s">
        <v>11</v>
      </c>
      <c r="D987" s="20">
        <v>2</v>
      </c>
      <c r="E987" t="s">
        <v>550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523</v>
      </c>
      <c r="B988" t="s">
        <v>1090</v>
      </c>
      <c r="C988" t="s">
        <v>11</v>
      </c>
      <c r="D988" s="20">
        <v>2</v>
      </c>
      <c r="E988" t="s">
        <v>551</v>
      </c>
      <c r="F988" t="s">
        <v>48</v>
      </c>
      <c r="G988" t="s">
        <v>16</v>
      </c>
      <c r="H988">
        <v>100</v>
      </c>
      <c r="I988">
        <v>1</v>
      </c>
    </row>
    <row r="989" spans="1:9" x14ac:dyDescent="0.25">
      <c r="A989" t="s">
        <v>523</v>
      </c>
      <c r="B989" t="s">
        <v>1090</v>
      </c>
      <c r="C989" t="s">
        <v>11</v>
      </c>
      <c r="D989" s="20">
        <v>2</v>
      </c>
      <c r="E989" t="s">
        <v>552</v>
      </c>
      <c r="F989" t="s">
        <v>48</v>
      </c>
      <c r="G989" t="s">
        <v>18</v>
      </c>
      <c r="H989">
        <v>0</v>
      </c>
      <c r="I989">
        <v>1</v>
      </c>
    </row>
    <row r="990" spans="1:9" x14ac:dyDescent="0.25">
      <c r="A990" t="s">
        <v>523</v>
      </c>
      <c r="B990" t="s">
        <v>1090</v>
      </c>
      <c r="C990" t="s">
        <v>11</v>
      </c>
      <c r="D990" s="20">
        <v>2</v>
      </c>
      <c r="E990" t="s">
        <v>553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523</v>
      </c>
      <c r="B991" t="s">
        <v>1090</v>
      </c>
      <c r="C991" t="s">
        <v>11</v>
      </c>
      <c r="D991" s="20">
        <v>2</v>
      </c>
      <c r="E991" t="s">
        <v>554</v>
      </c>
      <c r="F991" t="s">
        <v>48</v>
      </c>
      <c r="G991" t="s">
        <v>22</v>
      </c>
      <c r="H991">
        <v>100</v>
      </c>
      <c r="I991">
        <v>1</v>
      </c>
    </row>
    <row r="992" spans="1:9" x14ac:dyDescent="0.25">
      <c r="A992" t="s">
        <v>523</v>
      </c>
      <c r="B992" t="s">
        <v>1090</v>
      </c>
      <c r="C992" t="s">
        <v>11</v>
      </c>
      <c r="D992" s="20">
        <v>2</v>
      </c>
      <c r="E992" t="s">
        <v>555</v>
      </c>
      <c r="F992" t="s">
        <v>54</v>
      </c>
      <c r="G992" t="s">
        <v>14</v>
      </c>
      <c r="H992">
        <v>100</v>
      </c>
      <c r="I992">
        <v>1</v>
      </c>
    </row>
    <row r="993" spans="1:9" x14ac:dyDescent="0.25">
      <c r="A993" t="s">
        <v>523</v>
      </c>
      <c r="B993" t="s">
        <v>1090</v>
      </c>
      <c r="C993" t="s">
        <v>11</v>
      </c>
      <c r="D993" s="20">
        <v>2</v>
      </c>
      <c r="E993" t="s">
        <v>556</v>
      </c>
      <c r="F993" t="s">
        <v>54</v>
      </c>
      <c r="G993" t="s">
        <v>16</v>
      </c>
      <c r="H993">
        <v>96</v>
      </c>
      <c r="I993">
        <v>1</v>
      </c>
    </row>
    <row r="994" spans="1:9" x14ac:dyDescent="0.25">
      <c r="A994" t="s">
        <v>523</v>
      </c>
      <c r="B994" t="s">
        <v>1090</v>
      </c>
      <c r="C994" t="s">
        <v>11</v>
      </c>
      <c r="D994" s="20">
        <v>2</v>
      </c>
      <c r="E994" t="s">
        <v>557</v>
      </c>
      <c r="F994" t="s">
        <v>54</v>
      </c>
      <c r="G994" t="s">
        <v>18</v>
      </c>
      <c r="H994">
        <v>30</v>
      </c>
      <c r="I994">
        <v>1</v>
      </c>
    </row>
    <row r="995" spans="1:9" x14ac:dyDescent="0.25">
      <c r="A995" t="s">
        <v>523</v>
      </c>
      <c r="B995" t="s">
        <v>1090</v>
      </c>
      <c r="C995" t="s">
        <v>11</v>
      </c>
      <c r="D995" s="20">
        <v>2</v>
      </c>
      <c r="E995" t="s">
        <v>558</v>
      </c>
      <c r="F995" t="s">
        <v>54</v>
      </c>
      <c r="G995" t="s">
        <v>20</v>
      </c>
      <c r="H995">
        <v>82</v>
      </c>
      <c r="I995">
        <v>1</v>
      </c>
    </row>
    <row r="996" spans="1:9" x14ac:dyDescent="0.25">
      <c r="A996" t="s">
        <v>523</v>
      </c>
      <c r="B996" t="s">
        <v>1090</v>
      </c>
      <c r="C996" t="s">
        <v>11</v>
      </c>
      <c r="D996" s="20">
        <v>2</v>
      </c>
      <c r="E996" t="s">
        <v>559</v>
      </c>
      <c r="F996" t="s">
        <v>54</v>
      </c>
      <c r="G996" t="s">
        <v>22</v>
      </c>
      <c r="H996">
        <v>56</v>
      </c>
      <c r="I996">
        <v>1</v>
      </c>
    </row>
    <row r="997" spans="1:9" x14ac:dyDescent="0.25">
      <c r="A997" t="s">
        <v>523</v>
      </c>
      <c r="B997" t="s">
        <v>1090</v>
      </c>
      <c r="C997" t="s">
        <v>11</v>
      </c>
      <c r="D997" s="20">
        <v>2</v>
      </c>
      <c r="E997" t="s">
        <v>560</v>
      </c>
      <c r="F997" t="s">
        <v>59</v>
      </c>
      <c r="G997" t="s">
        <v>14</v>
      </c>
      <c r="H997">
        <v>100</v>
      </c>
      <c r="I997">
        <v>1</v>
      </c>
    </row>
    <row r="998" spans="1:9" x14ac:dyDescent="0.25">
      <c r="A998" t="s">
        <v>523</v>
      </c>
      <c r="B998" t="s">
        <v>1090</v>
      </c>
      <c r="C998" t="s">
        <v>11</v>
      </c>
      <c r="D998" s="20">
        <v>2</v>
      </c>
      <c r="E998" t="s">
        <v>561</v>
      </c>
      <c r="F998" t="s">
        <v>59</v>
      </c>
      <c r="G998" t="s">
        <v>16</v>
      </c>
      <c r="H998">
        <v>100</v>
      </c>
      <c r="I998">
        <v>1</v>
      </c>
    </row>
    <row r="999" spans="1:9" x14ac:dyDescent="0.25">
      <c r="A999" t="s">
        <v>523</v>
      </c>
      <c r="B999" t="s">
        <v>1090</v>
      </c>
      <c r="C999" t="s">
        <v>11</v>
      </c>
      <c r="D999" s="20">
        <v>2</v>
      </c>
      <c r="E999" t="s">
        <v>562</v>
      </c>
      <c r="F999" t="s">
        <v>59</v>
      </c>
      <c r="G999" t="s">
        <v>18</v>
      </c>
      <c r="H999">
        <v>100</v>
      </c>
      <c r="I999">
        <v>1</v>
      </c>
    </row>
    <row r="1000" spans="1:9" x14ac:dyDescent="0.25">
      <c r="A1000" t="s">
        <v>523</v>
      </c>
      <c r="B1000" t="s">
        <v>1090</v>
      </c>
      <c r="C1000" t="s">
        <v>11</v>
      </c>
      <c r="D1000" s="20">
        <v>2</v>
      </c>
      <c r="E1000" t="s">
        <v>563</v>
      </c>
      <c r="F1000" t="s">
        <v>59</v>
      </c>
      <c r="G1000" t="s">
        <v>20</v>
      </c>
      <c r="H1000">
        <v>27</v>
      </c>
      <c r="I1000">
        <v>1</v>
      </c>
    </row>
    <row r="1001" spans="1:9" x14ac:dyDescent="0.25">
      <c r="A1001" t="s">
        <v>523</v>
      </c>
      <c r="B1001" t="s">
        <v>1090</v>
      </c>
      <c r="C1001" t="s">
        <v>11</v>
      </c>
      <c r="D1001" s="20">
        <v>2</v>
      </c>
      <c r="E1001" t="s">
        <v>564</v>
      </c>
      <c r="F1001" t="s">
        <v>59</v>
      </c>
      <c r="G1001" t="s">
        <v>22</v>
      </c>
      <c r="H1001">
        <v>100</v>
      </c>
      <c r="I1001">
        <v>1</v>
      </c>
    </row>
    <row r="1002" spans="1:9" x14ac:dyDescent="0.25">
      <c r="A1002" t="s">
        <v>9</v>
      </c>
      <c r="B1002" t="s">
        <v>566</v>
      </c>
      <c r="C1002" t="s">
        <v>11</v>
      </c>
      <c r="D1002">
        <v>2</v>
      </c>
      <c r="E1002" t="s">
        <v>1059</v>
      </c>
      <c r="F1002" t="s">
        <v>13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566</v>
      </c>
      <c r="C1003" t="s">
        <v>11</v>
      </c>
      <c r="D1003">
        <v>2</v>
      </c>
      <c r="E1003" t="s">
        <v>1060</v>
      </c>
      <c r="F1003" t="s">
        <v>13</v>
      </c>
      <c r="G1003" t="s">
        <v>16</v>
      </c>
      <c r="H1003">
        <v>64</v>
      </c>
      <c r="I1003">
        <v>1</v>
      </c>
    </row>
    <row r="1004" spans="1:9" x14ac:dyDescent="0.25">
      <c r="A1004" t="s">
        <v>9</v>
      </c>
      <c r="B1004" t="s">
        <v>566</v>
      </c>
      <c r="C1004" t="s">
        <v>11</v>
      </c>
      <c r="D1004">
        <v>2</v>
      </c>
      <c r="E1004" t="s">
        <v>1061</v>
      </c>
      <c r="F1004" t="s">
        <v>13</v>
      </c>
      <c r="G1004" t="s">
        <v>18</v>
      </c>
      <c r="H1004">
        <v>39</v>
      </c>
      <c r="I1004">
        <v>1</v>
      </c>
    </row>
    <row r="1005" spans="1:9" x14ac:dyDescent="0.25">
      <c r="A1005" t="s">
        <v>9</v>
      </c>
      <c r="B1005" t="s">
        <v>566</v>
      </c>
      <c r="C1005" t="s">
        <v>11</v>
      </c>
      <c r="D1005">
        <v>2</v>
      </c>
      <c r="E1005" t="s">
        <v>1062</v>
      </c>
      <c r="F1005" t="s">
        <v>13</v>
      </c>
      <c r="G1005" t="s">
        <v>20</v>
      </c>
      <c r="H1005">
        <v>51</v>
      </c>
      <c r="I1005">
        <v>1</v>
      </c>
    </row>
    <row r="1006" spans="1:9" x14ac:dyDescent="0.25">
      <c r="A1006" t="s">
        <v>9</v>
      </c>
      <c r="B1006" t="s">
        <v>566</v>
      </c>
      <c r="C1006" t="s">
        <v>11</v>
      </c>
      <c r="D1006">
        <v>2</v>
      </c>
      <c r="E1006" t="s">
        <v>1063</v>
      </c>
      <c r="F1006" t="s">
        <v>13</v>
      </c>
      <c r="G1006" t="s">
        <v>22</v>
      </c>
      <c r="H1006">
        <v>74</v>
      </c>
      <c r="I1006">
        <v>1</v>
      </c>
    </row>
    <row r="1007" spans="1:9" x14ac:dyDescent="0.25">
      <c r="A1007" t="s">
        <v>9</v>
      </c>
      <c r="B1007" t="s">
        <v>566</v>
      </c>
      <c r="C1007" t="s">
        <v>11</v>
      </c>
      <c r="D1007">
        <v>2</v>
      </c>
      <c r="E1007" t="s">
        <v>23</v>
      </c>
      <c r="F1007" t="s">
        <v>24</v>
      </c>
      <c r="G1007" t="s">
        <v>14</v>
      </c>
      <c r="H1007">
        <v>100</v>
      </c>
      <c r="I1007">
        <v>1</v>
      </c>
    </row>
    <row r="1008" spans="1:9" x14ac:dyDescent="0.25">
      <c r="A1008" t="s">
        <v>9</v>
      </c>
      <c r="B1008" t="s">
        <v>566</v>
      </c>
      <c r="C1008" t="s">
        <v>11</v>
      </c>
      <c r="D1008">
        <v>2</v>
      </c>
      <c r="E1008" t="s">
        <v>25</v>
      </c>
      <c r="F1008" t="s">
        <v>24</v>
      </c>
      <c r="G1008" t="s">
        <v>16</v>
      </c>
      <c r="H1008">
        <v>40</v>
      </c>
      <c r="I1008">
        <v>1</v>
      </c>
    </row>
    <row r="1009" spans="1:9" x14ac:dyDescent="0.25">
      <c r="A1009" t="s">
        <v>9</v>
      </c>
      <c r="B1009" t="s">
        <v>566</v>
      </c>
      <c r="C1009" t="s">
        <v>11</v>
      </c>
      <c r="D1009">
        <v>2</v>
      </c>
      <c r="E1009" t="s">
        <v>26</v>
      </c>
      <c r="F1009" t="s">
        <v>24</v>
      </c>
      <c r="G1009" t="s">
        <v>18</v>
      </c>
      <c r="H1009">
        <v>20</v>
      </c>
      <c r="I1009">
        <v>1</v>
      </c>
    </row>
    <row r="1010" spans="1:9" x14ac:dyDescent="0.25">
      <c r="A1010" t="s">
        <v>9</v>
      </c>
      <c r="B1010" t="s">
        <v>566</v>
      </c>
      <c r="C1010" t="s">
        <v>11</v>
      </c>
      <c r="D1010">
        <v>2</v>
      </c>
      <c r="E1010" t="s">
        <v>27</v>
      </c>
      <c r="F1010" t="s">
        <v>24</v>
      </c>
      <c r="G1010" t="s">
        <v>20</v>
      </c>
      <c r="H1010">
        <v>66</v>
      </c>
      <c r="I1010">
        <v>1</v>
      </c>
    </row>
    <row r="1011" spans="1:9" x14ac:dyDescent="0.25">
      <c r="A1011" t="s">
        <v>9</v>
      </c>
      <c r="B1011" t="s">
        <v>566</v>
      </c>
      <c r="C1011" t="s">
        <v>11</v>
      </c>
      <c r="D1011">
        <v>2</v>
      </c>
      <c r="E1011" t="s">
        <v>28</v>
      </c>
      <c r="F1011" t="s">
        <v>24</v>
      </c>
      <c r="G1011" t="s">
        <v>22</v>
      </c>
      <c r="H1011">
        <v>40</v>
      </c>
      <c r="I1011">
        <v>1</v>
      </c>
    </row>
    <row r="1012" spans="1:9" x14ac:dyDescent="0.25">
      <c r="A1012" t="s">
        <v>9</v>
      </c>
      <c r="B1012" t="s">
        <v>566</v>
      </c>
      <c r="C1012" t="s">
        <v>11</v>
      </c>
      <c r="D1012">
        <v>2</v>
      </c>
      <c r="E1012" t="s">
        <v>29</v>
      </c>
      <c r="F1012" t="s">
        <v>30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566</v>
      </c>
      <c r="C1013" t="s">
        <v>11</v>
      </c>
      <c r="D1013">
        <v>2</v>
      </c>
      <c r="E1013" t="s">
        <v>31</v>
      </c>
      <c r="F1013" t="s">
        <v>30</v>
      </c>
      <c r="G1013" t="s">
        <v>16</v>
      </c>
      <c r="H1013">
        <v>92</v>
      </c>
      <c r="I1013">
        <v>1</v>
      </c>
    </row>
    <row r="1014" spans="1:9" x14ac:dyDescent="0.25">
      <c r="A1014" t="s">
        <v>9</v>
      </c>
      <c r="B1014" t="s">
        <v>566</v>
      </c>
      <c r="C1014" t="s">
        <v>11</v>
      </c>
      <c r="D1014">
        <v>2</v>
      </c>
      <c r="E1014" t="s">
        <v>32</v>
      </c>
      <c r="F1014" t="s">
        <v>30</v>
      </c>
      <c r="G1014" t="s">
        <v>18</v>
      </c>
      <c r="H1014">
        <v>94</v>
      </c>
      <c r="I1014">
        <v>1</v>
      </c>
    </row>
    <row r="1015" spans="1:9" x14ac:dyDescent="0.25">
      <c r="A1015" t="s">
        <v>9</v>
      </c>
      <c r="B1015" t="s">
        <v>566</v>
      </c>
      <c r="C1015" t="s">
        <v>11</v>
      </c>
      <c r="D1015">
        <v>2</v>
      </c>
      <c r="E1015" t="s">
        <v>33</v>
      </c>
      <c r="F1015" t="s">
        <v>30</v>
      </c>
      <c r="G1015" t="s">
        <v>20</v>
      </c>
      <c r="H1015">
        <v>94</v>
      </c>
      <c r="I1015">
        <v>1</v>
      </c>
    </row>
    <row r="1016" spans="1:9" x14ac:dyDescent="0.25">
      <c r="A1016" t="s">
        <v>9</v>
      </c>
      <c r="B1016" t="s">
        <v>566</v>
      </c>
      <c r="C1016" t="s">
        <v>11</v>
      </c>
      <c r="D1016">
        <v>2</v>
      </c>
      <c r="E1016" t="s">
        <v>34</v>
      </c>
      <c r="F1016" t="s">
        <v>30</v>
      </c>
      <c r="G1016" t="s">
        <v>22</v>
      </c>
      <c r="H1016">
        <v>81</v>
      </c>
      <c r="I1016">
        <v>1</v>
      </c>
    </row>
    <row r="1017" spans="1:9" x14ac:dyDescent="0.25">
      <c r="A1017" t="s">
        <v>9</v>
      </c>
      <c r="B1017" t="s">
        <v>566</v>
      </c>
      <c r="C1017" t="s">
        <v>11</v>
      </c>
      <c r="D1017">
        <v>2</v>
      </c>
      <c r="E1017" t="s">
        <v>35</v>
      </c>
      <c r="F1017" t="s">
        <v>36</v>
      </c>
      <c r="G1017" t="s">
        <v>14</v>
      </c>
      <c r="H1017">
        <v>95</v>
      </c>
      <c r="I1017">
        <v>1</v>
      </c>
    </row>
    <row r="1018" spans="1:9" x14ac:dyDescent="0.25">
      <c r="A1018" t="s">
        <v>9</v>
      </c>
      <c r="B1018" t="s">
        <v>566</v>
      </c>
      <c r="C1018" t="s">
        <v>11</v>
      </c>
      <c r="D1018">
        <v>2</v>
      </c>
      <c r="E1018" t="s">
        <v>37</v>
      </c>
      <c r="F1018" t="s">
        <v>36</v>
      </c>
      <c r="G1018" t="s">
        <v>16</v>
      </c>
      <c r="H1018">
        <v>100</v>
      </c>
      <c r="I1018">
        <v>1</v>
      </c>
    </row>
    <row r="1019" spans="1:9" x14ac:dyDescent="0.25">
      <c r="A1019" t="s">
        <v>9</v>
      </c>
      <c r="B1019" t="s">
        <v>566</v>
      </c>
      <c r="C1019" t="s">
        <v>11</v>
      </c>
      <c r="D1019">
        <v>2</v>
      </c>
      <c r="E1019" t="s">
        <v>38</v>
      </c>
      <c r="F1019" t="s">
        <v>36</v>
      </c>
      <c r="G1019" t="s">
        <v>18</v>
      </c>
      <c r="H1019">
        <v>97</v>
      </c>
      <c r="I1019">
        <v>1</v>
      </c>
    </row>
    <row r="1020" spans="1:9" x14ac:dyDescent="0.25">
      <c r="A1020" t="s">
        <v>9</v>
      </c>
      <c r="B1020" t="s">
        <v>566</v>
      </c>
      <c r="C1020" t="s">
        <v>11</v>
      </c>
      <c r="D1020">
        <v>2</v>
      </c>
      <c r="E1020" t="s">
        <v>39</v>
      </c>
      <c r="F1020" t="s">
        <v>36</v>
      </c>
      <c r="G1020" t="s">
        <v>20</v>
      </c>
      <c r="H1020">
        <v>96</v>
      </c>
      <c r="I1020">
        <v>1</v>
      </c>
    </row>
    <row r="1021" spans="1:9" x14ac:dyDescent="0.25">
      <c r="A1021" t="s">
        <v>9</v>
      </c>
      <c r="B1021" t="s">
        <v>566</v>
      </c>
      <c r="C1021" t="s">
        <v>11</v>
      </c>
      <c r="D1021">
        <v>2</v>
      </c>
      <c r="E1021" t="s">
        <v>40</v>
      </c>
      <c r="F1021" t="s">
        <v>36</v>
      </c>
      <c r="G1021" t="s">
        <v>22</v>
      </c>
      <c r="H1021">
        <v>100</v>
      </c>
      <c r="I1021">
        <v>1</v>
      </c>
    </row>
    <row r="1022" spans="1:9" x14ac:dyDescent="0.25">
      <c r="A1022" t="s">
        <v>9</v>
      </c>
      <c r="B1022" t="s">
        <v>566</v>
      </c>
      <c r="C1022" t="s">
        <v>11</v>
      </c>
      <c r="D1022">
        <v>2</v>
      </c>
      <c r="E1022" t="s">
        <v>41</v>
      </c>
      <c r="F1022" t="s">
        <v>42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566</v>
      </c>
      <c r="C1023" t="s">
        <v>11</v>
      </c>
      <c r="D1023">
        <v>2</v>
      </c>
      <c r="E1023" t="s">
        <v>43</v>
      </c>
      <c r="F1023" t="s">
        <v>42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566</v>
      </c>
      <c r="C1024" t="s">
        <v>11</v>
      </c>
      <c r="D1024">
        <v>2</v>
      </c>
      <c r="E1024" t="s">
        <v>44</v>
      </c>
      <c r="F1024" t="s">
        <v>42</v>
      </c>
      <c r="G1024" t="s">
        <v>18</v>
      </c>
      <c r="H1024">
        <v>63</v>
      </c>
      <c r="I1024">
        <v>1</v>
      </c>
    </row>
    <row r="1025" spans="1:9" x14ac:dyDescent="0.25">
      <c r="A1025" t="s">
        <v>9</v>
      </c>
      <c r="B1025" t="s">
        <v>566</v>
      </c>
      <c r="C1025" t="s">
        <v>11</v>
      </c>
      <c r="D1025">
        <v>2</v>
      </c>
      <c r="E1025" t="s">
        <v>45</v>
      </c>
      <c r="F1025" t="s">
        <v>42</v>
      </c>
      <c r="G1025" t="s">
        <v>20</v>
      </c>
      <c r="H1025">
        <v>89</v>
      </c>
      <c r="I1025">
        <v>1</v>
      </c>
    </row>
    <row r="1026" spans="1:9" x14ac:dyDescent="0.25">
      <c r="A1026" t="s">
        <v>9</v>
      </c>
      <c r="B1026" t="s">
        <v>566</v>
      </c>
      <c r="C1026" t="s">
        <v>11</v>
      </c>
      <c r="D1026">
        <v>2</v>
      </c>
      <c r="E1026" t="s">
        <v>46</v>
      </c>
      <c r="F1026" t="s">
        <v>42</v>
      </c>
      <c r="G1026" t="s">
        <v>22</v>
      </c>
      <c r="H1026">
        <v>93</v>
      </c>
      <c r="I1026">
        <v>1</v>
      </c>
    </row>
    <row r="1027" spans="1:9" x14ac:dyDescent="0.25">
      <c r="A1027" t="s">
        <v>9</v>
      </c>
      <c r="B1027" t="s">
        <v>566</v>
      </c>
      <c r="C1027" t="s">
        <v>11</v>
      </c>
      <c r="D1027">
        <v>2</v>
      </c>
      <c r="E1027" t="s">
        <v>47</v>
      </c>
      <c r="F1027" t="s">
        <v>48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566</v>
      </c>
      <c r="C1028" t="s">
        <v>11</v>
      </c>
      <c r="D1028">
        <v>2</v>
      </c>
      <c r="E1028" t="s">
        <v>49</v>
      </c>
      <c r="F1028" t="s">
        <v>48</v>
      </c>
      <c r="G1028" t="s">
        <v>16</v>
      </c>
      <c r="H1028">
        <v>61</v>
      </c>
      <c r="I1028">
        <v>1</v>
      </c>
    </row>
    <row r="1029" spans="1:9" x14ac:dyDescent="0.25">
      <c r="A1029" t="s">
        <v>9</v>
      </c>
      <c r="B1029" t="s">
        <v>566</v>
      </c>
      <c r="C1029" t="s">
        <v>11</v>
      </c>
      <c r="D1029">
        <v>2</v>
      </c>
      <c r="E1029" t="s">
        <v>50</v>
      </c>
      <c r="F1029" t="s">
        <v>48</v>
      </c>
      <c r="G1029" t="s">
        <v>18</v>
      </c>
      <c r="H1029">
        <v>0</v>
      </c>
      <c r="I1029">
        <v>1</v>
      </c>
    </row>
    <row r="1030" spans="1:9" x14ac:dyDescent="0.25">
      <c r="A1030" t="s">
        <v>9</v>
      </c>
      <c r="B1030" t="s">
        <v>566</v>
      </c>
      <c r="C1030" t="s">
        <v>11</v>
      </c>
      <c r="D1030">
        <v>2</v>
      </c>
      <c r="E1030" t="s">
        <v>51</v>
      </c>
      <c r="F1030" t="s">
        <v>48</v>
      </c>
      <c r="G1030" t="s">
        <v>20</v>
      </c>
      <c r="H1030">
        <v>90</v>
      </c>
      <c r="I1030">
        <v>1</v>
      </c>
    </row>
    <row r="1031" spans="1:9" x14ac:dyDescent="0.25">
      <c r="A1031" t="s">
        <v>9</v>
      </c>
      <c r="B1031" t="s">
        <v>566</v>
      </c>
      <c r="C1031" t="s">
        <v>11</v>
      </c>
      <c r="D1031">
        <v>2</v>
      </c>
      <c r="E1031" t="s">
        <v>52</v>
      </c>
      <c r="F1031" t="s">
        <v>48</v>
      </c>
      <c r="G1031" t="s">
        <v>22</v>
      </c>
      <c r="H1031">
        <v>90</v>
      </c>
      <c r="I1031">
        <v>1</v>
      </c>
    </row>
    <row r="1032" spans="1:9" x14ac:dyDescent="0.25">
      <c r="A1032" t="s">
        <v>9</v>
      </c>
      <c r="B1032" t="s">
        <v>566</v>
      </c>
      <c r="C1032" t="s">
        <v>11</v>
      </c>
      <c r="D1032">
        <v>2</v>
      </c>
      <c r="E1032" t="s">
        <v>53</v>
      </c>
      <c r="F1032" t="s">
        <v>54</v>
      </c>
      <c r="G1032" t="s">
        <v>14</v>
      </c>
      <c r="H1032">
        <v>100</v>
      </c>
      <c r="I1032">
        <v>1</v>
      </c>
    </row>
    <row r="1033" spans="1:9" x14ac:dyDescent="0.25">
      <c r="A1033" t="s">
        <v>9</v>
      </c>
      <c r="B1033" t="s">
        <v>566</v>
      </c>
      <c r="C1033" t="s">
        <v>11</v>
      </c>
      <c r="D1033">
        <v>2</v>
      </c>
      <c r="E1033" t="s">
        <v>55</v>
      </c>
      <c r="F1033" t="s">
        <v>54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566</v>
      </c>
      <c r="C1034" t="s">
        <v>11</v>
      </c>
      <c r="D1034">
        <v>2</v>
      </c>
      <c r="E1034" t="s">
        <v>56</v>
      </c>
      <c r="F1034" t="s">
        <v>54</v>
      </c>
      <c r="G1034" t="s">
        <v>18</v>
      </c>
      <c r="H1034">
        <v>80</v>
      </c>
      <c r="I1034">
        <v>1</v>
      </c>
    </row>
    <row r="1035" spans="1:9" x14ac:dyDescent="0.25">
      <c r="A1035" t="s">
        <v>9</v>
      </c>
      <c r="B1035" t="s">
        <v>566</v>
      </c>
      <c r="C1035" t="s">
        <v>11</v>
      </c>
      <c r="D1035">
        <v>2</v>
      </c>
      <c r="E1035" t="s">
        <v>57</v>
      </c>
      <c r="F1035" t="s">
        <v>54</v>
      </c>
      <c r="G1035" t="s">
        <v>20</v>
      </c>
      <c r="H1035">
        <v>100</v>
      </c>
      <c r="I1035">
        <v>1</v>
      </c>
    </row>
    <row r="1036" spans="1:9" x14ac:dyDescent="0.25">
      <c r="A1036" t="s">
        <v>9</v>
      </c>
      <c r="B1036" t="s">
        <v>566</v>
      </c>
      <c r="C1036" t="s">
        <v>11</v>
      </c>
      <c r="D1036">
        <v>2</v>
      </c>
      <c r="E1036" t="s">
        <v>58</v>
      </c>
      <c r="F1036" t="s">
        <v>54</v>
      </c>
      <c r="G1036" t="s">
        <v>22</v>
      </c>
      <c r="H1036">
        <v>79</v>
      </c>
      <c r="I1036">
        <v>1</v>
      </c>
    </row>
    <row r="1037" spans="1:9" x14ac:dyDescent="0.25">
      <c r="A1037" t="s">
        <v>9</v>
      </c>
      <c r="B1037" t="s">
        <v>566</v>
      </c>
      <c r="C1037" t="s">
        <v>11</v>
      </c>
      <c r="D1037">
        <v>2</v>
      </c>
      <c r="E1037" t="s">
        <v>12</v>
      </c>
      <c r="F1037" t="s">
        <v>59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566</v>
      </c>
      <c r="C1038" t="s">
        <v>11</v>
      </c>
      <c r="D1038">
        <v>2</v>
      </c>
      <c r="E1038" t="s">
        <v>15</v>
      </c>
      <c r="F1038" t="s">
        <v>59</v>
      </c>
      <c r="G1038" t="s">
        <v>16</v>
      </c>
      <c r="H1038">
        <v>99</v>
      </c>
      <c r="I1038">
        <v>1</v>
      </c>
    </row>
    <row r="1039" spans="1:9" x14ac:dyDescent="0.25">
      <c r="A1039" t="s">
        <v>9</v>
      </c>
      <c r="B1039" t="s">
        <v>566</v>
      </c>
      <c r="C1039" t="s">
        <v>11</v>
      </c>
      <c r="D1039">
        <v>2</v>
      </c>
      <c r="E1039" t="s">
        <v>17</v>
      </c>
      <c r="F1039" t="s">
        <v>59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566</v>
      </c>
      <c r="C1040" t="s">
        <v>11</v>
      </c>
      <c r="D1040">
        <v>2</v>
      </c>
      <c r="E1040" t="s">
        <v>19</v>
      </c>
      <c r="F1040" t="s">
        <v>59</v>
      </c>
      <c r="G1040" t="s">
        <v>20</v>
      </c>
      <c r="H1040">
        <v>53</v>
      </c>
      <c r="I1040">
        <v>1</v>
      </c>
    </row>
    <row r="1041" spans="1:9" x14ac:dyDescent="0.25">
      <c r="A1041" t="s">
        <v>9</v>
      </c>
      <c r="B1041" t="s">
        <v>566</v>
      </c>
      <c r="C1041" t="s">
        <v>11</v>
      </c>
      <c r="D1041">
        <v>2</v>
      </c>
      <c r="E1041" t="s">
        <v>21</v>
      </c>
      <c r="F1041" t="s">
        <v>59</v>
      </c>
      <c r="G1041" t="s">
        <v>22</v>
      </c>
      <c r="H1041">
        <v>88</v>
      </c>
      <c r="I1041">
        <v>1</v>
      </c>
    </row>
    <row r="1042" spans="1:9" x14ac:dyDescent="0.25">
      <c r="A1042" t="s">
        <v>9</v>
      </c>
      <c r="B1042" t="s">
        <v>526</v>
      </c>
      <c r="C1042" t="s">
        <v>11</v>
      </c>
      <c r="D1042">
        <v>2</v>
      </c>
      <c r="E1042" t="s">
        <v>1059</v>
      </c>
      <c r="F1042" t="s">
        <v>13</v>
      </c>
      <c r="G1042" t="s">
        <v>14</v>
      </c>
      <c r="H1042">
        <v>100</v>
      </c>
      <c r="I1042">
        <v>1</v>
      </c>
    </row>
    <row r="1043" spans="1:9" x14ac:dyDescent="0.25">
      <c r="A1043" t="s">
        <v>9</v>
      </c>
      <c r="B1043" t="s">
        <v>526</v>
      </c>
      <c r="C1043" t="s">
        <v>11</v>
      </c>
      <c r="D1043">
        <v>2</v>
      </c>
      <c r="E1043" t="s">
        <v>1060</v>
      </c>
      <c r="F1043" t="s">
        <v>13</v>
      </c>
      <c r="G1043" t="s">
        <v>16</v>
      </c>
      <c r="H1043">
        <v>86</v>
      </c>
      <c r="I1043">
        <v>1</v>
      </c>
    </row>
    <row r="1044" spans="1:9" x14ac:dyDescent="0.25">
      <c r="A1044" t="s">
        <v>9</v>
      </c>
      <c r="B1044" t="s">
        <v>526</v>
      </c>
      <c r="C1044" t="s">
        <v>11</v>
      </c>
      <c r="D1044">
        <v>2</v>
      </c>
      <c r="E1044" t="s">
        <v>1061</v>
      </c>
      <c r="F1044" t="s">
        <v>13</v>
      </c>
      <c r="G1044" t="s">
        <v>18</v>
      </c>
      <c r="H1044">
        <v>79</v>
      </c>
      <c r="I1044">
        <v>1</v>
      </c>
    </row>
    <row r="1045" spans="1:9" x14ac:dyDescent="0.25">
      <c r="A1045" t="s">
        <v>9</v>
      </c>
      <c r="B1045" t="s">
        <v>526</v>
      </c>
      <c r="C1045" t="s">
        <v>11</v>
      </c>
      <c r="D1045">
        <v>2</v>
      </c>
      <c r="E1045" t="s">
        <v>1062</v>
      </c>
      <c r="F1045" t="s">
        <v>13</v>
      </c>
      <c r="G1045" t="s">
        <v>20</v>
      </c>
      <c r="H1045">
        <v>74</v>
      </c>
      <c r="I1045">
        <v>1</v>
      </c>
    </row>
    <row r="1046" spans="1:9" x14ac:dyDescent="0.25">
      <c r="A1046" t="s">
        <v>9</v>
      </c>
      <c r="B1046" t="s">
        <v>526</v>
      </c>
      <c r="C1046" t="s">
        <v>11</v>
      </c>
      <c r="D1046">
        <v>2</v>
      </c>
      <c r="E1046" t="s">
        <v>1063</v>
      </c>
      <c r="F1046" t="s">
        <v>13</v>
      </c>
      <c r="G1046" t="s">
        <v>22</v>
      </c>
      <c r="H1046">
        <v>94</v>
      </c>
      <c r="I1046">
        <v>1</v>
      </c>
    </row>
    <row r="1047" spans="1:9" x14ac:dyDescent="0.25">
      <c r="A1047" t="s">
        <v>9</v>
      </c>
      <c r="B1047" t="s">
        <v>526</v>
      </c>
      <c r="C1047" t="s">
        <v>11</v>
      </c>
      <c r="D1047">
        <v>2</v>
      </c>
      <c r="E1047" t="s">
        <v>23</v>
      </c>
      <c r="F1047" t="s">
        <v>24</v>
      </c>
      <c r="G1047" t="s">
        <v>14</v>
      </c>
      <c r="H1047">
        <v>97</v>
      </c>
      <c r="I1047">
        <v>1</v>
      </c>
    </row>
    <row r="1048" spans="1:9" x14ac:dyDescent="0.25">
      <c r="A1048" t="s">
        <v>9</v>
      </c>
      <c r="B1048" t="s">
        <v>526</v>
      </c>
      <c r="C1048" t="s">
        <v>11</v>
      </c>
      <c r="D1048">
        <v>2</v>
      </c>
      <c r="E1048" t="s">
        <v>25</v>
      </c>
      <c r="F1048" t="s">
        <v>24</v>
      </c>
      <c r="G1048" t="s">
        <v>16</v>
      </c>
      <c r="H1048">
        <v>87</v>
      </c>
      <c r="I1048">
        <v>1</v>
      </c>
    </row>
    <row r="1049" spans="1:9" x14ac:dyDescent="0.25">
      <c r="A1049" t="s">
        <v>9</v>
      </c>
      <c r="B1049" t="s">
        <v>526</v>
      </c>
      <c r="C1049" t="s">
        <v>11</v>
      </c>
      <c r="D1049">
        <v>2</v>
      </c>
      <c r="E1049" t="s">
        <v>26</v>
      </c>
      <c r="F1049" t="s">
        <v>24</v>
      </c>
      <c r="G1049" t="s">
        <v>18</v>
      </c>
      <c r="H1049">
        <v>56</v>
      </c>
      <c r="I1049">
        <v>1</v>
      </c>
    </row>
    <row r="1050" spans="1:9" x14ac:dyDescent="0.25">
      <c r="A1050" t="s">
        <v>9</v>
      </c>
      <c r="B1050" t="s">
        <v>526</v>
      </c>
      <c r="C1050" t="s">
        <v>11</v>
      </c>
      <c r="D1050">
        <v>2</v>
      </c>
      <c r="E1050" t="s">
        <v>27</v>
      </c>
      <c r="F1050" t="s">
        <v>24</v>
      </c>
      <c r="G1050" t="s">
        <v>20</v>
      </c>
      <c r="H1050">
        <v>90</v>
      </c>
      <c r="I1050">
        <v>1</v>
      </c>
    </row>
    <row r="1051" spans="1:9" x14ac:dyDescent="0.25">
      <c r="A1051" t="s">
        <v>9</v>
      </c>
      <c r="B1051" t="s">
        <v>526</v>
      </c>
      <c r="C1051" t="s">
        <v>11</v>
      </c>
      <c r="D1051">
        <v>2</v>
      </c>
      <c r="E1051" t="s">
        <v>28</v>
      </c>
      <c r="F1051" t="s">
        <v>24</v>
      </c>
      <c r="G1051" t="s">
        <v>22</v>
      </c>
      <c r="H1051">
        <v>89</v>
      </c>
      <c r="I1051">
        <v>1</v>
      </c>
    </row>
    <row r="1052" spans="1:9" x14ac:dyDescent="0.25">
      <c r="A1052" t="s">
        <v>9</v>
      </c>
      <c r="B1052" t="s">
        <v>526</v>
      </c>
      <c r="C1052" t="s">
        <v>11</v>
      </c>
      <c r="D1052">
        <v>2</v>
      </c>
      <c r="E1052" t="s">
        <v>29</v>
      </c>
      <c r="F1052" t="s">
        <v>30</v>
      </c>
      <c r="G1052" t="s">
        <v>14</v>
      </c>
      <c r="H1052">
        <v>100</v>
      </c>
      <c r="I1052">
        <v>1</v>
      </c>
    </row>
    <row r="1053" spans="1:9" x14ac:dyDescent="0.25">
      <c r="A1053" t="s">
        <v>9</v>
      </c>
      <c r="B1053" t="s">
        <v>526</v>
      </c>
      <c r="C1053" t="s">
        <v>11</v>
      </c>
      <c r="D1053">
        <v>2</v>
      </c>
      <c r="E1053" t="s">
        <v>31</v>
      </c>
      <c r="F1053" t="s">
        <v>30</v>
      </c>
      <c r="G1053" t="s">
        <v>16</v>
      </c>
      <c r="H1053">
        <v>96</v>
      </c>
      <c r="I1053">
        <v>1</v>
      </c>
    </row>
    <row r="1054" spans="1:9" x14ac:dyDescent="0.25">
      <c r="A1054" t="s">
        <v>9</v>
      </c>
      <c r="B1054" t="s">
        <v>526</v>
      </c>
      <c r="C1054" t="s">
        <v>11</v>
      </c>
      <c r="D1054">
        <v>2</v>
      </c>
      <c r="E1054" t="s">
        <v>32</v>
      </c>
      <c r="F1054" t="s">
        <v>30</v>
      </c>
      <c r="G1054" t="s">
        <v>18</v>
      </c>
      <c r="H1054">
        <v>80</v>
      </c>
      <c r="I1054">
        <v>1</v>
      </c>
    </row>
    <row r="1055" spans="1:9" x14ac:dyDescent="0.25">
      <c r="A1055" t="s">
        <v>9</v>
      </c>
      <c r="B1055" t="s">
        <v>526</v>
      </c>
      <c r="C1055" t="s">
        <v>11</v>
      </c>
      <c r="D1055">
        <v>2</v>
      </c>
      <c r="E1055" t="s">
        <v>33</v>
      </c>
      <c r="F1055" t="s">
        <v>30</v>
      </c>
      <c r="G1055" t="s">
        <v>20</v>
      </c>
      <c r="H1055">
        <v>96</v>
      </c>
      <c r="I1055">
        <v>1</v>
      </c>
    </row>
    <row r="1056" spans="1:9" x14ac:dyDescent="0.25">
      <c r="A1056" t="s">
        <v>9</v>
      </c>
      <c r="B1056" t="s">
        <v>526</v>
      </c>
      <c r="C1056" t="s">
        <v>11</v>
      </c>
      <c r="D1056">
        <v>2</v>
      </c>
      <c r="E1056" t="s">
        <v>34</v>
      </c>
      <c r="F1056" t="s">
        <v>30</v>
      </c>
      <c r="G1056" t="s">
        <v>22</v>
      </c>
      <c r="H1056">
        <v>86</v>
      </c>
      <c r="I1056">
        <v>1</v>
      </c>
    </row>
    <row r="1057" spans="1:9" x14ac:dyDescent="0.25">
      <c r="A1057" t="s">
        <v>9</v>
      </c>
      <c r="B1057" t="s">
        <v>526</v>
      </c>
      <c r="C1057" t="s">
        <v>11</v>
      </c>
      <c r="D1057">
        <v>2</v>
      </c>
      <c r="E1057" t="s">
        <v>35</v>
      </c>
      <c r="F1057" t="s">
        <v>36</v>
      </c>
      <c r="G1057" t="s">
        <v>14</v>
      </c>
      <c r="H1057">
        <v>91</v>
      </c>
      <c r="I1057">
        <v>1</v>
      </c>
    </row>
    <row r="1058" spans="1:9" x14ac:dyDescent="0.25">
      <c r="A1058" t="s">
        <v>9</v>
      </c>
      <c r="B1058" t="s">
        <v>526</v>
      </c>
      <c r="C1058" t="s">
        <v>11</v>
      </c>
      <c r="D1058">
        <v>2</v>
      </c>
      <c r="E1058" t="s">
        <v>37</v>
      </c>
      <c r="F1058" t="s">
        <v>36</v>
      </c>
      <c r="G1058" t="s">
        <v>16</v>
      </c>
      <c r="H1058">
        <v>100</v>
      </c>
      <c r="I1058">
        <v>1</v>
      </c>
    </row>
    <row r="1059" spans="1:9" x14ac:dyDescent="0.25">
      <c r="A1059" t="s">
        <v>9</v>
      </c>
      <c r="B1059" t="s">
        <v>526</v>
      </c>
      <c r="C1059" t="s">
        <v>11</v>
      </c>
      <c r="D1059">
        <v>2</v>
      </c>
      <c r="E1059" t="s">
        <v>38</v>
      </c>
      <c r="F1059" t="s">
        <v>36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526</v>
      </c>
      <c r="C1060" t="s">
        <v>11</v>
      </c>
      <c r="D1060">
        <v>2</v>
      </c>
      <c r="E1060" t="s">
        <v>39</v>
      </c>
      <c r="F1060" t="s">
        <v>36</v>
      </c>
      <c r="G1060" t="s">
        <v>20</v>
      </c>
      <c r="H1060">
        <v>100</v>
      </c>
      <c r="I1060">
        <v>1</v>
      </c>
    </row>
    <row r="1061" spans="1:9" x14ac:dyDescent="0.25">
      <c r="A1061" t="s">
        <v>9</v>
      </c>
      <c r="B1061" t="s">
        <v>526</v>
      </c>
      <c r="C1061" t="s">
        <v>11</v>
      </c>
      <c r="D1061">
        <v>2</v>
      </c>
      <c r="E1061" t="s">
        <v>40</v>
      </c>
      <c r="F1061" t="s">
        <v>36</v>
      </c>
      <c r="G1061" t="s">
        <v>22</v>
      </c>
      <c r="H1061">
        <v>94</v>
      </c>
      <c r="I1061">
        <v>1</v>
      </c>
    </row>
    <row r="1062" spans="1:9" x14ac:dyDescent="0.25">
      <c r="A1062" t="s">
        <v>9</v>
      </c>
      <c r="B1062" t="s">
        <v>526</v>
      </c>
      <c r="C1062" t="s">
        <v>11</v>
      </c>
      <c r="D1062">
        <v>2</v>
      </c>
      <c r="E1062" t="s">
        <v>41</v>
      </c>
      <c r="F1062" t="s">
        <v>42</v>
      </c>
      <c r="G1062" t="s">
        <v>14</v>
      </c>
      <c r="H1062">
        <v>100</v>
      </c>
      <c r="I1062">
        <v>1</v>
      </c>
    </row>
    <row r="1063" spans="1:9" x14ac:dyDescent="0.25">
      <c r="A1063" t="s">
        <v>9</v>
      </c>
      <c r="B1063" t="s">
        <v>526</v>
      </c>
      <c r="C1063" t="s">
        <v>11</v>
      </c>
      <c r="D1063">
        <v>2</v>
      </c>
      <c r="E1063" t="s">
        <v>43</v>
      </c>
      <c r="F1063" t="s">
        <v>42</v>
      </c>
      <c r="G1063" t="s">
        <v>16</v>
      </c>
      <c r="H1063">
        <v>100</v>
      </c>
      <c r="I1063">
        <v>1</v>
      </c>
    </row>
    <row r="1064" spans="1:9" x14ac:dyDescent="0.25">
      <c r="A1064" t="s">
        <v>9</v>
      </c>
      <c r="B1064" t="s">
        <v>526</v>
      </c>
      <c r="C1064" t="s">
        <v>11</v>
      </c>
      <c r="D1064">
        <v>2</v>
      </c>
      <c r="E1064" t="s">
        <v>44</v>
      </c>
      <c r="F1064" t="s">
        <v>42</v>
      </c>
      <c r="G1064" t="s">
        <v>18</v>
      </c>
      <c r="H1064">
        <v>72</v>
      </c>
      <c r="I1064">
        <v>1</v>
      </c>
    </row>
    <row r="1065" spans="1:9" x14ac:dyDescent="0.25">
      <c r="A1065" t="s">
        <v>9</v>
      </c>
      <c r="B1065" t="s">
        <v>526</v>
      </c>
      <c r="C1065" t="s">
        <v>11</v>
      </c>
      <c r="D1065">
        <v>2</v>
      </c>
      <c r="E1065" t="s">
        <v>45</v>
      </c>
      <c r="F1065" t="s">
        <v>42</v>
      </c>
      <c r="G1065" t="s">
        <v>20</v>
      </c>
      <c r="H1065">
        <v>87</v>
      </c>
      <c r="I1065">
        <v>1</v>
      </c>
    </row>
    <row r="1066" spans="1:9" x14ac:dyDescent="0.25">
      <c r="A1066" t="s">
        <v>9</v>
      </c>
      <c r="B1066" t="s">
        <v>526</v>
      </c>
      <c r="C1066" t="s">
        <v>11</v>
      </c>
      <c r="D1066">
        <v>2</v>
      </c>
      <c r="E1066" t="s">
        <v>46</v>
      </c>
      <c r="F1066" t="s">
        <v>42</v>
      </c>
      <c r="G1066" t="s">
        <v>22</v>
      </c>
      <c r="H1066">
        <v>88</v>
      </c>
      <c r="I1066">
        <v>1</v>
      </c>
    </row>
    <row r="1067" spans="1:9" x14ac:dyDescent="0.25">
      <c r="A1067" t="s">
        <v>9</v>
      </c>
      <c r="B1067" t="s">
        <v>526</v>
      </c>
      <c r="C1067" t="s">
        <v>11</v>
      </c>
      <c r="D1067">
        <v>2</v>
      </c>
      <c r="E1067" t="s">
        <v>47</v>
      </c>
      <c r="F1067" t="s">
        <v>48</v>
      </c>
      <c r="G1067" t="s">
        <v>14</v>
      </c>
      <c r="H1067">
        <v>100</v>
      </c>
      <c r="I1067">
        <v>1</v>
      </c>
    </row>
    <row r="1068" spans="1:9" x14ac:dyDescent="0.25">
      <c r="A1068" t="s">
        <v>9</v>
      </c>
      <c r="B1068" t="s">
        <v>526</v>
      </c>
      <c r="C1068" t="s">
        <v>11</v>
      </c>
      <c r="D1068">
        <v>2</v>
      </c>
      <c r="E1068" t="s">
        <v>49</v>
      </c>
      <c r="F1068" t="s">
        <v>48</v>
      </c>
      <c r="G1068" t="s">
        <v>16</v>
      </c>
      <c r="H1068">
        <v>92</v>
      </c>
      <c r="I1068">
        <v>1</v>
      </c>
    </row>
    <row r="1069" spans="1:9" x14ac:dyDescent="0.25">
      <c r="A1069" t="s">
        <v>9</v>
      </c>
      <c r="B1069" t="s">
        <v>526</v>
      </c>
      <c r="C1069" t="s">
        <v>11</v>
      </c>
      <c r="D1069">
        <v>2</v>
      </c>
      <c r="E1069" t="s">
        <v>50</v>
      </c>
      <c r="F1069" t="s">
        <v>48</v>
      </c>
      <c r="G1069" t="s">
        <v>18</v>
      </c>
      <c r="H1069">
        <v>0</v>
      </c>
      <c r="I1069">
        <v>1</v>
      </c>
    </row>
    <row r="1070" spans="1:9" x14ac:dyDescent="0.25">
      <c r="A1070" t="s">
        <v>9</v>
      </c>
      <c r="B1070" t="s">
        <v>526</v>
      </c>
      <c r="C1070" t="s">
        <v>11</v>
      </c>
      <c r="D1070">
        <v>2</v>
      </c>
      <c r="E1070" t="s">
        <v>51</v>
      </c>
      <c r="F1070" t="s">
        <v>48</v>
      </c>
      <c r="G1070" t="s">
        <v>20</v>
      </c>
      <c r="H1070">
        <v>42</v>
      </c>
      <c r="I1070">
        <v>1</v>
      </c>
    </row>
    <row r="1071" spans="1:9" x14ac:dyDescent="0.25">
      <c r="A1071" t="s">
        <v>9</v>
      </c>
      <c r="B1071" t="s">
        <v>526</v>
      </c>
      <c r="C1071" t="s">
        <v>11</v>
      </c>
      <c r="D1071">
        <v>2</v>
      </c>
      <c r="E1071" t="s">
        <v>52</v>
      </c>
      <c r="F1071" t="s">
        <v>48</v>
      </c>
      <c r="G1071" t="s">
        <v>22</v>
      </c>
      <c r="H1071">
        <v>57</v>
      </c>
      <c r="I1071">
        <v>1</v>
      </c>
    </row>
    <row r="1072" spans="1:9" x14ac:dyDescent="0.25">
      <c r="A1072" t="s">
        <v>9</v>
      </c>
      <c r="B1072" t="s">
        <v>526</v>
      </c>
      <c r="C1072" t="s">
        <v>11</v>
      </c>
      <c r="D1072">
        <v>2</v>
      </c>
      <c r="E1072" t="s">
        <v>53</v>
      </c>
      <c r="F1072" t="s">
        <v>54</v>
      </c>
      <c r="G1072" t="s">
        <v>14</v>
      </c>
      <c r="H1072">
        <v>100</v>
      </c>
      <c r="I1072">
        <v>1</v>
      </c>
    </row>
    <row r="1073" spans="1:9" x14ac:dyDescent="0.25">
      <c r="A1073" t="s">
        <v>9</v>
      </c>
      <c r="B1073" t="s">
        <v>526</v>
      </c>
      <c r="C1073" t="s">
        <v>11</v>
      </c>
      <c r="D1073">
        <v>2</v>
      </c>
      <c r="E1073" t="s">
        <v>55</v>
      </c>
      <c r="F1073" t="s">
        <v>54</v>
      </c>
      <c r="G1073" t="s">
        <v>16</v>
      </c>
      <c r="H1073">
        <v>100</v>
      </c>
      <c r="I1073">
        <v>1</v>
      </c>
    </row>
    <row r="1074" spans="1:9" x14ac:dyDescent="0.25">
      <c r="A1074" t="s">
        <v>9</v>
      </c>
      <c r="B1074" t="s">
        <v>526</v>
      </c>
      <c r="C1074" t="s">
        <v>11</v>
      </c>
      <c r="D1074">
        <v>2</v>
      </c>
      <c r="E1074" t="s">
        <v>56</v>
      </c>
      <c r="F1074" t="s">
        <v>54</v>
      </c>
      <c r="G1074" t="s">
        <v>18</v>
      </c>
      <c r="H1074">
        <v>39</v>
      </c>
      <c r="I1074">
        <v>1</v>
      </c>
    </row>
    <row r="1075" spans="1:9" x14ac:dyDescent="0.25">
      <c r="A1075" t="s">
        <v>9</v>
      </c>
      <c r="B1075" t="s">
        <v>526</v>
      </c>
      <c r="C1075" t="s">
        <v>11</v>
      </c>
      <c r="D1075">
        <v>2</v>
      </c>
      <c r="E1075" t="s">
        <v>57</v>
      </c>
      <c r="F1075" t="s">
        <v>54</v>
      </c>
      <c r="G1075" t="s">
        <v>20</v>
      </c>
      <c r="H1075">
        <v>96</v>
      </c>
      <c r="I1075">
        <v>1</v>
      </c>
    </row>
    <row r="1076" spans="1:9" x14ac:dyDescent="0.25">
      <c r="A1076" t="s">
        <v>9</v>
      </c>
      <c r="B1076" t="s">
        <v>526</v>
      </c>
      <c r="C1076" t="s">
        <v>11</v>
      </c>
      <c r="D1076">
        <v>2</v>
      </c>
      <c r="E1076" t="s">
        <v>58</v>
      </c>
      <c r="F1076" t="s">
        <v>54</v>
      </c>
      <c r="G1076" t="s">
        <v>22</v>
      </c>
      <c r="H1076">
        <v>92</v>
      </c>
      <c r="I1076">
        <v>1</v>
      </c>
    </row>
    <row r="1077" spans="1:9" x14ac:dyDescent="0.25">
      <c r="A1077" t="s">
        <v>9</v>
      </c>
      <c r="B1077" t="s">
        <v>526</v>
      </c>
      <c r="C1077" t="s">
        <v>11</v>
      </c>
      <c r="D1077">
        <v>2</v>
      </c>
      <c r="E1077" t="s">
        <v>12</v>
      </c>
      <c r="F1077" t="s">
        <v>59</v>
      </c>
      <c r="G1077" t="s">
        <v>14</v>
      </c>
      <c r="H1077">
        <v>100</v>
      </c>
      <c r="I1077">
        <v>1</v>
      </c>
    </row>
    <row r="1078" spans="1:9" x14ac:dyDescent="0.25">
      <c r="A1078" t="s">
        <v>9</v>
      </c>
      <c r="B1078" t="s">
        <v>526</v>
      </c>
      <c r="C1078" t="s">
        <v>11</v>
      </c>
      <c r="D1078">
        <v>2</v>
      </c>
      <c r="E1078" t="s">
        <v>15</v>
      </c>
      <c r="F1078" t="s">
        <v>59</v>
      </c>
      <c r="G1078" t="s">
        <v>16</v>
      </c>
      <c r="H1078">
        <v>97</v>
      </c>
      <c r="I1078">
        <v>1</v>
      </c>
    </row>
    <row r="1079" spans="1:9" x14ac:dyDescent="0.25">
      <c r="A1079" t="s">
        <v>9</v>
      </c>
      <c r="B1079" t="s">
        <v>526</v>
      </c>
      <c r="C1079" t="s">
        <v>11</v>
      </c>
      <c r="D1079">
        <v>2</v>
      </c>
      <c r="E1079" t="s">
        <v>17</v>
      </c>
      <c r="F1079" t="s">
        <v>59</v>
      </c>
      <c r="G1079" t="s">
        <v>18</v>
      </c>
      <c r="H1079">
        <v>100</v>
      </c>
      <c r="I1079">
        <v>1</v>
      </c>
    </row>
    <row r="1080" spans="1:9" x14ac:dyDescent="0.25">
      <c r="A1080" t="s">
        <v>9</v>
      </c>
      <c r="B1080" t="s">
        <v>526</v>
      </c>
      <c r="C1080" t="s">
        <v>11</v>
      </c>
      <c r="D1080">
        <v>2</v>
      </c>
      <c r="E1080" t="s">
        <v>19</v>
      </c>
      <c r="F1080" t="s">
        <v>59</v>
      </c>
      <c r="G1080" t="s">
        <v>20</v>
      </c>
      <c r="H1080">
        <v>70</v>
      </c>
      <c r="I1080">
        <v>1</v>
      </c>
    </row>
    <row r="1081" spans="1:9" x14ac:dyDescent="0.25">
      <c r="A1081" t="s">
        <v>9</v>
      </c>
      <c r="B1081" t="s">
        <v>526</v>
      </c>
      <c r="C1081" t="s">
        <v>11</v>
      </c>
      <c r="D1081">
        <v>2</v>
      </c>
      <c r="E1081" t="s">
        <v>21</v>
      </c>
      <c r="F1081" t="s">
        <v>59</v>
      </c>
      <c r="G1081" t="s">
        <v>22</v>
      </c>
      <c r="H1081">
        <v>91</v>
      </c>
      <c r="I1081">
        <v>1</v>
      </c>
    </row>
    <row r="1082" spans="1:9" x14ac:dyDescent="0.25">
      <c r="A1082" t="s">
        <v>9</v>
      </c>
      <c r="B1082" t="s">
        <v>565</v>
      </c>
      <c r="C1082" t="s">
        <v>11</v>
      </c>
      <c r="D1082">
        <v>2</v>
      </c>
      <c r="E1082" t="s">
        <v>1059</v>
      </c>
      <c r="F1082" t="s">
        <v>13</v>
      </c>
      <c r="G1082" t="s">
        <v>14</v>
      </c>
      <c r="H1082">
        <v>95</v>
      </c>
      <c r="I1082">
        <v>1</v>
      </c>
    </row>
    <row r="1083" spans="1:9" x14ac:dyDescent="0.25">
      <c r="A1083" t="s">
        <v>9</v>
      </c>
      <c r="B1083" t="s">
        <v>565</v>
      </c>
      <c r="C1083" t="s">
        <v>11</v>
      </c>
      <c r="D1083">
        <v>2</v>
      </c>
      <c r="E1083" t="s">
        <v>1060</v>
      </c>
      <c r="F1083" t="s">
        <v>13</v>
      </c>
      <c r="G1083" t="s">
        <v>16</v>
      </c>
      <c r="H1083">
        <v>36</v>
      </c>
      <c r="I1083">
        <v>1</v>
      </c>
    </row>
    <row r="1084" spans="1:9" x14ac:dyDescent="0.25">
      <c r="A1084" t="s">
        <v>9</v>
      </c>
      <c r="B1084" t="s">
        <v>565</v>
      </c>
      <c r="C1084" t="s">
        <v>11</v>
      </c>
      <c r="D1084">
        <v>2</v>
      </c>
      <c r="E1084" t="s">
        <v>1061</v>
      </c>
      <c r="F1084" t="s">
        <v>13</v>
      </c>
      <c r="G1084" t="s">
        <v>18</v>
      </c>
      <c r="H1084">
        <v>62</v>
      </c>
      <c r="I1084">
        <v>1</v>
      </c>
    </row>
    <row r="1085" spans="1:9" x14ac:dyDescent="0.25">
      <c r="A1085" t="s">
        <v>9</v>
      </c>
      <c r="B1085" t="s">
        <v>565</v>
      </c>
      <c r="C1085" t="s">
        <v>11</v>
      </c>
      <c r="D1085">
        <v>2</v>
      </c>
      <c r="E1085" t="s">
        <v>1062</v>
      </c>
      <c r="F1085" t="s">
        <v>13</v>
      </c>
      <c r="G1085" t="s">
        <v>20</v>
      </c>
      <c r="H1085">
        <v>64</v>
      </c>
      <c r="I1085">
        <v>1</v>
      </c>
    </row>
    <row r="1086" spans="1:9" x14ac:dyDescent="0.25">
      <c r="A1086" t="s">
        <v>9</v>
      </c>
      <c r="B1086" t="s">
        <v>565</v>
      </c>
      <c r="C1086" t="s">
        <v>11</v>
      </c>
      <c r="D1086">
        <v>2</v>
      </c>
      <c r="E1086" t="s">
        <v>1063</v>
      </c>
      <c r="F1086" t="s">
        <v>13</v>
      </c>
      <c r="G1086" t="s">
        <v>22</v>
      </c>
      <c r="H1086">
        <v>85</v>
      </c>
      <c r="I1086">
        <v>1</v>
      </c>
    </row>
    <row r="1087" spans="1:9" x14ac:dyDescent="0.25">
      <c r="A1087" t="s">
        <v>9</v>
      </c>
      <c r="B1087" t="s">
        <v>565</v>
      </c>
      <c r="C1087" t="s">
        <v>11</v>
      </c>
      <c r="D1087">
        <v>2</v>
      </c>
      <c r="E1087" t="s">
        <v>23</v>
      </c>
      <c r="F1087" t="s">
        <v>24</v>
      </c>
      <c r="G1087" t="s">
        <v>14</v>
      </c>
      <c r="H1087">
        <v>97</v>
      </c>
      <c r="I1087">
        <v>1</v>
      </c>
    </row>
    <row r="1088" spans="1:9" x14ac:dyDescent="0.25">
      <c r="A1088" t="s">
        <v>9</v>
      </c>
      <c r="B1088" t="s">
        <v>565</v>
      </c>
      <c r="C1088" t="s">
        <v>11</v>
      </c>
      <c r="D1088">
        <v>2</v>
      </c>
      <c r="E1088" t="s">
        <v>25</v>
      </c>
      <c r="F1088" t="s">
        <v>24</v>
      </c>
      <c r="G1088" t="s">
        <v>16</v>
      </c>
      <c r="H1088">
        <v>55</v>
      </c>
      <c r="I1088">
        <v>1</v>
      </c>
    </row>
    <row r="1089" spans="1:9" x14ac:dyDescent="0.25">
      <c r="A1089" t="s">
        <v>9</v>
      </c>
      <c r="B1089" t="s">
        <v>565</v>
      </c>
      <c r="C1089" t="s">
        <v>11</v>
      </c>
      <c r="D1089">
        <v>2</v>
      </c>
      <c r="E1089" t="s">
        <v>26</v>
      </c>
      <c r="F1089" t="s">
        <v>24</v>
      </c>
      <c r="G1089" t="s">
        <v>18</v>
      </c>
      <c r="H1089">
        <v>32</v>
      </c>
      <c r="I1089">
        <v>1</v>
      </c>
    </row>
    <row r="1090" spans="1:9" x14ac:dyDescent="0.25">
      <c r="A1090" t="s">
        <v>9</v>
      </c>
      <c r="B1090" t="s">
        <v>565</v>
      </c>
      <c r="C1090" t="s">
        <v>11</v>
      </c>
      <c r="D1090">
        <v>2</v>
      </c>
      <c r="E1090" t="s">
        <v>27</v>
      </c>
      <c r="F1090" t="s">
        <v>24</v>
      </c>
      <c r="G1090" t="s">
        <v>20</v>
      </c>
      <c r="H1090">
        <v>66</v>
      </c>
      <c r="I1090">
        <v>1</v>
      </c>
    </row>
    <row r="1091" spans="1:9" x14ac:dyDescent="0.25">
      <c r="A1091" t="s">
        <v>9</v>
      </c>
      <c r="B1091" t="s">
        <v>565</v>
      </c>
      <c r="C1091" t="s">
        <v>11</v>
      </c>
      <c r="D1091">
        <v>2</v>
      </c>
      <c r="E1091" t="s">
        <v>28</v>
      </c>
      <c r="F1091" t="s">
        <v>24</v>
      </c>
      <c r="G1091" t="s">
        <v>22</v>
      </c>
      <c r="H1091">
        <v>66</v>
      </c>
      <c r="I1091">
        <v>1</v>
      </c>
    </row>
    <row r="1092" spans="1:9" x14ac:dyDescent="0.25">
      <c r="A1092" t="s">
        <v>9</v>
      </c>
      <c r="B1092" t="s">
        <v>565</v>
      </c>
      <c r="C1092" t="s">
        <v>11</v>
      </c>
      <c r="D1092">
        <v>2</v>
      </c>
      <c r="E1092" t="s">
        <v>29</v>
      </c>
      <c r="F1092" t="s">
        <v>30</v>
      </c>
      <c r="G1092" t="s">
        <v>14</v>
      </c>
      <c r="H1092">
        <v>98</v>
      </c>
      <c r="I1092">
        <v>1</v>
      </c>
    </row>
    <row r="1093" spans="1:9" x14ac:dyDescent="0.25">
      <c r="A1093" t="s">
        <v>9</v>
      </c>
      <c r="B1093" t="s">
        <v>565</v>
      </c>
      <c r="C1093" t="s">
        <v>11</v>
      </c>
      <c r="D1093">
        <v>2</v>
      </c>
      <c r="E1093" t="s">
        <v>31</v>
      </c>
      <c r="F1093" t="s">
        <v>30</v>
      </c>
      <c r="G1093" t="s">
        <v>16</v>
      </c>
      <c r="H1093">
        <v>59</v>
      </c>
      <c r="I1093">
        <v>1</v>
      </c>
    </row>
    <row r="1094" spans="1:9" x14ac:dyDescent="0.25">
      <c r="A1094" t="s">
        <v>9</v>
      </c>
      <c r="B1094" t="s">
        <v>565</v>
      </c>
      <c r="C1094" t="s">
        <v>11</v>
      </c>
      <c r="D1094">
        <v>2</v>
      </c>
      <c r="E1094" t="s">
        <v>32</v>
      </c>
      <c r="F1094" t="s">
        <v>30</v>
      </c>
      <c r="G1094" t="s">
        <v>18</v>
      </c>
      <c r="H1094">
        <v>63</v>
      </c>
      <c r="I1094">
        <v>1</v>
      </c>
    </row>
    <row r="1095" spans="1:9" x14ac:dyDescent="0.25">
      <c r="A1095" t="s">
        <v>9</v>
      </c>
      <c r="B1095" t="s">
        <v>565</v>
      </c>
      <c r="C1095" t="s">
        <v>11</v>
      </c>
      <c r="D1095">
        <v>2</v>
      </c>
      <c r="E1095" t="s">
        <v>33</v>
      </c>
      <c r="F1095" t="s">
        <v>30</v>
      </c>
      <c r="G1095" t="s">
        <v>20</v>
      </c>
      <c r="H1095">
        <v>62</v>
      </c>
      <c r="I1095">
        <v>1</v>
      </c>
    </row>
    <row r="1096" spans="1:9" x14ac:dyDescent="0.25">
      <c r="A1096" t="s">
        <v>9</v>
      </c>
      <c r="B1096" t="s">
        <v>565</v>
      </c>
      <c r="C1096" t="s">
        <v>11</v>
      </c>
      <c r="D1096">
        <v>2</v>
      </c>
      <c r="E1096" t="s">
        <v>34</v>
      </c>
      <c r="F1096" t="s">
        <v>30</v>
      </c>
      <c r="G1096" t="s">
        <v>22</v>
      </c>
      <c r="H1096">
        <v>73</v>
      </c>
      <c r="I1096">
        <v>1</v>
      </c>
    </row>
    <row r="1097" spans="1:9" x14ac:dyDescent="0.25">
      <c r="A1097" t="s">
        <v>9</v>
      </c>
      <c r="B1097" t="s">
        <v>565</v>
      </c>
      <c r="C1097" t="s">
        <v>11</v>
      </c>
      <c r="D1097">
        <v>2</v>
      </c>
      <c r="E1097" t="s">
        <v>35</v>
      </c>
      <c r="F1097" t="s">
        <v>36</v>
      </c>
      <c r="G1097" t="s">
        <v>14</v>
      </c>
      <c r="H1097">
        <v>97</v>
      </c>
      <c r="I1097">
        <v>1</v>
      </c>
    </row>
    <row r="1098" spans="1:9" x14ac:dyDescent="0.25">
      <c r="A1098" t="s">
        <v>9</v>
      </c>
      <c r="B1098" t="s">
        <v>565</v>
      </c>
      <c r="C1098" t="s">
        <v>11</v>
      </c>
      <c r="D1098">
        <v>2</v>
      </c>
      <c r="E1098" t="s">
        <v>37</v>
      </c>
      <c r="F1098" t="s">
        <v>36</v>
      </c>
      <c r="G1098" t="s">
        <v>16</v>
      </c>
      <c r="H1098">
        <v>76</v>
      </c>
      <c r="I1098">
        <v>1</v>
      </c>
    </row>
    <row r="1099" spans="1:9" x14ac:dyDescent="0.25">
      <c r="A1099" t="s">
        <v>9</v>
      </c>
      <c r="B1099" t="s">
        <v>565</v>
      </c>
      <c r="C1099" t="s">
        <v>11</v>
      </c>
      <c r="D1099">
        <v>2</v>
      </c>
      <c r="E1099" t="s">
        <v>38</v>
      </c>
      <c r="F1099" t="s">
        <v>36</v>
      </c>
      <c r="G1099" t="s">
        <v>18</v>
      </c>
      <c r="H1099">
        <v>79</v>
      </c>
      <c r="I1099">
        <v>1</v>
      </c>
    </row>
    <row r="1100" spans="1:9" x14ac:dyDescent="0.25">
      <c r="A1100" t="s">
        <v>9</v>
      </c>
      <c r="B1100" t="s">
        <v>565</v>
      </c>
      <c r="C1100" t="s">
        <v>11</v>
      </c>
      <c r="D1100">
        <v>2</v>
      </c>
      <c r="E1100" t="s">
        <v>39</v>
      </c>
      <c r="F1100" t="s">
        <v>36</v>
      </c>
      <c r="G1100" t="s">
        <v>20</v>
      </c>
      <c r="H1100">
        <v>97</v>
      </c>
      <c r="I1100">
        <v>1</v>
      </c>
    </row>
    <row r="1101" spans="1:9" x14ac:dyDescent="0.25">
      <c r="A1101" t="s">
        <v>9</v>
      </c>
      <c r="B1101" t="s">
        <v>565</v>
      </c>
      <c r="C1101" t="s">
        <v>11</v>
      </c>
      <c r="D1101">
        <v>2</v>
      </c>
      <c r="E1101" t="s">
        <v>40</v>
      </c>
      <c r="F1101" t="s">
        <v>36</v>
      </c>
      <c r="G1101" t="s">
        <v>22</v>
      </c>
      <c r="H1101">
        <v>97</v>
      </c>
      <c r="I1101">
        <v>1</v>
      </c>
    </row>
    <row r="1102" spans="1:9" x14ac:dyDescent="0.25">
      <c r="A1102" t="s">
        <v>9</v>
      </c>
      <c r="B1102" t="s">
        <v>565</v>
      </c>
      <c r="C1102" t="s">
        <v>11</v>
      </c>
      <c r="D1102">
        <v>2</v>
      </c>
      <c r="E1102" t="s">
        <v>41</v>
      </c>
      <c r="F1102" t="s">
        <v>42</v>
      </c>
      <c r="G1102" t="s">
        <v>14</v>
      </c>
      <c r="H1102">
        <v>91</v>
      </c>
      <c r="I1102">
        <v>1</v>
      </c>
    </row>
    <row r="1103" spans="1:9" x14ac:dyDescent="0.25">
      <c r="A1103" t="s">
        <v>9</v>
      </c>
      <c r="B1103" t="s">
        <v>565</v>
      </c>
      <c r="C1103" t="s">
        <v>11</v>
      </c>
      <c r="D1103">
        <v>2</v>
      </c>
      <c r="E1103" t="s">
        <v>43</v>
      </c>
      <c r="F1103" t="s">
        <v>42</v>
      </c>
      <c r="G1103" t="s">
        <v>16</v>
      </c>
      <c r="H1103">
        <v>91</v>
      </c>
      <c r="I1103">
        <v>1</v>
      </c>
    </row>
    <row r="1104" spans="1:9" x14ac:dyDescent="0.25">
      <c r="A1104" t="s">
        <v>9</v>
      </c>
      <c r="B1104" t="s">
        <v>565</v>
      </c>
      <c r="C1104" t="s">
        <v>11</v>
      </c>
      <c r="D1104">
        <v>2</v>
      </c>
      <c r="E1104" t="s">
        <v>44</v>
      </c>
      <c r="F1104" t="s">
        <v>42</v>
      </c>
      <c r="G1104" t="s">
        <v>18</v>
      </c>
      <c r="H1104">
        <v>86</v>
      </c>
      <c r="I1104">
        <v>1</v>
      </c>
    </row>
    <row r="1105" spans="1:9" x14ac:dyDescent="0.25">
      <c r="A1105" t="s">
        <v>9</v>
      </c>
      <c r="B1105" t="s">
        <v>565</v>
      </c>
      <c r="C1105" t="s">
        <v>11</v>
      </c>
      <c r="D1105">
        <v>2</v>
      </c>
      <c r="E1105" t="s">
        <v>45</v>
      </c>
      <c r="F1105" t="s">
        <v>42</v>
      </c>
      <c r="G1105" t="s">
        <v>20</v>
      </c>
      <c r="H1105">
        <v>82</v>
      </c>
      <c r="I1105">
        <v>1</v>
      </c>
    </row>
    <row r="1106" spans="1:9" x14ac:dyDescent="0.25">
      <c r="A1106" t="s">
        <v>9</v>
      </c>
      <c r="B1106" t="s">
        <v>565</v>
      </c>
      <c r="C1106" t="s">
        <v>11</v>
      </c>
      <c r="D1106">
        <v>2</v>
      </c>
      <c r="E1106" t="s">
        <v>46</v>
      </c>
      <c r="F1106" t="s">
        <v>42</v>
      </c>
      <c r="G1106" t="s">
        <v>22</v>
      </c>
      <c r="H1106">
        <v>92</v>
      </c>
      <c r="I1106">
        <v>1</v>
      </c>
    </row>
    <row r="1107" spans="1:9" x14ac:dyDescent="0.25">
      <c r="A1107" t="s">
        <v>9</v>
      </c>
      <c r="B1107" t="s">
        <v>565</v>
      </c>
      <c r="C1107" t="s">
        <v>11</v>
      </c>
      <c r="D1107">
        <v>2</v>
      </c>
      <c r="E1107" t="s">
        <v>47</v>
      </c>
      <c r="F1107" t="s">
        <v>48</v>
      </c>
      <c r="G1107" t="s">
        <v>14</v>
      </c>
      <c r="H1107">
        <v>91</v>
      </c>
      <c r="I1107">
        <v>1</v>
      </c>
    </row>
    <row r="1108" spans="1:9" x14ac:dyDescent="0.25">
      <c r="A1108" t="s">
        <v>9</v>
      </c>
      <c r="B1108" t="s">
        <v>565</v>
      </c>
      <c r="C1108" t="s">
        <v>11</v>
      </c>
      <c r="D1108">
        <v>2</v>
      </c>
      <c r="E1108" t="s">
        <v>49</v>
      </c>
      <c r="F1108" t="s">
        <v>48</v>
      </c>
      <c r="G1108" t="s">
        <v>16</v>
      </c>
      <c r="H1108">
        <v>82</v>
      </c>
      <c r="I1108">
        <v>1</v>
      </c>
    </row>
    <row r="1109" spans="1:9" x14ac:dyDescent="0.25">
      <c r="A1109" t="s">
        <v>9</v>
      </c>
      <c r="B1109" t="s">
        <v>565</v>
      </c>
      <c r="C1109" t="s">
        <v>11</v>
      </c>
      <c r="D1109">
        <v>2</v>
      </c>
      <c r="E1109" t="s">
        <v>50</v>
      </c>
      <c r="F1109" t="s">
        <v>48</v>
      </c>
      <c r="G1109" t="s">
        <v>18</v>
      </c>
      <c r="H1109">
        <v>0</v>
      </c>
      <c r="I1109">
        <v>1</v>
      </c>
    </row>
    <row r="1110" spans="1:9" x14ac:dyDescent="0.25">
      <c r="A1110" t="s">
        <v>9</v>
      </c>
      <c r="B1110" t="s">
        <v>565</v>
      </c>
      <c r="C1110" t="s">
        <v>11</v>
      </c>
      <c r="D1110">
        <v>2</v>
      </c>
      <c r="E1110" t="s">
        <v>51</v>
      </c>
      <c r="F1110" t="s">
        <v>48</v>
      </c>
      <c r="G1110" t="s">
        <v>20</v>
      </c>
      <c r="H1110">
        <v>44</v>
      </c>
      <c r="I1110">
        <v>1</v>
      </c>
    </row>
    <row r="1111" spans="1:9" x14ac:dyDescent="0.25">
      <c r="A1111" t="s">
        <v>9</v>
      </c>
      <c r="B1111" t="s">
        <v>565</v>
      </c>
      <c r="C1111" t="s">
        <v>11</v>
      </c>
      <c r="D1111">
        <v>2</v>
      </c>
      <c r="E1111" t="s">
        <v>52</v>
      </c>
      <c r="F1111" t="s">
        <v>48</v>
      </c>
      <c r="G1111" t="s">
        <v>22</v>
      </c>
      <c r="H1111">
        <v>42</v>
      </c>
      <c r="I1111">
        <v>1</v>
      </c>
    </row>
    <row r="1112" spans="1:9" x14ac:dyDescent="0.25">
      <c r="A1112" t="s">
        <v>9</v>
      </c>
      <c r="B1112" t="s">
        <v>565</v>
      </c>
      <c r="C1112" t="s">
        <v>11</v>
      </c>
      <c r="D1112">
        <v>2</v>
      </c>
      <c r="E1112" t="s">
        <v>53</v>
      </c>
      <c r="F1112" t="s">
        <v>54</v>
      </c>
      <c r="G1112" t="s">
        <v>14</v>
      </c>
      <c r="H1112">
        <v>95</v>
      </c>
      <c r="I1112">
        <v>1</v>
      </c>
    </row>
    <row r="1113" spans="1:9" x14ac:dyDescent="0.25">
      <c r="A1113" t="s">
        <v>9</v>
      </c>
      <c r="B1113" t="s">
        <v>565</v>
      </c>
      <c r="C1113" t="s">
        <v>11</v>
      </c>
      <c r="D1113">
        <v>2</v>
      </c>
      <c r="E1113" t="s">
        <v>55</v>
      </c>
      <c r="F1113" t="s">
        <v>54</v>
      </c>
      <c r="G1113" t="s">
        <v>16</v>
      </c>
      <c r="H1113">
        <v>95</v>
      </c>
      <c r="I1113">
        <v>1</v>
      </c>
    </row>
    <row r="1114" spans="1:9" x14ac:dyDescent="0.25">
      <c r="A1114" t="s">
        <v>9</v>
      </c>
      <c r="B1114" t="s">
        <v>565</v>
      </c>
      <c r="C1114" t="s">
        <v>11</v>
      </c>
      <c r="D1114">
        <v>2</v>
      </c>
      <c r="E1114" t="s">
        <v>56</v>
      </c>
      <c r="F1114" t="s">
        <v>54</v>
      </c>
      <c r="G1114" t="s">
        <v>18</v>
      </c>
      <c r="H1114">
        <v>51</v>
      </c>
      <c r="I1114">
        <v>1</v>
      </c>
    </row>
    <row r="1115" spans="1:9" x14ac:dyDescent="0.25">
      <c r="A1115" t="s">
        <v>9</v>
      </c>
      <c r="B1115" t="s">
        <v>565</v>
      </c>
      <c r="C1115" t="s">
        <v>11</v>
      </c>
      <c r="D1115">
        <v>2</v>
      </c>
      <c r="E1115" t="s">
        <v>57</v>
      </c>
      <c r="F1115" t="s">
        <v>54</v>
      </c>
      <c r="G1115" t="s">
        <v>20</v>
      </c>
      <c r="H1115">
        <v>88</v>
      </c>
      <c r="I1115">
        <v>1</v>
      </c>
    </row>
    <row r="1116" spans="1:9" x14ac:dyDescent="0.25">
      <c r="A1116" t="s">
        <v>9</v>
      </c>
      <c r="B1116" t="s">
        <v>565</v>
      </c>
      <c r="C1116" t="s">
        <v>11</v>
      </c>
      <c r="D1116">
        <v>2</v>
      </c>
      <c r="E1116" t="s">
        <v>58</v>
      </c>
      <c r="F1116" t="s">
        <v>54</v>
      </c>
      <c r="G1116" t="s">
        <v>22</v>
      </c>
      <c r="H1116">
        <v>67</v>
      </c>
      <c r="I1116">
        <v>1</v>
      </c>
    </row>
    <row r="1117" spans="1:9" x14ac:dyDescent="0.25">
      <c r="A1117" t="s">
        <v>9</v>
      </c>
      <c r="B1117" t="s">
        <v>565</v>
      </c>
      <c r="C1117" t="s">
        <v>11</v>
      </c>
      <c r="D1117">
        <v>2</v>
      </c>
      <c r="E1117" t="s">
        <v>12</v>
      </c>
      <c r="F1117" t="s">
        <v>59</v>
      </c>
      <c r="G1117" t="s">
        <v>14</v>
      </c>
      <c r="H1117">
        <v>81</v>
      </c>
      <c r="I1117">
        <v>1</v>
      </c>
    </row>
    <row r="1118" spans="1:9" x14ac:dyDescent="0.25">
      <c r="A1118" t="s">
        <v>9</v>
      </c>
      <c r="B1118" t="s">
        <v>565</v>
      </c>
      <c r="C1118" t="s">
        <v>11</v>
      </c>
      <c r="D1118">
        <v>2</v>
      </c>
      <c r="E1118" t="s">
        <v>15</v>
      </c>
      <c r="F1118" t="s">
        <v>59</v>
      </c>
      <c r="G1118" t="s">
        <v>16</v>
      </c>
      <c r="H1118">
        <v>96</v>
      </c>
      <c r="I1118">
        <v>1</v>
      </c>
    </row>
    <row r="1119" spans="1:9" x14ac:dyDescent="0.25">
      <c r="A1119" t="s">
        <v>9</v>
      </c>
      <c r="B1119" t="s">
        <v>565</v>
      </c>
      <c r="C1119" t="s">
        <v>11</v>
      </c>
      <c r="D1119">
        <v>2</v>
      </c>
      <c r="E1119" t="s">
        <v>17</v>
      </c>
      <c r="F1119" t="s">
        <v>59</v>
      </c>
      <c r="G1119" t="s">
        <v>18</v>
      </c>
      <c r="H1119">
        <v>84</v>
      </c>
      <c r="I1119">
        <v>1</v>
      </c>
    </row>
    <row r="1120" spans="1:9" x14ac:dyDescent="0.25">
      <c r="A1120" t="s">
        <v>9</v>
      </c>
      <c r="B1120" t="s">
        <v>565</v>
      </c>
      <c r="C1120" t="s">
        <v>11</v>
      </c>
      <c r="D1120">
        <v>2</v>
      </c>
      <c r="E1120" t="s">
        <v>19</v>
      </c>
      <c r="F1120" t="s">
        <v>59</v>
      </c>
      <c r="G1120" t="s">
        <v>20</v>
      </c>
      <c r="H1120">
        <v>27</v>
      </c>
      <c r="I1120">
        <v>1</v>
      </c>
    </row>
    <row r="1121" spans="1:9" x14ac:dyDescent="0.25">
      <c r="A1121" t="s">
        <v>9</v>
      </c>
      <c r="B1121" t="s">
        <v>565</v>
      </c>
      <c r="C1121" t="s">
        <v>11</v>
      </c>
      <c r="D1121">
        <v>2</v>
      </c>
      <c r="E1121" t="s">
        <v>21</v>
      </c>
      <c r="F1121" t="s">
        <v>59</v>
      </c>
      <c r="G1121" t="s">
        <v>22</v>
      </c>
      <c r="H1121">
        <v>87</v>
      </c>
      <c r="I1121">
        <v>1</v>
      </c>
    </row>
    <row r="1122" spans="1:9" x14ac:dyDescent="0.25">
      <c r="A1122" t="s">
        <v>9</v>
      </c>
      <c r="B1122" t="s">
        <v>688</v>
      </c>
      <c r="C1122" t="s">
        <v>11</v>
      </c>
      <c r="D1122">
        <v>2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688</v>
      </c>
      <c r="C1123" t="s">
        <v>11</v>
      </c>
      <c r="D1123">
        <v>2</v>
      </c>
      <c r="E1123" t="s">
        <v>1060</v>
      </c>
      <c r="F1123" t="s">
        <v>13</v>
      </c>
      <c r="G1123" t="s">
        <v>16</v>
      </c>
      <c r="H1123">
        <v>80</v>
      </c>
      <c r="I1123">
        <v>1</v>
      </c>
    </row>
    <row r="1124" spans="1:9" x14ac:dyDescent="0.25">
      <c r="A1124" t="s">
        <v>9</v>
      </c>
      <c r="B1124" t="s">
        <v>688</v>
      </c>
      <c r="C1124" t="s">
        <v>11</v>
      </c>
      <c r="D1124">
        <v>2</v>
      </c>
      <c r="E1124" t="s">
        <v>1061</v>
      </c>
      <c r="F1124" t="s">
        <v>13</v>
      </c>
      <c r="G1124" t="s">
        <v>18</v>
      </c>
      <c r="H1124">
        <v>95</v>
      </c>
      <c r="I1124">
        <v>1</v>
      </c>
    </row>
    <row r="1125" spans="1:9" x14ac:dyDescent="0.25">
      <c r="A1125" t="s">
        <v>9</v>
      </c>
      <c r="B1125" t="s">
        <v>688</v>
      </c>
      <c r="C1125" t="s">
        <v>11</v>
      </c>
      <c r="D1125">
        <v>2</v>
      </c>
      <c r="E1125" t="s">
        <v>1062</v>
      </c>
      <c r="F1125" t="s">
        <v>13</v>
      </c>
      <c r="G1125" t="s">
        <v>20</v>
      </c>
      <c r="H1125">
        <v>90</v>
      </c>
      <c r="I1125">
        <v>1</v>
      </c>
    </row>
    <row r="1126" spans="1:9" x14ac:dyDescent="0.25">
      <c r="A1126" t="s">
        <v>9</v>
      </c>
      <c r="B1126" t="s">
        <v>688</v>
      </c>
      <c r="C1126" t="s">
        <v>11</v>
      </c>
      <c r="D1126">
        <v>2</v>
      </c>
      <c r="E1126" t="s">
        <v>1063</v>
      </c>
      <c r="F1126" t="s">
        <v>13</v>
      </c>
      <c r="G1126" t="s">
        <v>22</v>
      </c>
      <c r="H1126">
        <v>85</v>
      </c>
      <c r="I1126">
        <v>1</v>
      </c>
    </row>
    <row r="1127" spans="1:9" x14ac:dyDescent="0.25">
      <c r="A1127" t="s">
        <v>9</v>
      </c>
      <c r="B1127" t="s">
        <v>688</v>
      </c>
      <c r="C1127" t="s">
        <v>11</v>
      </c>
      <c r="D1127">
        <v>2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688</v>
      </c>
      <c r="C1128" t="s">
        <v>11</v>
      </c>
      <c r="D1128">
        <v>2</v>
      </c>
      <c r="E1128" t="s">
        <v>25</v>
      </c>
      <c r="F1128" t="s">
        <v>24</v>
      </c>
      <c r="G1128" t="s">
        <v>16</v>
      </c>
      <c r="H1128">
        <v>30</v>
      </c>
      <c r="I1128">
        <v>1</v>
      </c>
    </row>
    <row r="1129" spans="1:9" x14ac:dyDescent="0.25">
      <c r="A1129" t="s">
        <v>9</v>
      </c>
      <c r="B1129" t="s">
        <v>688</v>
      </c>
      <c r="C1129" t="s">
        <v>11</v>
      </c>
      <c r="D1129">
        <v>2</v>
      </c>
      <c r="E1129" t="s">
        <v>26</v>
      </c>
      <c r="F1129" t="s">
        <v>24</v>
      </c>
      <c r="G1129" t="s">
        <v>18</v>
      </c>
      <c r="H1129">
        <v>10</v>
      </c>
      <c r="I1129">
        <v>1</v>
      </c>
    </row>
    <row r="1130" spans="1:9" x14ac:dyDescent="0.25">
      <c r="A1130" t="s">
        <v>9</v>
      </c>
      <c r="B1130" t="s">
        <v>688</v>
      </c>
      <c r="C1130" t="s">
        <v>11</v>
      </c>
      <c r="D1130">
        <v>2</v>
      </c>
      <c r="E1130" t="s">
        <v>27</v>
      </c>
      <c r="F1130" t="s">
        <v>24</v>
      </c>
      <c r="G1130" t="s">
        <v>20</v>
      </c>
      <c r="H1130">
        <v>30</v>
      </c>
      <c r="I1130">
        <v>1</v>
      </c>
    </row>
    <row r="1131" spans="1:9" x14ac:dyDescent="0.25">
      <c r="A1131" t="s">
        <v>9</v>
      </c>
      <c r="B1131" t="s">
        <v>688</v>
      </c>
      <c r="C1131" t="s">
        <v>11</v>
      </c>
      <c r="D1131">
        <v>2</v>
      </c>
      <c r="E1131" t="s">
        <v>28</v>
      </c>
      <c r="F1131" t="s">
        <v>24</v>
      </c>
      <c r="G1131" t="s">
        <v>22</v>
      </c>
      <c r="H1131">
        <v>30</v>
      </c>
      <c r="I1131">
        <v>1</v>
      </c>
    </row>
    <row r="1132" spans="1:9" x14ac:dyDescent="0.25">
      <c r="A1132" t="s">
        <v>9</v>
      </c>
      <c r="B1132" t="s">
        <v>688</v>
      </c>
      <c r="C1132" t="s">
        <v>11</v>
      </c>
      <c r="D1132">
        <v>2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688</v>
      </c>
      <c r="C1133" t="s">
        <v>11</v>
      </c>
      <c r="D1133">
        <v>2</v>
      </c>
      <c r="E1133" t="s">
        <v>31</v>
      </c>
      <c r="F1133" t="s">
        <v>30</v>
      </c>
      <c r="G1133" t="s">
        <v>16</v>
      </c>
      <c r="H1133">
        <v>80</v>
      </c>
      <c r="I1133">
        <v>1</v>
      </c>
    </row>
    <row r="1134" spans="1:9" x14ac:dyDescent="0.25">
      <c r="A1134" t="s">
        <v>9</v>
      </c>
      <c r="B1134" t="s">
        <v>688</v>
      </c>
      <c r="C1134" t="s">
        <v>11</v>
      </c>
      <c r="D1134">
        <v>2</v>
      </c>
      <c r="E1134" t="s">
        <v>32</v>
      </c>
      <c r="F1134" t="s">
        <v>30</v>
      </c>
      <c r="G1134" t="s">
        <v>18</v>
      </c>
      <c r="H1134">
        <v>60</v>
      </c>
      <c r="I1134">
        <v>1</v>
      </c>
    </row>
    <row r="1135" spans="1:9" x14ac:dyDescent="0.25">
      <c r="A1135" t="s">
        <v>9</v>
      </c>
      <c r="B1135" t="s">
        <v>688</v>
      </c>
      <c r="C1135" t="s">
        <v>11</v>
      </c>
      <c r="D1135">
        <v>2</v>
      </c>
      <c r="E1135" t="s">
        <v>33</v>
      </c>
      <c r="F1135" t="s">
        <v>30</v>
      </c>
      <c r="G1135" t="s">
        <v>20</v>
      </c>
      <c r="H1135">
        <v>95</v>
      </c>
      <c r="I1135">
        <v>1</v>
      </c>
    </row>
    <row r="1136" spans="1:9" x14ac:dyDescent="0.25">
      <c r="A1136" t="s">
        <v>9</v>
      </c>
      <c r="B1136" t="s">
        <v>688</v>
      </c>
      <c r="C1136" t="s">
        <v>11</v>
      </c>
      <c r="D1136">
        <v>2</v>
      </c>
      <c r="E1136" t="s">
        <v>34</v>
      </c>
      <c r="F1136" t="s">
        <v>30</v>
      </c>
      <c r="G1136" t="s">
        <v>22</v>
      </c>
      <c r="H1136">
        <v>70</v>
      </c>
      <c r="I1136">
        <v>1</v>
      </c>
    </row>
    <row r="1137" spans="1:9" x14ac:dyDescent="0.25">
      <c r="A1137" t="s">
        <v>9</v>
      </c>
      <c r="B1137" t="s">
        <v>688</v>
      </c>
      <c r="C1137" t="s">
        <v>11</v>
      </c>
      <c r="D1137">
        <v>2</v>
      </c>
      <c r="E1137" t="s">
        <v>35</v>
      </c>
      <c r="F1137" t="s">
        <v>36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688</v>
      </c>
      <c r="C1138" t="s">
        <v>11</v>
      </c>
      <c r="D1138">
        <v>2</v>
      </c>
      <c r="E1138" t="s">
        <v>37</v>
      </c>
      <c r="F1138" t="s">
        <v>36</v>
      </c>
      <c r="G1138" t="s">
        <v>16</v>
      </c>
      <c r="H1138">
        <v>94</v>
      </c>
      <c r="I1138">
        <v>1</v>
      </c>
    </row>
    <row r="1139" spans="1:9" x14ac:dyDescent="0.25">
      <c r="A1139" t="s">
        <v>9</v>
      </c>
      <c r="B1139" t="s">
        <v>688</v>
      </c>
      <c r="C1139" t="s">
        <v>11</v>
      </c>
      <c r="D1139">
        <v>2</v>
      </c>
      <c r="E1139" t="s">
        <v>38</v>
      </c>
      <c r="F1139" t="s">
        <v>36</v>
      </c>
      <c r="G1139" t="s">
        <v>18</v>
      </c>
      <c r="H1139">
        <v>90</v>
      </c>
      <c r="I1139">
        <v>1</v>
      </c>
    </row>
    <row r="1140" spans="1:9" x14ac:dyDescent="0.25">
      <c r="A1140" t="s">
        <v>9</v>
      </c>
      <c r="B1140" t="s">
        <v>688</v>
      </c>
      <c r="C1140" t="s">
        <v>11</v>
      </c>
      <c r="D1140">
        <v>2</v>
      </c>
      <c r="E1140" t="s">
        <v>39</v>
      </c>
      <c r="F1140" t="s">
        <v>36</v>
      </c>
      <c r="G1140" t="s">
        <v>20</v>
      </c>
      <c r="H1140">
        <v>80</v>
      </c>
      <c r="I1140">
        <v>1</v>
      </c>
    </row>
    <row r="1141" spans="1:9" x14ac:dyDescent="0.25">
      <c r="A1141" t="s">
        <v>9</v>
      </c>
      <c r="B1141" t="s">
        <v>688</v>
      </c>
      <c r="C1141" t="s">
        <v>11</v>
      </c>
      <c r="D1141">
        <v>2</v>
      </c>
      <c r="E1141" t="s">
        <v>40</v>
      </c>
      <c r="F1141" t="s">
        <v>36</v>
      </c>
      <c r="G1141" t="s">
        <v>22</v>
      </c>
      <c r="H1141">
        <v>92</v>
      </c>
      <c r="I1141">
        <v>1</v>
      </c>
    </row>
    <row r="1142" spans="1:9" x14ac:dyDescent="0.25">
      <c r="A1142" t="s">
        <v>9</v>
      </c>
      <c r="B1142" t="s">
        <v>688</v>
      </c>
      <c r="C1142" t="s">
        <v>11</v>
      </c>
      <c r="D1142">
        <v>2</v>
      </c>
      <c r="E1142" t="s">
        <v>41</v>
      </c>
      <c r="F1142" t="s">
        <v>42</v>
      </c>
      <c r="G1142" t="s">
        <v>14</v>
      </c>
      <c r="H1142">
        <v>90</v>
      </c>
      <c r="I1142">
        <v>1</v>
      </c>
    </row>
    <row r="1143" spans="1:9" x14ac:dyDescent="0.25">
      <c r="A1143" t="s">
        <v>9</v>
      </c>
      <c r="B1143" t="s">
        <v>688</v>
      </c>
      <c r="C1143" t="s">
        <v>11</v>
      </c>
      <c r="D1143">
        <v>2</v>
      </c>
      <c r="E1143" t="s">
        <v>43</v>
      </c>
      <c r="F1143" t="s">
        <v>42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688</v>
      </c>
      <c r="C1144" t="s">
        <v>11</v>
      </c>
      <c r="D1144">
        <v>2</v>
      </c>
      <c r="E1144" t="s">
        <v>44</v>
      </c>
      <c r="F1144" t="s">
        <v>42</v>
      </c>
      <c r="G1144" t="s">
        <v>18</v>
      </c>
      <c r="H1144">
        <v>70</v>
      </c>
      <c r="I1144">
        <v>1</v>
      </c>
    </row>
    <row r="1145" spans="1:9" x14ac:dyDescent="0.25">
      <c r="A1145" t="s">
        <v>9</v>
      </c>
      <c r="B1145" t="s">
        <v>688</v>
      </c>
      <c r="C1145" t="s">
        <v>11</v>
      </c>
      <c r="D1145">
        <v>2</v>
      </c>
      <c r="E1145" t="s">
        <v>45</v>
      </c>
      <c r="F1145" t="s">
        <v>42</v>
      </c>
      <c r="G1145" t="s">
        <v>20</v>
      </c>
      <c r="H1145">
        <v>95</v>
      </c>
      <c r="I1145">
        <v>1</v>
      </c>
    </row>
    <row r="1146" spans="1:9" x14ac:dyDescent="0.25">
      <c r="A1146" t="s">
        <v>9</v>
      </c>
      <c r="B1146" t="s">
        <v>688</v>
      </c>
      <c r="C1146" t="s">
        <v>11</v>
      </c>
      <c r="D1146">
        <v>2</v>
      </c>
      <c r="E1146" t="s">
        <v>46</v>
      </c>
      <c r="F1146" t="s">
        <v>42</v>
      </c>
      <c r="G1146" t="s">
        <v>22</v>
      </c>
      <c r="H1146">
        <v>80</v>
      </c>
      <c r="I1146">
        <v>1</v>
      </c>
    </row>
    <row r="1147" spans="1:9" x14ac:dyDescent="0.25">
      <c r="A1147" t="s">
        <v>9</v>
      </c>
      <c r="B1147" t="s">
        <v>688</v>
      </c>
      <c r="C1147" t="s">
        <v>11</v>
      </c>
      <c r="D1147">
        <v>2</v>
      </c>
      <c r="E1147" t="s">
        <v>47</v>
      </c>
      <c r="F1147" t="s">
        <v>48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688</v>
      </c>
      <c r="C1148" t="s">
        <v>11</v>
      </c>
      <c r="D1148">
        <v>2</v>
      </c>
      <c r="E1148" t="s">
        <v>49</v>
      </c>
      <c r="F1148" t="s">
        <v>48</v>
      </c>
      <c r="G1148" t="s">
        <v>16</v>
      </c>
      <c r="H1148">
        <v>40</v>
      </c>
      <c r="I1148">
        <v>1</v>
      </c>
    </row>
    <row r="1149" spans="1:9" x14ac:dyDescent="0.25">
      <c r="A1149" t="s">
        <v>9</v>
      </c>
      <c r="B1149" t="s">
        <v>688</v>
      </c>
      <c r="C1149" t="s">
        <v>11</v>
      </c>
      <c r="D1149">
        <v>2</v>
      </c>
      <c r="E1149" t="s">
        <v>50</v>
      </c>
      <c r="F1149" t="s">
        <v>48</v>
      </c>
      <c r="G1149" t="s">
        <v>18</v>
      </c>
      <c r="H1149">
        <v>0</v>
      </c>
      <c r="I1149">
        <v>1</v>
      </c>
    </row>
    <row r="1150" spans="1:9" x14ac:dyDescent="0.25">
      <c r="A1150" t="s">
        <v>9</v>
      </c>
      <c r="B1150" t="s">
        <v>688</v>
      </c>
      <c r="C1150" t="s">
        <v>11</v>
      </c>
      <c r="D1150">
        <v>2</v>
      </c>
      <c r="E1150" t="s">
        <v>51</v>
      </c>
      <c r="F1150" t="s">
        <v>48</v>
      </c>
      <c r="G1150" t="s">
        <v>20</v>
      </c>
      <c r="H1150">
        <v>10</v>
      </c>
      <c r="I1150">
        <v>1</v>
      </c>
    </row>
    <row r="1151" spans="1:9" x14ac:dyDescent="0.25">
      <c r="A1151" t="s">
        <v>9</v>
      </c>
      <c r="B1151" t="s">
        <v>688</v>
      </c>
      <c r="C1151" t="s">
        <v>11</v>
      </c>
      <c r="D1151">
        <v>2</v>
      </c>
      <c r="E1151" t="s">
        <v>52</v>
      </c>
      <c r="F1151" t="s">
        <v>48</v>
      </c>
      <c r="G1151" t="s">
        <v>22</v>
      </c>
      <c r="H1151">
        <v>70</v>
      </c>
      <c r="I1151">
        <v>1</v>
      </c>
    </row>
    <row r="1152" spans="1:9" x14ac:dyDescent="0.25">
      <c r="A1152" t="s">
        <v>9</v>
      </c>
      <c r="B1152" t="s">
        <v>688</v>
      </c>
      <c r="C1152" t="s">
        <v>11</v>
      </c>
      <c r="D1152">
        <v>2</v>
      </c>
      <c r="E1152" t="s">
        <v>53</v>
      </c>
      <c r="F1152" t="s">
        <v>54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688</v>
      </c>
      <c r="C1153" t="s">
        <v>11</v>
      </c>
      <c r="D1153">
        <v>2</v>
      </c>
      <c r="E1153" t="s">
        <v>55</v>
      </c>
      <c r="F1153" t="s">
        <v>54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688</v>
      </c>
      <c r="C1154" t="s">
        <v>11</v>
      </c>
      <c r="D1154">
        <v>2</v>
      </c>
      <c r="E1154" t="s">
        <v>56</v>
      </c>
      <c r="F1154" t="s">
        <v>54</v>
      </c>
      <c r="G1154" t="s">
        <v>18</v>
      </c>
      <c r="H1154">
        <v>40</v>
      </c>
      <c r="I1154">
        <v>1</v>
      </c>
    </row>
    <row r="1155" spans="1:9" x14ac:dyDescent="0.25">
      <c r="A1155" t="s">
        <v>9</v>
      </c>
      <c r="B1155" t="s">
        <v>688</v>
      </c>
      <c r="C1155" t="s">
        <v>11</v>
      </c>
      <c r="D1155">
        <v>2</v>
      </c>
      <c r="E1155" t="s">
        <v>57</v>
      </c>
      <c r="F1155" t="s">
        <v>54</v>
      </c>
      <c r="G1155" t="s">
        <v>20</v>
      </c>
      <c r="H1155">
        <v>90</v>
      </c>
      <c r="I1155">
        <v>1</v>
      </c>
    </row>
    <row r="1156" spans="1:9" x14ac:dyDescent="0.25">
      <c r="A1156" t="s">
        <v>9</v>
      </c>
      <c r="B1156" t="s">
        <v>688</v>
      </c>
      <c r="C1156" t="s">
        <v>11</v>
      </c>
      <c r="D1156">
        <v>2</v>
      </c>
      <c r="E1156" t="s">
        <v>58</v>
      </c>
      <c r="F1156" t="s">
        <v>54</v>
      </c>
      <c r="G1156" t="s">
        <v>22</v>
      </c>
      <c r="H1156">
        <v>60</v>
      </c>
      <c r="I1156">
        <v>1</v>
      </c>
    </row>
    <row r="1157" spans="1:9" x14ac:dyDescent="0.25">
      <c r="A1157" t="s">
        <v>9</v>
      </c>
      <c r="B1157" t="s">
        <v>688</v>
      </c>
      <c r="C1157" t="s">
        <v>11</v>
      </c>
      <c r="D1157">
        <v>2</v>
      </c>
      <c r="E1157" t="s">
        <v>12</v>
      </c>
      <c r="F1157" t="s">
        <v>59</v>
      </c>
      <c r="G1157" t="s">
        <v>14</v>
      </c>
      <c r="H1157">
        <v>97</v>
      </c>
      <c r="I1157">
        <v>1</v>
      </c>
    </row>
    <row r="1158" spans="1:9" x14ac:dyDescent="0.25">
      <c r="A1158" t="s">
        <v>9</v>
      </c>
      <c r="B1158" t="s">
        <v>688</v>
      </c>
      <c r="C1158" t="s">
        <v>11</v>
      </c>
      <c r="D1158">
        <v>2</v>
      </c>
      <c r="E1158" t="s">
        <v>15</v>
      </c>
      <c r="F1158" t="s">
        <v>59</v>
      </c>
      <c r="G1158" t="s">
        <v>16</v>
      </c>
      <c r="H1158">
        <v>95</v>
      </c>
      <c r="I1158">
        <v>1</v>
      </c>
    </row>
    <row r="1159" spans="1:9" x14ac:dyDescent="0.25">
      <c r="A1159" t="s">
        <v>9</v>
      </c>
      <c r="B1159" t="s">
        <v>688</v>
      </c>
      <c r="C1159" t="s">
        <v>11</v>
      </c>
      <c r="D1159">
        <v>2</v>
      </c>
      <c r="E1159" t="s">
        <v>17</v>
      </c>
      <c r="F1159" t="s">
        <v>59</v>
      </c>
      <c r="G1159" t="s">
        <v>18</v>
      </c>
      <c r="H1159">
        <v>85</v>
      </c>
      <c r="I1159">
        <v>1</v>
      </c>
    </row>
    <row r="1160" spans="1:9" x14ac:dyDescent="0.25">
      <c r="A1160" t="s">
        <v>9</v>
      </c>
      <c r="B1160" t="s">
        <v>688</v>
      </c>
      <c r="C1160" t="s">
        <v>11</v>
      </c>
      <c r="D1160">
        <v>2</v>
      </c>
      <c r="E1160" t="s">
        <v>19</v>
      </c>
      <c r="F1160" t="s">
        <v>59</v>
      </c>
      <c r="G1160" t="s">
        <v>20</v>
      </c>
      <c r="H1160">
        <v>20</v>
      </c>
      <c r="I1160">
        <v>1</v>
      </c>
    </row>
    <row r="1161" spans="1:9" x14ac:dyDescent="0.25">
      <c r="A1161" t="s">
        <v>9</v>
      </c>
      <c r="B1161" t="s">
        <v>688</v>
      </c>
      <c r="C1161" t="s">
        <v>11</v>
      </c>
      <c r="D1161">
        <v>2</v>
      </c>
      <c r="E1161" t="s">
        <v>21</v>
      </c>
      <c r="F1161" t="s">
        <v>59</v>
      </c>
      <c r="G1161" t="s">
        <v>22</v>
      </c>
      <c r="H1161">
        <v>92</v>
      </c>
      <c r="I1161">
        <v>1</v>
      </c>
    </row>
    <row r="1162" spans="1:9" x14ac:dyDescent="0.25">
      <c r="A1162" t="s">
        <v>9</v>
      </c>
      <c r="B1162" t="s">
        <v>567</v>
      </c>
      <c r="C1162" t="s">
        <v>11</v>
      </c>
      <c r="D1162">
        <v>2</v>
      </c>
      <c r="E1162" t="s">
        <v>1059</v>
      </c>
      <c r="F1162" t="s">
        <v>13</v>
      </c>
      <c r="G1162" t="s">
        <v>14</v>
      </c>
      <c r="H1162">
        <v>100</v>
      </c>
      <c r="I1162">
        <v>1</v>
      </c>
    </row>
    <row r="1163" spans="1:9" x14ac:dyDescent="0.25">
      <c r="A1163" t="s">
        <v>9</v>
      </c>
      <c r="B1163" t="s">
        <v>567</v>
      </c>
      <c r="C1163" t="s">
        <v>11</v>
      </c>
      <c r="D1163">
        <v>2</v>
      </c>
      <c r="E1163" t="s">
        <v>1060</v>
      </c>
      <c r="F1163" t="s">
        <v>13</v>
      </c>
      <c r="G1163" t="s">
        <v>16</v>
      </c>
      <c r="H1163">
        <v>72</v>
      </c>
      <c r="I1163">
        <v>1</v>
      </c>
    </row>
    <row r="1164" spans="1:9" x14ac:dyDescent="0.25">
      <c r="A1164" t="s">
        <v>9</v>
      </c>
      <c r="B1164" t="s">
        <v>567</v>
      </c>
      <c r="C1164" t="s">
        <v>11</v>
      </c>
      <c r="D1164">
        <v>2</v>
      </c>
      <c r="E1164" t="s">
        <v>1061</v>
      </c>
      <c r="F1164" t="s">
        <v>13</v>
      </c>
      <c r="G1164" t="s">
        <v>18</v>
      </c>
      <c r="H1164">
        <v>57</v>
      </c>
      <c r="I1164">
        <v>1</v>
      </c>
    </row>
    <row r="1165" spans="1:9" x14ac:dyDescent="0.25">
      <c r="A1165" t="s">
        <v>9</v>
      </c>
      <c r="B1165" t="s">
        <v>567</v>
      </c>
      <c r="C1165" t="s">
        <v>11</v>
      </c>
      <c r="D1165">
        <v>2</v>
      </c>
      <c r="E1165" t="s">
        <v>1062</v>
      </c>
      <c r="F1165" t="s">
        <v>13</v>
      </c>
      <c r="G1165" t="s">
        <v>20</v>
      </c>
      <c r="H1165">
        <v>65</v>
      </c>
      <c r="I1165">
        <v>1</v>
      </c>
    </row>
    <row r="1166" spans="1:9" x14ac:dyDescent="0.25">
      <c r="A1166" t="s">
        <v>9</v>
      </c>
      <c r="B1166" t="s">
        <v>567</v>
      </c>
      <c r="C1166" t="s">
        <v>11</v>
      </c>
      <c r="D1166">
        <v>2</v>
      </c>
      <c r="E1166" t="s">
        <v>1063</v>
      </c>
      <c r="F1166" t="s">
        <v>13</v>
      </c>
      <c r="G1166" t="s">
        <v>22</v>
      </c>
      <c r="H1166">
        <v>83</v>
      </c>
      <c r="I1166">
        <v>1</v>
      </c>
    </row>
    <row r="1167" spans="1:9" x14ac:dyDescent="0.25">
      <c r="A1167" t="s">
        <v>9</v>
      </c>
      <c r="B1167" t="s">
        <v>567</v>
      </c>
      <c r="C1167" t="s">
        <v>11</v>
      </c>
      <c r="D1167">
        <v>2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567</v>
      </c>
      <c r="C1168" t="s">
        <v>11</v>
      </c>
      <c r="D1168">
        <v>2</v>
      </c>
      <c r="E1168" t="s">
        <v>25</v>
      </c>
      <c r="F1168" t="s">
        <v>24</v>
      </c>
      <c r="G1168" t="s">
        <v>16</v>
      </c>
      <c r="H1168">
        <v>31</v>
      </c>
      <c r="I1168">
        <v>1</v>
      </c>
    </row>
    <row r="1169" spans="1:9" x14ac:dyDescent="0.25">
      <c r="A1169" t="s">
        <v>9</v>
      </c>
      <c r="B1169" t="s">
        <v>567</v>
      </c>
      <c r="C1169" t="s">
        <v>11</v>
      </c>
      <c r="D1169">
        <v>2</v>
      </c>
      <c r="E1169" t="s">
        <v>26</v>
      </c>
      <c r="F1169" t="s">
        <v>24</v>
      </c>
      <c r="G1169" t="s">
        <v>18</v>
      </c>
      <c r="H1169">
        <v>6</v>
      </c>
      <c r="I1169">
        <v>1</v>
      </c>
    </row>
    <row r="1170" spans="1:9" x14ac:dyDescent="0.25">
      <c r="A1170" t="s">
        <v>9</v>
      </c>
      <c r="B1170" t="s">
        <v>567</v>
      </c>
      <c r="C1170" t="s">
        <v>11</v>
      </c>
      <c r="D1170">
        <v>2</v>
      </c>
      <c r="E1170" t="s">
        <v>27</v>
      </c>
      <c r="F1170" t="s">
        <v>24</v>
      </c>
      <c r="G1170" t="s">
        <v>20</v>
      </c>
      <c r="H1170">
        <v>41</v>
      </c>
      <c r="I1170">
        <v>1</v>
      </c>
    </row>
    <row r="1171" spans="1:9" x14ac:dyDescent="0.25">
      <c r="A1171" t="s">
        <v>9</v>
      </c>
      <c r="B1171" t="s">
        <v>567</v>
      </c>
      <c r="C1171" t="s">
        <v>11</v>
      </c>
      <c r="D1171">
        <v>2</v>
      </c>
      <c r="E1171" t="s">
        <v>28</v>
      </c>
      <c r="F1171" t="s">
        <v>24</v>
      </c>
      <c r="G1171" t="s">
        <v>22</v>
      </c>
      <c r="H1171">
        <v>49</v>
      </c>
      <c r="I1171">
        <v>1</v>
      </c>
    </row>
    <row r="1172" spans="1:9" x14ac:dyDescent="0.25">
      <c r="A1172" t="s">
        <v>9</v>
      </c>
      <c r="B1172" t="s">
        <v>567</v>
      </c>
      <c r="C1172" t="s">
        <v>11</v>
      </c>
      <c r="D1172">
        <v>2</v>
      </c>
      <c r="E1172" t="s">
        <v>29</v>
      </c>
      <c r="F1172" t="s">
        <v>30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567</v>
      </c>
      <c r="C1173" t="s">
        <v>11</v>
      </c>
      <c r="D1173">
        <v>2</v>
      </c>
      <c r="E1173" t="s">
        <v>31</v>
      </c>
      <c r="F1173" t="s">
        <v>30</v>
      </c>
      <c r="G1173" t="s">
        <v>16</v>
      </c>
      <c r="H1173">
        <v>94</v>
      </c>
      <c r="I1173">
        <v>1</v>
      </c>
    </row>
    <row r="1174" spans="1:9" x14ac:dyDescent="0.25">
      <c r="A1174" t="s">
        <v>9</v>
      </c>
      <c r="B1174" t="s">
        <v>567</v>
      </c>
      <c r="C1174" t="s">
        <v>11</v>
      </c>
      <c r="D1174">
        <v>2</v>
      </c>
      <c r="E1174" t="s">
        <v>32</v>
      </c>
      <c r="F1174" t="s">
        <v>30</v>
      </c>
      <c r="G1174" t="s">
        <v>18</v>
      </c>
      <c r="H1174">
        <v>77</v>
      </c>
      <c r="I1174">
        <v>1</v>
      </c>
    </row>
    <row r="1175" spans="1:9" x14ac:dyDescent="0.25">
      <c r="A1175" t="s">
        <v>9</v>
      </c>
      <c r="B1175" t="s">
        <v>567</v>
      </c>
      <c r="C1175" t="s">
        <v>11</v>
      </c>
      <c r="D1175">
        <v>2</v>
      </c>
      <c r="E1175" t="s">
        <v>33</v>
      </c>
      <c r="F1175" t="s">
        <v>30</v>
      </c>
      <c r="G1175" t="s">
        <v>20</v>
      </c>
      <c r="H1175">
        <v>88</v>
      </c>
      <c r="I1175">
        <v>1</v>
      </c>
    </row>
    <row r="1176" spans="1:9" x14ac:dyDescent="0.25">
      <c r="A1176" t="s">
        <v>9</v>
      </c>
      <c r="B1176" t="s">
        <v>567</v>
      </c>
      <c r="C1176" t="s">
        <v>11</v>
      </c>
      <c r="D1176">
        <v>2</v>
      </c>
      <c r="E1176" t="s">
        <v>34</v>
      </c>
      <c r="F1176" t="s">
        <v>30</v>
      </c>
      <c r="G1176" t="s">
        <v>22</v>
      </c>
      <c r="H1176">
        <v>63</v>
      </c>
      <c r="I1176">
        <v>1</v>
      </c>
    </row>
    <row r="1177" spans="1:9" x14ac:dyDescent="0.25">
      <c r="A1177" t="s">
        <v>9</v>
      </c>
      <c r="B1177" t="s">
        <v>567</v>
      </c>
      <c r="C1177" t="s">
        <v>11</v>
      </c>
      <c r="D1177">
        <v>2</v>
      </c>
      <c r="E1177" t="s">
        <v>35</v>
      </c>
      <c r="F1177" t="s">
        <v>36</v>
      </c>
      <c r="G1177" t="s">
        <v>14</v>
      </c>
      <c r="H1177">
        <v>89</v>
      </c>
      <c r="I1177">
        <v>1</v>
      </c>
    </row>
    <row r="1178" spans="1:9" x14ac:dyDescent="0.25">
      <c r="A1178" t="s">
        <v>9</v>
      </c>
      <c r="B1178" t="s">
        <v>567</v>
      </c>
      <c r="C1178" t="s">
        <v>11</v>
      </c>
      <c r="D1178">
        <v>2</v>
      </c>
      <c r="E1178" t="s">
        <v>37</v>
      </c>
      <c r="F1178" t="s">
        <v>36</v>
      </c>
      <c r="G1178" t="s">
        <v>16</v>
      </c>
      <c r="H1178">
        <v>86</v>
      </c>
      <c r="I1178">
        <v>1</v>
      </c>
    </row>
    <row r="1179" spans="1:9" x14ac:dyDescent="0.25">
      <c r="A1179" t="s">
        <v>9</v>
      </c>
      <c r="B1179" t="s">
        <v>567</v>
      </c>
      <c r="C1179" t="s">
        <v>11</v>
      </c>
      <c r="D1179">
        <v>2</v>
      </c>
      <c r="E1179" t="s">
        <v>38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567</v>
      </c>
      <c r="C1180" t="s">
        <v>11</v>
      </c>
      <c r="D1180">
        <v>2</v>
      </c>
      <c r="E1180" t="s">
        <v>39</v>
      </c>
      <c r="F1180" t="s">
        <v>36</v>
      </c>
      <c r="G1180" t="s">
        <v>20</v>
      </c>
      <c r="H1180">
        <v>72</v>
      </c>
      <c r="I1180">
        <v>1</v>
      </c>
    </row>
    <row r="1181" spans="1:9" x14ac:dyDescent="0.25">
      <c r="A1181" t="s">
        <v>9</v>
      </c>
      <c r="B1181" t="s">
        <v>567</v>
      </c>
      <c r="C1181" t="s">
        <v>11</v>
      </c>
      <c r="D1181">
        <v>2</v>
      </c>
      <c r="E1181" t="s">
        <v>40</v>
      </c>
      <c r="F1181" t="s">
        <v>36</v>
      </c>
      <c r="G1181" t="s">
        <v>22</v>
      </c>
      <c r="H1181">
        <v>96</v>
      </c>
      <c r="I1181">
        <v>1</v>
      </c>
    </row>
    <row r="1182" spans="1:9" x14ac:dyDescent="0.25">
      <c r="A1182" t="s">
        <v>9</v>
      </c>
      <c r="B1182" t="s">
        <v>567</v>
      </c>
      <c r="C1182" t="s">
        <v>11</v>
      </c>
      <c r="D1182">
        <v>2</v>
      </c>
      <c r="E1182" t="s">
        <v>41</v>
      </c>
      <c r="F1182" t="s">
        <v>42</v>
      </c>
      <c r="G1182" t="s">
        <v>14</v>
      </c>
      <c r="H1182">
        <v>100</v>
      </c>
      <c r="I1182">
        <v>1</v>
      </c>
    </row>
    <row r="1183" spans="1:9" x14ac:dyDescent="0.25">
      <c r="A1183" t="s">
        <v>9</v>
      </c>
      <c r="B1183" t="s">
        <v>567</v>
      </c>
      <c r="C1183" t="s">
        <v>11</v>
      </c>
      <c r="D1183">
        <v>2</v>
      </c>
      <c r="E1183" t="s">
        <v>43</v>
      </c>
      <c r="F1183" t="s">
        <v>42</v>
      </c>
      <c r="G1183" t="s">
        <v>16</v>
      </c>
      <c r="H1183">
        <v>91</v>
      </c>
      <c r="I1183">
        <v>1</v>
      </c>
    </row>
    <row r="1184" spans="1:9" x14ac:dyDescent="0.25">
      <c r="A1184" t="s">
        <v>9</v>
      </c>
      <c r="B1184" t="s">
        <v>567</v>
      </c>
      <c r="C1184" t="s">
        <v>11</v>
      </c>
      <c r="D1184">
        <v>2</v>
      </c>
      <c r="E1184" t="s">
        <v>44</v>
      </c>
      <c r="F1184" t="s">
        <v>42</v>
      </c>
      <c r="G1184" t="s">
        <v>18</v>
      </c>
      <c r="H1184">
        <v>88</v>
      </c>
      <c r="I1184">
        <v>1</v>
      </c>
    </row>
    <row r="1185" spans="1:9" x14ac:dyDescent="0.25">
      <c r="A1185" t="s">
        <v>9</v>
      </c>
      <c r="B1185" t="s">
        <v>567</v>
      </c>
      <c r="C1185" t="s">
        <v>11</v>
      </c>
      <c r="D1185">
        <v>2</v>
      </c>
      <c r="E1185" t="s">
        <v>45</v>
      </c>
      <c r="F1185" t="s">
        <v>42</v>
      </c>
      <c r="G1185" t="s">
        <v>20</v>
      </c>
      <c r="H1185">
        <v>74</v>
      </c>
      <c r="I1185">
        <v>1</v>
      </c>
    </row>
    <row r="1186" spans="1:9" x14ac:dyDescent="0.25">
      <c r="A1186" t="s">
        <v>9</v>
      </c>
      <c r="B1186" t="s">
        <v>567</v>
      </c>
      <c r="C1186" t="s">
        <v>11</v>
      </c>
      <c r="D1186">
        <v>2</v>
      </c>
      <c r="E1186" t="s">
        <v>46</v>
      </c>
      <c r="F1186" t="s">
        <v>42</v>
      </c>
      <c r="G1186" t="s">
        <v>22</v>
      </c>
      <c r="H1186">
        <v>71</v>
      </c>
      <c r="I1186">
        <v>1</v>
      </c>
    </row>
    <row r="1187" spans="1:9" x14ac:dyDescent="0.25">
      <c r="A1187" t="s">
        <v>9</v>
      </c>
      <c r="B1187" t="s">
        <v>567</v>
      </c>
      <c r="C1187" t="s">
        <v>11</v>
      </c>
      <c r="D1187">
        <v>2</v>
      </c>
      <c r="E1187" t="s">
        <v>47</v>
      </c>
      <c r="F1187" t="s">
        <v>48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567</v>
      </c>
      <c r="C1188" t="s">
        <v>11</v>
      </c>
      <c r="D1188">
        <v>2</v>
      </c>
      <c r="E1188" t="s">
        <v>49</v>
      </c>
      <c r="F1188" t="s">
        <v>48</v>
      </c>
      <c r="G1188" t="s">
        <v>16</v>
      </c>
      <c r="H1188">
        <v>79</v>
      </c>
      <c r="I1188">
        <v>1</v>
      </c>
    </row>
    <row r="1189" spans="1:9" x14ac:dyDescent="0.25">
      <c r="A1189" t="s">
        <v>9</v>
      </c>
      <c r="B1189" t="s">
        <v>567</v>
      </c>
      <c r="C1189" t="s">
        <v>11</v>
      </c>
      <c r="D1189">
        <v>2</v>
      </c>
      <c r="E1189" t="s">
        <v>50</v>
      </c>
      <c r="F1189" t="s">
        <v>48</v>
      </c>
      <c r="G1189" t="s">
        <v>18</v>
      </c>
      <c r="H1189">
        <v>19</v>
      </c>
      <c r="I1189">
        <v>1</v>
      </c>
    </row>
    <row r="1190" spans="1:9" x14ac:dyDescent="0.25">
      <c r="A1190" t="s">
        <v>9</v>
      </c>
      <c r="B1190" t="s">
        <v>567</v>
      </c>
      <c r="C1190" t="s">
        <v>11</v>
      </c>
      <c r="D1190">
        <v>2</v>
      </c>
      <c r="E1190" t="s">
        <v>51</v>
      </c>
      <c r="F1190" t="s">
        <v>48</v>
      </c>
      <c r="G1190" t="s">
        <v>20</v>
      </c>
      <c r="H1190">
        <v>57</v>
      </c>
      <c r="I1190">
        <v>1</v>
      </c>
    </row>
    <row r="1191" spans="1:9" x14ac:dyDescent="0.25">
      <c r="A1191" t="s">
        <v>9</v>
      </c>
      <c r="B1191" t="s">
        <v>567</v>
      </c>
      <c r="C1191" t="s">
        <v>11</v>
      </c>
      <c r="D1191">
        <v>2</v>
      </c>
      <c r="E1191" t="s">
        <v>52</v>
      </c>
      <c r="F1191" t="s">
        <v>48</v>
      </c>
      <c r="G1191" t="s">
        <v>22</v>
      </c>
      <c r="H1191">
        <v>44</v>
      </c>
      <c r="I1191">
        <v>1</v>
      </c>
    </row>
    <row r="1192" spans="1:9" x14ac:dyDescent="0.25">
      <c r="A1192" t="s">
        <v>9</v>
      </c>
      <c r="B1192" t="s">
        <v>567</v>
      </c>
      <c r="C1192" t="s">
        <v>11</v>
      </c>
      <c r="D1192">
        <v>2</v>
      </c>
      <c r="E1192" t="s">
        <v>53</v>
      </c>
      <c r="F1192" t="s">
        <v>54</v>
      </c>
      <c r="G1192" t="s">
        <v>14</v>
      </c>
      <c r="H1192">
        <v>96</v>
      </c>
      <c r="I1192">
        <v>1</v>
      </c>
    </row>
    <row r="1193" spans="1:9" x14ac:dyDescent="0.25">
      <c r="A1193" t="s">
        <v>9</v>
      </c>
      <c r="B1193" t="s">
        <v>567</v>
      </c>
      <c r="C1193" t="s">
        <v>11</v>
      </c>
      <c r="D1193">
        <v>2</v>
      </c>
      <c r="E1193" t="s">
        <v>55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567</v>
      </c>
      <c r="C1194" t="s">
        <v>11</v>
      </c>
      <c r="D1194">
        <v>2</v>
      </c>
      <c r="E1194" t="s">
        <v>56</v>
      </c>
      <c r="F1194" t="s">
        <v>54</v>
      </c>
      <c r="G1194" t="s">
        <v>18</v>
      </c>
      <c r="H1194">
        <v>42</v>
      </c>
      <c r="I1194">
        <v>1</v>
      </c>
    </row>
    <row r="1195" spans="1:9" x14ac:dyDescent="0.25">
      <c r="A1195" t="s">
        <v>9</v>
      </c>
      <c r="B1195" t="s">
        <v>567</v>
      </c>
      <c r="C1195" t="s">
        <v>11</v>
      </c>
      <c r="D1195">
        <v>2</v>
      </c>
      <c r="E1195" t="s">
        <v>57</v>
      </c>
      <c r="F1195" t="s">
        <v>54</v>
      </c>
      <c r="G1195" t="s">
        <v>20</v>
      </c>
      <c r="H1195">
        <v>100</v>
      </c>
      <c r="I1195">
        <v>1</v>
      </c>
    </row>
    <row r="1196" spans="1:9" x14ac:dyDescent="0.25">
      <c r="A1196" t="s">
        <v>9</v>
      </c>
      <c r="B1196" t="s">
        <v>567</v>
      </c>
      <c r="C1196" t="s">
        <v>11</v>
      </c>
      <c r="D1196">
        <v>2</v>
      </c>
      <c r="E1196" t="s">
        <v>58</v>
      </c>
      <c r="F1196" t="s">
        <v>54</v>
      </c>
      <c r="G1196" t="s">
        <v>22</v>
      </c>
      <c r="H1196">
        <v>89</v>
      </c>
      <c r="I1196">
        <v>1</v>
      </c>
    </row>
    <row r="1197" spans="1:9" x14ac:dyDescent="0.25">
      <c r="A1197" t="s">
        <v>9</v>
      </c>
      <c r="B1197" t="s">
        <v>567</v>
      </c>
      <c r="C1197" t="s">
        <v>11</v>
      </c>
      <c r="D1197">
        <v>2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567</v>
      </c>
      <c r="C1198" t="s">
        <v>11</v>
      </c>
      <c r="D1198">
        <v>2</v>
      </c>
      <c r="E1198" t="s">
        <v>15</v>
      </c>
      <c r="F1198" t="s">
        <v>59</v>
      </c>
      <c r="G1198" t="s">
        <v>16</v>
      </c>
      <c r="H1198">
        <v>96</v>
      </c>
      <c r="I1198">
        <v>1</v>
      </c>
    </row>
    <row r="1199" spans="1:9" x14ac:dyDescent="0.25">
      <c r="A1199" t="s">
        <v>9</v>
      </c>
      <c r="B1199" t="s">
        <v>567</v>
      </c>
      <c r="C1199" t="s">
        <v>11</v>
      </c>
      <c r="D1199">
        <v>2</v>
      </c>
      <c r="E1199" t="s">
        <v>17</v>
      </c>
      <c r="F1199" t="s">
        <v>59</v>
      </c>
      <c r="G1199" t="s">
        <v>18</v>
      </c>
      <c r="H1199">
        <v>90</v>
      </c>
      <c r="I1199">
        <v>1</v>
      </c>
    </row>
    <row r="1200" spans="1:9" x14ac:dyDescent="0.25">
      <c r="A1200" t="s">
        <v>9</v>
      </c>
      <c r="B1200" t="s">
        <v>567</v>
      </c>
      <c r="C1200" t="s">
        <v>11</v>
      </c>
      <c r="D1200">
        <v>2</v>
      </c>
      <c r="E1200" t="s">
        <v>19</v>
      </c>
      <c r="F1200" t="s">
        <v>59</v>
      </c>
      <c r="G1200" t="s">
        <v>20</v>
      </c>
      <c r="H1200">
        <v>91</v>
      </c>
      <c r="I1200">
        <v>1</v>
      </c>
    </row>
    <row r="1201" spans="1:9" x14ac:dyDescent="0.25">
      <c r="A1201" t="s">
        <v>9</v>
      </c>
      <c r="B1201" t="s">
        <v>567</v>
      </c>
      <c r="C1201" t="s">
        <v>11</v>
      </c>
      <c r="D1201">
        <v>2</v>
      </c>
      <c r="E1201" t="s">
        <v>21</v>
      </c>
      <c r="F1201" t="s">
        <v>59</v>
      </c>
      <c r="G1201" t="s">
        <v>22</v>
      </c>
      <c r="H1201">
        <v>82</v>
      </c>
      <c r="I1201">
        <v>1</v>
      </c>
    </row>
    <row r="1202" spans="1:9" x14ac:dyDescent="0.25">
      <c r="A1202" t="s">
        <v>9</v>
      </c>
      <c r="B1202" t="s">
        <v>568</v>
      </c>
      <c r="C1202" t="s">
        <v>11</v>
      </c>
      <c r="D1202">
        <v>2</v>
      </c>
      <c r="E1202" t="s">
        <v>1059</v>
      </c>
      <c r="F1202" t="s">
        <v>13</v>
      </c>
      <c r="G1202" t="s">
        <v>14</v>
      </c>
      <c r="H1202">
        <v>100</v>
      </c>
      <c r="I1202">
        <v>1</v>
      </c>
    </row>
    <row r="1203" spans="1:9" x14ac:dyDescent="0.25">
      <c r="A1203" t="s">
        <v>9</v>
      </c>
      <c r="B1203" t="s">
        <v>568</v>
      </c>
      <c r="C1203" t="s">
        <v>11</v>
      </c>
      <c r="D1203">
        <v>2</v>
      </c>
      <c r="E1203" t="s">
        <v>1060</v>
      </c>
      <c r="F1203" t="s">
        <v>13</v>
      </c>
      <c r="G1203" t="s">
        <v>16</v>
      </c>
      <c r="H1203">
        <v>20</v>
      </c>
      <c r="I1203">
        <v>1</v>
      </c>
    </row>
    <row r="1204" spans="1:9" x14ac:dyDescent="0.25">
      <c r="A1204" t="s">
        <v>9</v>
      </c>
      <c r="B1204" t="s">
        <v>568</v>
      </c>
      <c r="C1204" t="s">
        <v>11</v>
      </c>
      <c r="D1204">
        <v>2</v>
      </c>
      <c r="E1204" t="s">
        <v>1061</v>
      </c>
      <c r="F1204" t="s">
        <v>13</v>
      </c>
      <c r="G1204" t="s">
        <v>18</v>
      </c>
      <c r="H1204">
        <v>20</v>
      </c>
      <c r="I1204">
        <v>1</v>
      </c>
    </row>
    <row r="1205" spans="1:9" x14ac:dyDescent="0.25">
      <c r="A1205" t="s">
        <v>9</v>
      </c>
      <c r="B1205" t="s">
        <v>568</v>
      </c>
      <c r="C1205" t="s">
        <v>11</v>
      </c>
      <c r="D1205">
        <v>2</v>
      </c>
      <c r="E1205" t="s">
        <v>1062</v>
      </c>
      <c r="F1205" t="s">
        <v>13</v>
      </c>
      <c r="G1205" t="s">
        <v>20</v>
      </c>
      <c r="H1205">
        <v>49</v>
      </c>
      <c r="I1205">
        <v>1</v>
      </c>
    </row>
    <row r="1206" spans="1:9" x14ac:dyDescent="0.25">
      <c r="A1206" t="s">
        <v>9</v>
      </c>
      <c r="B1206" t="s">
        <v>568</v>
      </c>
      <c r="C1206" t="s">
        <v>11</v>
      </c>
      <c r="D1206">
        <v>2</v>
      </c>
      <c r="E1206" t="s">
        <v>1063</v>
      </c>
      <c r="F1206" t="s">
        <v>13</v>
      </c>
      <c r="G1206" t="s">
        <v>22</v>
      </c>
      <c r="H1206">
        <v>20</v>
      </c>
      <c r="I1206">
        <v>1</v>
      </c>
    </row>
    <row r="1207" spans="1:9" x14ac:dyDescent="0.25">
      <c r="A1207" t="s">
        <v>9</v>
      </c>
      <c r="B1207" t="s">
        <v>568</v>
      </c>
      <c r="C1207" t="s">
        <v>11</v>
      </c>
      <c r="D1207">
        <v>2</v>
      </c>
      <c r="E1207" t="s">
        <v>23</v>
      </c>
      <c r="F1207" t="s">
        <v>24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568</v>
      </c>
      <c r="C1208" t="s">
        <v>11</v>
      </c>
      <c r="D1208">
        <v>2</v>
      </c>
      <c r="E1208" t="s">
        <v>25</v>
      </c>
      <c r="F1208" t="s">
        <v>24</v>
      </c>
      <c r="G1208" t="s">
        <v>16</v>
      </c>
      <c r="H1208">
        <v>0</v>
      </c>
      <c r="I1208">
        <v>1</v>
      </c>
    </row>
    <row r="1209" spans="1:9" x14ac:dyDescent="0.25">
      <c r="A1209" t="s">
        <v>9</v>
      </c>
      <c r="B1209" t="s">
        <v>568</v>
      </c>
      <c r="C1209" t="s">
        <v>11</v>
      </c>
      <c r="D1209">
        <v>2</v>
      </c>
      <c r="E1209" t="s">
        <v>26</v>
      </c>
      <c r="F1209" t="s">
        <v>24</v>
      </c>
      <c r="G1209" t="s">
        <v>18</v>
      </c>
      <c r="H1209">
        <v>0</v>
      </c>
      <c r="I1209">
        <v>1</v>
      </c>
    </row>
    <row r="1210" spans="1:9" x14ac:dyDescent="0.25">
      <c r="A1210" t="s">
        <v>9</v>
      </c>
      <c r="B1210" t="s">
        <v>568</v>
      </c>
      <c r="C1210" t="s">
        <v>11</v>
      </c>
      <c r="D1210">
        <v>2</v>
      </c>
      <c r="E1210" t="s">
        <v>27</v>
      </c>
      <c r="F1210" t="s">
        <v>24</v>
      </c>
      <c r="G1210" t="s">
        <v>20</v>
      </c>
      <c r="H1210">
        <v>0</v>
      </c>
      <c r="I1210">
        <v>1</v>
      </c>
    </row>
    <row r="1211" spans="1:9" x14ac:dyDescent="0.25">
      <c r="A1211" t="s">
        <v>9</v>
      </c>
      <c r="B1211" t="s">
        <v>568</v>
      </c>
      <c r="C1211" t="s">
        <v>11</v>
      </c>
      <c r="D1211">
        <v>2</v>
      </c>
      <c r="E1211" t="s">
        <v>28</v>
      </c>
      <c r="F1211" t="s">
        <v>24</v>
      </c>
      <c r="G1211" t="s">
        <v>22</v>
      </c>
      <c r="H1211">
        <v>0</v>
      </c>
      <c r="I1211">
        <v>1</v>
      </c>
    </row>
    <row r="1212" spans="1:9" x14ac:dyDescent="0.25">
      <c r="A1212" t="s">
        <v>9</v>
      </c>
      <c r="B1212" t="s">
        <v>568</v>
      </c>
      <c r="C1212" t="s">
        <v>11</v>
      </c>
      <c r="D1212">
        <v>2</v>
      </c>
      <c r="E1212" t="s">
        <v>29</v>
      </c>
      <c r="F1212" t="s">
        <v>30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568</v>
      </c>
      <c r="C1213" t="s">
        <v>11</v>
      </c>
      <c r="D1213">
        <v>2</v>
      </c>
      <c r="E1213" t="s">
        <v>31</v>
      </c>
      <c r="F1213" t="s">
        <v>30</v>
      </c>
      <c r="G1213" t="s">
        <v>16</v>
      </c>
      <c r="H1213">
        <v>100</v>
      </c>
      <c r="I1213">
        <v>1</v>
      </c>
    </row>
    <row r="1214" spans="1:9" x14ac:dyDescent="0.25">
      <c r="A1214" t="s">
        <v>9</v>
      </c>
      <c r="B1214" t="s">
        <v>568</v>
      </c>
      <c r="C1214" t="s">
        <v>11</v>
      </c>
      <c r="D1214">
        <v>2</v>
      </c>
      <c r="E1214" t="s">
        <v>32</v>
      </c>
      <c r="F1214" t="s">
        <v>30</v>
      </c>
      <c r="G1214" t="s">
        <v>18</v>
      </c>
      <c r="H1214">
        <v>52</v>
      </c>
      <c r="I1214">
        <v>1</v>
      </c>
    </row>
    <row r="1215" spans="1:9" x14ac:dyDescent="0.25">
      <c r="A1215" t="s">
        <v>9</v>
      </c>
      <c r="B1215" t="s">
        <v>568</v>
      </c>
      <c r="C1215" t="s">
        <v>11</v>
      </c>
      <c r="D1215">
        <v>2</v>
      </c>
      <c r="E1215" t="s">
        <v>33</v>
      </c>
      <c r="F1215" t="s">
        <v>30</v>
      </c>
      <c r="G1215" t="s">
        <v>20</v>
      </c>
      <c r="H1215">
        <v>51</v>
      </c>
      <c r="I1215">
        <v>1</v>
      </c>
    </row>
    <row r="1216" spans="1:9" x14ac:dyDescent="0.25">
      <c r="A1216" t="s">
        <v>9</v>
      </c>
      <c r="B1216" t="s">
        <v>568</v>
      </c>
      <c r="C1216" t="s">
        <v>11</v>
      </c>
      <c r="D1216">
        <v>2</v>
      </c>
      <c r="E1216" t="s">
        <v>34</v>
      </c>
      <c r="F1216" t="s">
        <v>30</v>
      </c>
      <c r="G1216" t="s">
        <v>22</v>
      </c>
      <c r="H1216">
        <v>100</v>
      </c>
      <c r="I1216">
        <v>1</v>
      </c>
    </row>
    <row r="1217" spans="1:9" x14ac:dyDescent="0.25">
      <c r="A1217" t="s">
        <v>9</v>
      </c>
      <c r="B1217" t="s">
        <v>568</v>
      </c>
      <c r="C1217" t="s">
        <v>11</v>
      </c>
      <c r="D1217">
        <v>2</v>
      </c>
      <c r="E1217" t="s">
        <v>35</v>
      </c>
      <c r="F1217" t="s">
        <v>36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568</v>
      </c>
      <c r="C1218" t="s">
        <v>11</v>
      </c>
      <c r="D1218">
        <v>2</v>
      </c>
      <c r="E1218" t="s">
        <v>37</v>
      </c>
      <c r="F1218" t="s">
        <v>36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568</v>
      </c>
      <c r="C1219" t="s">
        <v>11</v>
      </c>
      <c r="D1219">
        <v>2</v>
      </c>
      <c r="E1219" t="s">
        <v>38</v>
      </c>
      <c r="F1219" t="s">
        <v>36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568</v>
      </c>
      <c r="C1220" t="s">
        <v>11</v>
      </c>
      <c r="D1220">
        <v>2</v>
      </c>
      <c r="E1220" t="s">
        <v>39</v>
      </c>
      <c r="F1220" t="s">
        <v>36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568</v>
      </c>
      <c r="C1221" t="s">
        <v>11</v>
      </c>
      <c r="D1221">
        <v>2</v>
      </c>
      <c r="E1221" t="s">
        <v>40</v>
      </c>
      <c r="F1221" t="s">
        <v>36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568</v>
      </c>
      <c r="C1222" t="s">
        <v>11</v>
      </c>
      <c r="D1222">
        <v>2</v>
      </c>
      <c r="E1222" t="s">
        <v>41</v>
      </c>
      <c r="F1222" t="s">
        <v>42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568</v>
      </c>
      <c r="C1223" t="s">
        <v>11</v>
      </c>
      <c r="D1223">
        <v>2</v>
      </c>
      <c r="E1223" t="s">
        <v>43</v>
      </c>
      <c r="F1223" t="s">
        <v>42</v>
      </c>
      <c r="G1223" t="s">
        <v>16</v>
      </c>
      <c r="H1223">
        <v>100</v>
      </c>
      <c r="I1223">
        <v>1</v>
      </c>
    </row>
    <row r="1224" spans="1:9" x14ac:dyDescent="0.25">
      <c r="A1224" t="s">
        <v>9</v>
      </c>
      <c r="B1224" t="s">
        <v>568</v>
      </c>
      <c r="C1224" t="s">
        <v>11</v>
      </c>
      <c r="D1224">
        <v>2</v>
      </c>
      <c r="E1224" t="s">
        <v>44</v>
      </c>
      <c r="F1224" t="s">
        <v>42</v>
      </c>
      <c r="G1224" t="s">
        <v>18</v>
      </c>
      <c r="H1224">
        <v>50</v>
      </c>
      <c r="I1224">
        <v>1</v>
      </c>
    </row>
    <row r="1225" spans="1:9" x14ac:dyDescent="0.25">
      <c r="A1225" t="s">
        <v>9</v>
      </c>
      <c r="B1225" t="s">
        <v>568</v>
      </c>
      <c r="C1225" t="s">
        <v>11</v>
      </c>
      <c r="D1225">
        <v>2</v>
      </c>
      <c r="E1225" t="s">
        <v>45</v>
      </c>
      <c r="F1225" t="s">
        <v>42</v>
      </c>
      <c r="G1225" t="s">
        <v>20</v>
      </c>
      <c r="H1225">
        <v>100</v>
      </c>
      <c r="I1225">
        <v>1</v>
      </c>
    </row>
    <row r="1226" spans="1:9" x14ac:dyDescent="0.25">
      <c r="A1226" t="s">
        <v>9</v>
      </c>
      <c r="B1226" t="s">
        <v>568</v>
      </c>
      <c r="C1226" t="s">
        <v>11</v>
      </c>
      <c r="D1226">
        <v>2</v>
      </c>
      <c r="E1226" t="s">
        <v>46</v>
      </c>
      <c r="F1226" t="s">
        <v>42</v>
      </c>
      <c r="G1226" t="s">
        <v>22</v>
      </c>
      <c r="H1226">
        <v>100</v>
      </c>
      <c r="I1226">
        <v>1</v>
      </c>
    </row>
    <row r="1227" spans="1:9" x14ac:dyDescent="0.25">
      <c r="A1227" t="s">
        <v>9</v>
      </c>
      <c r="B1227" t="s">
        <v>568</v>
      </c>
      <c r="C1227" t="s">
        <v>11</v>
      </c>
      <c r="D1227">
        <v>2</v>
      </c>
      <c r="E1227" t="s">
        <v>47</v>
      </c>
      <c r="F1227" t="s">
        <v>48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568</v>
      </c>
      <c r="C1228" t="s">
        <v>11</v>
      </c>
      <c r="D1228">
        <v>2</v>
      </c>
      <c r="E1228" t="s">
        <v>49</v>
      </c>
      <c r="F1228" t="s">
        <v>48</v>
      </c>
      <c r="G1228" t="s">
        <v>16</v>
      </c>
      <c r="H1228">
        <v>100</v>
      </c>
      <c r="I1228">
        <v>1</v>
      </c>
    </row>
    <row r="1229" spans="1:9" x14ac:dyDescent="0.25">
      <c r="A1229" t="s">
        <v>9</v>
      </c>
      <c r="B1229" t="s">
        <v>568</v>
      </c>
      <c r="C1229" t="s">
        <v>11</v>
      </c>
      <c r="D1229">
        <v>2</v>
      </c>
      <c r="E1229" t="s">
        <v>50</v>
      </c>
      <c r="F1229" t="s">
        <v>48</v>
      </c>
      <c r="G1229" t="s">
        <v>18</v>
      </c>
      <c r="H1229">
        <v>0</v>
      </c>
      <c r="I1229">
        <v>1</v>
      </c>
    </row>
    <row r="1230" spans="1:9" x14ac:dyDescent="0.25">
      <c r="A1230" t="s">
        <v>9</v>
      </c>
      <c r="B1230" t="s">
        <v>568</v>
      </c>
      <c r="C1230" t="s">
        <v>11</v>
      </c>
      <c r="D1230">
        <v>2</v>
      </c>
      <c r="E1230" t="s">
        <v>51</v>
      </c>
      <c r="F1230" t="s">
        <v>48</v>
      </c>
      <c r="G1230" t="s">
        <v>20</v>
      </c>
      <c r="H1230">
        <v>81</v>
      </c>
      <c r="I1230">
        <v>1</v>
      </c>
    </row>
    <row r="1231" spans="1:9" x14ac:dyDescent="0.25">
      <c r="A1231" t="s">
        <v>9</v>
      </c>
      <c r="B1231" t="s">
        <v>568</v>
      </c>
      <c r="C1231" t="s">
        <v>11</v>
      </c>
      <c r="D1231">
        <v>2</v>
      </c>
      <c r="E1231" t="s">
        <v>52</v>
      </c>
      <c r="F1231" t="s">
        <v>48</v>
      </c>
      <c r="G1231" t="s">
        <v>22</v>
      </c>
      <c r="H1231">
        <v>100</v>
      </c>
      <c r="I1231">
        <v>1</v>
      </c>
    </row>
    <row r="1232" spans="1:9" x14ac:dyDescent="0.25">
      <c r="A1232" t="s">
        <v>9</v>
      </c>
      <c r="B1232" t="s">
        <v>568</v>
      </c>
      <c r="C1232" t="s">
        <v>11</v>
      </c>
      <c r="D1232">
        <v>2</v>
      </c>
      <c r="E1232" t="s">
        <v>53</v>
      </c>
      <c r="F1232" t="s">
        <v>54</v>
      </c>
      <c r="G1232" t="s">
        <v>14</v>
      </c>
      <c r="H1232">
        <v>100</v>
      </c>
      <c r="I1232">
        <v>1</v>
      </c>
    </row>
    <row r="1233" spans="1:9" x14ac:dyDescent="0.25">
      <c r="A1233" t="s">
        <v>9</v>
      </c>
      <c r="B1233" t="s">
        <v>568</v>
      </c>
      <c r="C1233" t="s">
        <v>11</v>
      </c>
      <c r="D1233">
        <v>2</v>
      </c>
      <c r="E1233" t="s">
        <v>55</v>
      </c>
      <c r="F1233" t="s">
        <v>54</v>
      </c>
      <c r="G1233" t="s">
        <v>16</v>
      </c>
      <c r="H1233">
        <v>100</v>
      </c>
      <c r="I1233">
        <v>1</v>
      </c>
    </row>
    <row r="1234" spans="1:9" x14ac:dyDescent="0.25">
      <c r="A1234" t="s">
        <v>9</v>
      </c>
      <c r="B1234" t="s">
        <v>568</v>
      </c>
      <c r="C1234" t="s">
        <v>11</v>
      </c>
      <c r="D1234">
        <v>2</v>
      </c>
      <c r="E1234" t="s">
        <v>56</v>
      </c>
      <c r="F1234" t="s">
        <v>54</v>
      </c>
      <c r="G1234" t="s">
        <v>18</v>
      </c>
      <c r="H1234">
        <v>0</v>
      </c>
      <c r="I1234">
        <v>1</v>
      </c>
    </row>
    <row r="1235" spans="1:9" x14ac:dyDescent="0.25">
      <c r="A1235" t="s">
        <v>9</v>
      </c>
      <c r="B1235" t="s">
        <v>568</v>
      </c>
      <c r="C1235" t="s">
        <v>11</v>
      </c>
      <c r="D1235">
        <v>2</v>
      </c>
      <c r="E1235" t="s">
        <v>57</v>
      </c>
      <c r="F1235" t="s">
        <v>54</v>
      </c>
      <c r="G1235" t="s">
        <v>20</v>
      </c>
      <c r="H1235">
        <v>51</v>
      </c>
      <c r="I1235">
        <v>1</v>
      </c>
    </row>
    <row r="1236" spans="1:9" x14ac:dyDescent="0.25">
      <c r="A1236" t="s">
        <v>9</v>
      </c>
      <c r="B1236" t="s">
        <v>568</v>
      </c>
      <c r="C1236" t="s">
        <v>11</v>
      </c>
      <c r="D1236">
        <v>2</v>
      </c>
      <c r="E1236" t="s">
        <v>58</v>
      </c>
      <c r="F1236" t="s">
        <v>54</v>
      </c>
      <c r="G1236" t="s">
        <v>22</v>
      </c>
      <c r="H1236">
        <v>22</v>
      </c>
      <c r="I1236">
        <v>1</v>
      </c>
    </row>
    <row r="1237" spans="1:9" x14ac:dyDescent="0.25">
      <c r="A1237" t="s">
        <v>9</v>
      </c>
      <c r="B1237" t="s">
        <v>568</v>
      </c>
      <c r="C1237" t="s">
        <v>11</v>
      </c>
      <c r="D1237">
        <v>2</v>
      </c>
      <c r="E1237" t="s">
        <v>12</v>
      </c>
      <c r="F1237" t="s">
        <v>59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568</v>
      </c>
      <c r="C1238" t="s">
        <v>11</v>
      </c>
      <c r="D1238">
        <v>2</v>
      </c>
      <c r="E1238" t="s">
        <v>15</v>
      </c>
      <c r="F1238" t="s">
        <v>59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568</v>
      </c>
      <c r="C1239" t="s">
        <v>11</v>
      </c>
      <c r="D1239">
        <v>2</v>
      </c>
      <c r="E1239" t="s">
        <v>17</v>
      </c>
      <c r="F1239" t="s">
        <v>59</v>
      </c>
      <c r="G1239" t="s">
        <v>18</v>
      </c>
      <c r="H1239">
        <v>79</v>
      </c>
      <c r="I1239">
        <v>1</v>
      </c>
    </row>
    <row r="1240" spans="1:9" x14ac:dyDescent="0.25">
      <c r="A1240" t="s">
        <v>9</v>
      </c>
      <c r="B1240" t="s">
        <v>568</v>
      </c>
      <c r="C1240" t="s">
        <v>11</v>
      </c>
      <c r="D1240">
        <v>2</v>
      </c>
      <c r="E1240" t="s">
        <v>19</v>
      </c>
      <c r="F1240" t="s">
        <v>59</v>
      </c>
      <c r="G1240" t="s">
        <v>20</v>
      </c>
      <c r="H1240">
        <v>18</v>
      </c>
      <c r="I1240">
        <v>1</v>
      </c>
    </row>
    <row r="1241" spans="1:9" x14ac:dyDescent="0.25">
      <c r="A1241" t="s">
        <v>9</v>
      </c>
      <c r="B1241" t="s">
        <v>568</v>
      </c>
      <c r="C1241" t="s">
        <v>11</v>
      </c>
      <c r="D1241">
        <v>2</v>
      </c>
      <c r="E1241" t="s">
        <v>21</v>
      </c>
      <c r="F1241" t="s">
        <v>59</v>
      </c>
      <c r="G1241" t="s">
        <v>22</v>
      </c>
      <c r="H1241">
        <v>52</v>
      </c>
      <c r="I1241">
        <v>1</v>
      </c>
    </row>
    <row r="1242" spans="1:9" x14ac:dyDescent="0.25">
      <c r="A1242" t="s">
        <v>9</v>
      </c>
      <c r="B1242" t="s">
        <v>10</v>
      </c>
      <c r="C1242" t="s">
        <v>11</v>
      </c>
      <c r="D1242">
        <v>2</v>
      </c>
      <c r="E1242" t="s">
        <v>1059</v>
      </c>
      <c r="F1242" t="s">
        <v>13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10</v>
      </c>
      <c r="C1243" t="s">
        <v>11</v>
      </c>
      <c r="D1243">
        <v>2</v>
      </c>
      <c r="E1243" t="s">
        <v>1060</v>
      </c>
      <c r="F1243" t="s">
        <v>13</v>
      </c>
      <c r="G1243" t="s">
        <v>16</v>
      </c>
      <c r="H1243">
        <v>50</v>
      </c>
      <c r="I1243">
        <v>1</v>
      </c>
    </row>
    <row r="1244" spans="1:9" x14ac:dyDescent="0.25">
      <c r="A1244" t="s">
        <v>9</v>
      </c>
      <c r="B1244" t="s">
        <v>10</v>
      </c>
      <c r="C1244" t="s">
        <v>11</v>
      </c>
      <c r="D1244">
        <v>2</v>
      </c>
      <c r="E1244" t="s">
        <v>1061</v>
      </c>
      <c r="F1244" t="s">
        <v>13</v>
      </c>
      <c r="G1244" t="s">
        <v>18</v>
      </c>
      <c r="H1244">
        <v>70</v>
      </c>
      <c r="I1244">
        <v>1</v>
      </c>
    </row>
    <row r="1245" spans="1:9" x14ac:dyDescent="0.25">
      <c r="A1245" t="s">
        <v>9</v>
      </c>
      <c r="B1245" t="s">
        <v>10</v>
      </c>
      <c r="C1245" t="s">
        <v>11</v>
      </c>
      <c r="D1245">
        <v>2</v>
      </c>
      <c r="E1245" t="s">
        <v>1062</v>
      </c>
      <c r="F1245" t="s">
        <v>13</v>
      </c>
      <c r="G1245" t="s">
        <v>20</v>
      </c>
      <c r="H1245">
        <v>70</v>
      </c>
      <c r="I1245">
        <v>1</v>
      </c>
    </row>
    <row r="1246" spans="1:9" x14ac:dyDescent="0.25">
      <c r="A1246" t="s">
        <v>9</v>
      </c>
      <c r="B1246" t="s">
        <v>10</v>
      </c>
      <c r="C1246" t="s">
        <v>11</v>
      </c>
      <c r="D1246">
        <v>2</v>
      </c>
      <c r="E1246" t="s">
        <v>1063</v>
      </c>
      <c r="F1246" t="s">
        <v>13</v>
      </c>
      <c r="G1246" t="s">
        <v>22</v>
      </c>
      <c r="H1246">
        <v>100</v>
      </c>
      <c r="I1246">
        <v>1</v>
      </c>
    </row>
    <row r="1247" spans="1:9" x14ac:dyDescent="0.25">
      <c r="A1247" t="s">
        <v>9</v>
      </c>
      <c r="B1247" t="s">
        <v>10</v>
      </c>
      <c r="C1247" t="s">
        <v>11</v>
      </c>
      <c r="D1247">
        <v>2</v>
      </c>
      <c r="E1247" t="s">
        <v>23</v>
      </c>
      <c r="F1247" t="s">
        <v>24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10</v>
      </c>
      <c r="C1248" t="s">
        <v>11</v>
      </c>
      <c r="D1248">
        <v>2</v>
      </c>
      <c r="E1248" t="s">
        <v>25</v>
      </c>
      <c r="F1248" t="s">
        <v>24</v>
      </c>
      <c r="G1248" t="s">
        <v>16</v>
      </c>
      <c r="H1248">
        <v>50</v>
      </c>
      <c r="I1248">
        <v>1</v>
      </c>
    </row>
    <row r="1249" spans="1:9" x14ac:dyDescent="0.25">
      <c r="A1249" t="s">
        <v>9</v>
      </c>
      <c r="B1249" t="s">
        <v>10</v>
      </c>
      <c r="C1249" t="s">
        <v>11</v>
      </c>
      <c r="D1249">
        <v>2</v>
      </c>
      <c r="E1249" t="s">
        <v>26</v>
      </c>
      <c r="F1249" t="s">
        <v>24</v>
      </c>
      <c r="G1249" t="s">
        <v>18</v>
      </c>
      <c r="H1249">
        <v>0</v>
      </c>
      <c r="I1249">
        <v>1</v>
      </c>
    </row>
    <row r="1250" spans="1:9" x14ac:dyDescent="0.25">
      <c r="A1250" t="s">
        <v>9</v>
      </c>
      <c r="B1250" t="s">
        <v>10</v>
      </c>
      <c r="C1250" t="s">
        <v>11</v>
      </c>
      <c r="D1250">
        <v>2</v>
      </c>
      <c r="E1250" t="s">
        <v>27</v>
      </c>
      <c r="F1250" t="s">
        <v>24</v>
      </c>
      <c r="G1250" t="s">
        <v>20</v>
      </c>
      <c r="H1250">
        <v>50</v>
      </c>
      <c r="I1250">
        <v>1</v>
      </c>
    </row>
    <row r="1251" spans="1:9" x14ac:dyDescent="0.25">
      <c r="A1251" t="s">
        <v>9</v>
      </c>
      <c r="B1251" t="s">
        <v>10</v>
      </c>
      <c r="C1251" t="s">
        <v>11</v>
      </c>
      <c r="D1251">
        <v>2</v>
      </c>
      <c r="E1251" t="s">
        <v>28</v>
      </c>
      <c r="F1251" t="s">
        <v>24</v>
      </c>
      <c r="G1251" t="s">
        <v>22</v>
      </c>
      <c r="H1251">
        <v>50</v>
      </c>
      <c r="I1251">
        <v>1</v>
      </c>
    </row>
    <row r="1252" spans="1:9" x14ac:dyDescent="0.25">
      <c r="A1252" t="s">
        <v>9</v>
      </c>
      <c r="B1252" t="s">
        <v>10</v>
      </c>
      <c r="C1252" t="s">
        <v>11</v>
      </c>
      <c r="D1252">
        <v>2</v>
      </c>
      <c r="E1252" t="s">
        <v>29</v>
      </c>
      <c r="F1252" t="s">
        <v>30</v>
      </c>
      <c r="G1252" t="s">
        <v>14</v>
      </c>
      <c r="H1252">
        <v>100</v>
      </c>
      <c r="I1252">
        <v>1</v>
      </c>
    </row>
    <row r="1253" spans="1:9" x14ac:dyDescent="0.25">
      <c r="A1253" t="s">
        <v>9</v>
      </c>
      <c r="B1253" t="s">
        <v>10</v>
      </c>
      <c r="C1253" t="s">
        <v>11</v>
      </c>
      <c r="D1253">
        <v>2</v>
      </c>
      <c r="E1253" t="s">
        <v>31</v>
      </c>
      <c r="F1253" t="s">
        <v>30</v>
      </c>
      <c r="G1253" t="s">
        <v>16</v>
      </c>
      <c r="H1253">
        <v>92</v>
      </c>
      <c r="I1253">
        <v>1</v>
      </c>
    </row>
    <row r="1254" spans="1:9" x14ac:dyDescent="0.25">
      <c r="A1254" t="s">
        <v>9</v>
      </c>
      <c r="B1254" t="s">
        <v>10</v>
      </c>
      <c r="C1254" t="s">
        <v>11</v>
      </c>
      <c r="D1254">
        <v>2</v>
      </c>
      <c r="E1254" t="s">
        <v>32</v>
      </c>
      <c r="F1254" t="s">
        <v>30</v>
      </c>
      <c r="G1254" t="s">
        <v>18</v>
      </c>
      <c r="H1254">
        <v>95</v>
      </c>
      <c r="I1254">
        <v>1</v>
      </c>
    </row>
    <row r="1255" spans="1:9" x14ac:dyDescent="0.25">
      <c r="A1255" t="s">
        <v>9</v>
      </c>
      <c r="B1255" t="s">
        <v>10</v>
      </c>
      <c r="C1255" t="s">
        <v>11</v>
      </c>
      <c r="D1255">
        <v>2</v>
      </c>
      <c r="E1255" t="s">
        <v>33</v>
      </c>
      <c r="F1255" t="s">
        <v>30</v>
      </c>
      <c r="G1255" t="s">
        <v>20</v>
      </c>
      <c r="H1255">
        <v>95</v>
      </c>
      <c r="I1255">
        <v>1</v>
      </c>
    </row>
    <row r="1256" spans="1:9" x14ac:dyDescent="0.25">
      <c r="A1256" t="s">
        <v>9</v>
      </c>
      <c r="B1256" t="s">
        <v>10</v>
      </c>
      <c r="C1256" t="s">
        <v>11</v>
      </c>
      <c r="D1256">
        <v>2</v>
      </c>
      <c r="E1256" t="s">
        <v>34</v>
      </c>
      <c r="F1256" t="s">
        <v>30</v>
      </c>
      <c r="G1256" t="s">
        <v>22</v>
      </c>
      <c r="H1256">
        <v>75</v>
      </c>
      <c r="I1256">
        <v>1</v>
      </c>
    </row>
    <row r="1257" spans="1:9" x14ac:dyDescent="0.25">
      <c r="A1257" t="s">
        <v>9</v>
      </c>
      <c r="B1257" t="s">
        <v>10</v>
      </c>
      <c r="C1257" t="s">
        <v>11</v>
      </c>
      <c r="D1257">
        <v>2</v>
      </c>
      <c r="E1257" t="s">
        <v>35</v>
      </c>
      <c r="F1257" t="s">
        <v>36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10</v>
      </c>
      <c r="C1258" t="s">
        <v>11</v>
      </c>
      <c r="D1258">
        <v>2</v>
      </c>
      <c r="E1258" t="s">
        <v>37</v>
      </c>
      <c r="F1258" t="s">
        <v>36</v>
      </c>
      <c r="G1258" t="s">
        <v>16</v>
      </c>
      <c r="H1258">
        <v>100</v>
      </c>
      <c r="I1258">
        <v>1</v>
      </c>
    </row>
    <row r="1259" spans="1:9" x14ac:dyDescent="0.25">
      <c r="A1259" t="s">
        <v>9</v>
      </c>
      <c r="B1259" t="s">
        <v>10</v>
      </c>
      <c r="C1259" t="s">
        <v>11</v>
      </c>
      <c r="D1259">
        <v>2</v>
      </c>
      <c r="E1259" t="s">
        <v>38</v>
      </c>
      <c r="F1259" t="s">
        <v>36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10</v>
      </c>
      <c r="C1260" t="s">
        <v>11</v>
      </c>
      <c r="D1260">
        <v>2</v>
      </c>
      <c r="E1260" t="s">
        <v>39</v>
      </c>
      <c r="F1260" t="s">
        <v>36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10</v>
      </c>
      <c r="C1261" t="s">
        <v>11</v>
      </c>
      <c r="D1261">
        <v>2</v>
      </c>
      <c r="E1261" t="s">
        <v>40</v>
      </c>
      <c r="F1261" t="s">
        <v>36</v>
      </c>
      <c r="G1261" t="s">
        <v>22</v>
      </c>
      <c r="H1261">
        <v>95</v>
      </c>
      <c r="I1261">
        <v>1</v>
      </c>
    </row>
    <row r="1262" spans="1:9" x14ac:dyDescent="0.25">
      <c r="A1262" t="s">
        <v>9</v>
      </c>
      <c r="B1262" t="s">
        <v>10</v>
      </c>
      <c r="C1262" t="s">
        <v>11</v>
      </c>
      <c r="D1262">
        <v>2</v>
      </c>
      <c r="E1262" t="s">
        <v>41</v>
      </c>
      <c r="F1262" t="s">
        <v>42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10</v>
      </c>
      <c r="C1263" t="s">
        <v>11</v>
      </c>
      <c r="D1263">
        <v>2</v>
      </c>
      <c r="E1263" t="s">
        <v>43</v>
      </c>
      <c r="F1263" t="s">
        <v>42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10</v>
      </c>
      <c r="C1264" t="s">
        <v>11</v>
      </c>
      <c r="D1264">
        <v>2</v>
      </c>
      <c r="E1264" t="s">
        <v>44</v>
      </c>
      <c r="F1264" t="s">
        <v>42</v>
      </c>
      <c r="G1264" t="s">
        <v>18</v>
      </c>
      <c r="H1264">
        <v>75</v>
      </c>
      <c r="I1264">
        <v>1</v>
      </c>
    </row>
    <row r="1265" spans="1:9" x14ac:dyDescent="0.25">
      <c r="A1265" t="s">
        <v>9</v>
      </c>
      <c r="B1265" t="s">
        <v>10</v>
      </c>
      <c r="C1265" t="s">
        <v>11</v>
      </c>
      <c r="D1265">
        <v>2</v>
      </c>
      <c r="E1265" t="s">
        <v>45</v>
      </c>
      <c r="F1265" t="s">
        <v>42</v>
      </c>
      <c r="G1265" t="s">
        <v>20</v>
      </c>
      <c r="H1265">
        <v>97</v>
      </c>
      <c r="I1265">
        <v>1</v>
      </c>
    </row>
    <row r="1266" spans="1:9" x14ac:dyDescent="0.25">
      <c r="A1266" t="s">
        <v>9</v>
      </c>
      <c r="B1266" t="s">
        <v>10</v>
      </c>
      <c r="C1266" t="s">
        <v>11</v>
      </c>
      <c r="D1266">
        <v>2</v>
      </c>
      <c r="E1266" t="s">
        <v>46</v>
      </c>
      <c r="F1266" t="s">
        <v>42</v>
      </c>
      <c r="G1266" t="s">
        <v>22</v>
      </c>
      <c r="H1266">
        <v>95</v>
      </c>
      <c r="I1266">
        <v>1</v>
      </c>
    </row>
    <row r="1267" spans="1:9" x14ac:dyDescent="0.25">
      <c r="A1267" t="s">
        <v>9</v>
      </c>
      <c r="B1267" t="s">
        <v>10</v>
      </c>
      <c r="C1267" t="s">
        <v>11</v>
      </c>
      <c r="D1267">
        <v>2</v>
      </c>
      <c r="E1267" t="s">
        <v>47</v>
      </c>
      <c r="F1267" t="s">
        <v>48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10</v>
      </c>
      <c r="C1268" t="s">
        <v>11</v>
      </c>
      <c r="D1268">
        <v>2</v>
      </c>
      <c r="E1268" t="s">
        <v>49</v>
      </c>
      <c r="F1268" t="s">
        <v>48</v>
      </c>
      <c r="G1268" t="s">
        <v>16</v>
      </c>
      <c r="H1268">
        <v>95</v>
      </c>
      <c r="I1268">
        <v>1</v>
      </c>
    </row>
    <row r="1269" spans="1:9" x14ac:dyDescent="0.25">
      <c r="A1269" t="s">
        <v>9</v>
      </c>
      <c r="B1269" t="s">
        <v>10</v>
      </c>
      <c r="C1269" t="s">
        <v>11</v>
      </c>
      <c r="D1269">
        <v>2</v>
      </c>
      <c r="E1269" t="s">
        <v>50</v>
      </c>
      <c r="F1269" t="s">
        <v>48</v>
      </c>
      <c r="G1269" t="s">
        <v>18</v>
      </c>
      <c r="H1269">
        <v>0</v>
      </c>
      <c r="I1269">
        <v>1</v>
      </c>
    </row>
    <row r="1270" spans="1:9" x14ac:dyDescent="0.25">
      <c r="A1270" t="s">
        <v>9</v>
      </c>
      <c r="B1270" t="s">
        <v>10</v>
      </c>
      <c r="C1270" t="s">
        <v>11</v>
      </c>
      <c r="D1270">
        <v>2</v>
      </c>
      <c r="E1270" t="s">
        <v>51</v>
      </c>
      <c r="F1270" t="s">
        <v>48</v>
      </c>
      <c r="G1270" t="s">
        <v>20</v>
      </c>
      <c r="H1270">
        <v>55</v>
      </c>
      <c r="I1270">
        <v>1</v>
      </c>
    </row>
    <row r="1271" spans="1:9" x14ac:dyDescent="0.25">
      <c r="A1271" t="s">
        <v>9</v>
      </c>
      <c r="B1271" t="s">
        <v>10</v>
      </c>
      <c r="C1271" t="s">
        <v>11</v>
      </c>
      <c r="D1271">
        <v>2</v>
      </c>
      <c r="E1271" t="s">
        <v>52</v>
      </c>
      <c r="F1271" t="s">
        <v>48</v>
      </c>
      <c r="G1271" t="s">
        <v>22</v>
      </c>
      <c r="H1271">
        <v>100</v>
      </c>
      <c r="I1271">
        <v>1</v>
      </c>
    </row>
    <row r="1272" spans="1:9" x14ac:dyDescent="0.25">
      <c r="A1272" t="s">
        <v>9</v>
      </c>
      <c r="B1272" t="s">
        <v>10</v>
      </c>
      <c r="C1272" t="s">
        <v>11</v>
      </c>
      <c r="D1272">
        <v>2</v>
      </c>
      <c r="E1272" t="s">
        <v>53</v>
      </c>
      <c r="F1272" t="s">
        <v>54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</v>
      </c>
      <c r="D1273">
        <v>2</v>
      </c>
      <c r="E1273" t="s">
        <v>55</v>
      </c>
      <c r="F1273" t="s">
        <v>54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</v>
      </c>
      <c r="D1274">
        <v>2</v>
      </c>
      <c r="E1274" t="s">
        <v>56</v>
      </c>
      <c r="F1274" t="s">
        <v>54</v>
      </c>
      <c r="G1274" t="s">
        <v>18</v>
      </c>
      <c r="H1274">
        <v>55</v>
      </c>
      <c r="I1274">
        <v>1</v>
      </c>
    </row>
    <row r="1275" spans="1:9" x14ac:dyDescent="0.25">
      <c r="A1275" t="s">
        <v>9</v>
      </c>
      <c r="B1275" t="s">
        <v>10</v>
      </c>
      <c r="C1275" t="s">
        <v>11</v>
      </c>
      <c r="D1275">
        <v>2</v>
      </c>
      <c r="E1275" t="s">
        <v>57</v>
      </c>
      <c r="F1275" t="s">
        <v>54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</v>
      </c>
      <c r="D1276">
        <v>2</v>
      </c>
      <c r="E1276" t="s">
        <v>58</v>
      </c>
      <c r="F1276" t="s">
        <v>54</v>
      </c>
      <c r="G1276" t="s">
        <v>22</v>
      </c>
      <c r="H1276">
        <v>65</v>
      </c>
      <c r="I1276">
        <v>1</v>
      </c>
    </row>
    <row r="1277" spans="1:9" x14ac:dyDescent="0.25">
      <c r="A1277" t="s">
        <v>9</v>
      </c>
      <c r="B1277" t="s">
        <v>10</v>
      </c>
      <c r="C1277" t="s">
        <v>11</v>
      </c>
      <c r="D1277">
        <v>2</v>
      </c>
      <c r="E1277" t="s">
        <v>12</v>
      </c>
      <c r="F1277" t="s">
        <v>59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10</v>
      </c>
      <c r="C1278" t="s">
        <v>11</v>
      </c>
      <c r="D1278">
        <v>2</v>
      </c>
      <c r="E1278" t="s">
        <v>15</v>
      </c>
      <c r="F1278" t="s">
        <v>59</v>
      </c>
      <c r="G1278" t="s">
        <v>16</v>
      </c>
      <c r="H1278">
        <v>100</v>
      </c>
      <c r="I1278">
        <v>1</v>
      </c>
    </row>
    <row r="1279" spans="1:9" x14ac:dyDescent="0.25">
      <c r="A1279" t="s">
        <v>9</v>
      </c>
      <c r="B1279" t="s">
        <v>10</v>
      </c>
      <c r="C1279" t="s">
        <v>11</v>
      </c>
      <c r="D1279">
        <v>2</v>
      </c>
      <c r="E1279" t="s">
        <v>17</v>
      </c>
      <c r="F1279" t="s">
        <v>59</v>
      </c>
      <c r="G1279" t="s">
        <v>18</v>
      </c>
      <c r="H1279">
        <v>95</v>
      </c>
      <c r="I1279">
        <v>1</v>
      </c>
    </row>
    <row r="1280" spans="1:9" x14ac:dyDescent="0.25">
      <c r="A1280" t="s">
        <v>9</v>
      </c>
      <c r="B1280" t="s">
        <v>10</v>
      </c>
      <c r="C1280" t="s">
        <v>11</v>
      </c>
      <c r="D1280">
        <v>2</v>
      </c>
      <c r="E1280" t="s">
        <v>19</v>
      </c>
      <c r="F1280" t="s">
        <v>59</v>
      </c>
      <c r="G1280" t="s">
        <v>20</v>
      </c>
      <c r="H1280">
        <v>60</v>
      </c>
      <c r="I1280">
        <v>1</v>
      </c>
    </row>
    <row r="1281" spans="1:9" x14ac:dyDescent="0.25">
      <c r="A1281" t="s">
        <v>9</v>
      </c>
      <c r="B1281" t="s">
        <v>10</v>
      </c>
      <c r="C1281" t="s">
        <v>11</v>
      </c>
      <c r="D1281">
        <v>2</v>
      </c>
      <c r="E1281" t="s">
        <v>21</v>
      </c>
      <c r="F1281" t="s">
        <v>59</v>
      </c>
      <c r="G1281" t="s">
        <v>22</v>
      </c>
      <c r="H1281">
        <v>100</v>
      </c>
      <c r="I1281">
        <v>1</v>
      </c>
    </row>
    <row r="1282" spans="1:9" x14ac:dyDescent="0.25">
      <c r="A1282" t="s">
        <v>9</v>
      </c>
      <c r="B1282" t="s">
        <v>61</v>
      </c>
      <c r="C1282" t="s">
        <v>11</v>
      </c>
      <c r="D1282">
        <v>2</v>
      </c>
      <c r="E1282" t="s">
        <v>1059</v>
      </c>
      <c r="F1282" t="s">
        <v>13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61</v>
      </c>
      <c r="C1283" t="s">
        <v>11</v>
      </c>
      <c r="D1283">
        <v>2</v>
      </c>
      <c r="E1283" t="s">
        <v>1060</v>
      </c>
      <c r="F1283" t="s">
        <v>13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61</v>
      </c>
      <c r="C1284" t="s">
        <v>11</v>
      </c>
      <c r="D1284">
        <v>2</v>
      </c>
      <c r="E1284" t="s">
        <v>1061</v>
      </c>
      <c r="F1284" t="s">
        <v>13</v>
      </c>
      <c r="G1284" t="s">
        <v>18</v>
      </c>
      <c r="H1284">
        <v>48</v>
      </c>
      <c r="I1284">
        <v>1</v>
      </c>
    </row>
    <row r="1285" spans="1:9" x14ac:dyDescent="0.25">
      <c r="A1285" t="s">
        <v>9</v>
      </c>
      <c r="B1285" t="s">
        <v>61</v>
      </c>
      <c r="C1285" t="s">
        <v>11</v>
      </c>
      <c r="D1285">
        <v>2</v>
      </c>
      <c r="E1285" t="s">
        <v>1062</v>
      </c>
      <c r="F1285" t="s">
        <v>13</v>
      </c>
      <c r="G1285" t="s">
        <v>20</v>
      </c>
      <c r="H1285">
        <v>64</v>
      </c>
      <c r="I1285">
        <v>1</v>
      </c>
    </row>
    <row r="1286" spans="1:9" x14ac:dyDescent="0.25">
      <c r="A1286" t="s">
        <v>9</v>
      </c>
      <c r="B1286" t="s">
        <v>61</v>
      </c>
      <c r="C1286" t="s">
        <v>11</v>
      </c>
      <c r="D1286">
        <v>2</v>
      </c>
      <c r="E1286" t="s">
        <v>1063</v>
      </c>
      <c r="F1286" t="s">
        <v>13</v>
      </c>
      <c r="G1286" t="s">
        <v>22</v>
      </c>
      <c r="H1286">
        <v>87</v>
      </c>
      <c r="I1286">
        <v>1</v>
      </c>
    </row>
    <row r="1287" spans="1:9" x14ac:dyDescent="0.25">
      <c r="A1287" t="s">
        <v>9</v>
      </c>
      <c r="B1287" t="s">
        <v>61</v>
      </c>
      <c r="C1287" t="s">
        <v>11</v>
      </c>
      <c r="D1287">
        <v>2</v>
      </c>
      <c r="E1287" t="s">
        <v>23</v>
      </c>
      <c r="F1287" t="s">
        <v>24</v>
      </c>
      <c r="G1287" t="s">
        <v>14</v>
      </c>
      <c r="H1287">
        <v>100</v>
      </c>
      <c r="I1287">
        <v>1</v>
      </c>
    </row>
    <row r="1288" spans="1:9" x14ac:dyDescent="0.25">
      <c r="A1288" t="s">
        <v>9</v>
      </c>
      <c r="B1288" t="s">
        <v>61</v>
      </c>
      <c r="C1288" t="s">
        <v>11</v>
      </c>
      <c r="D1288">
        <v>2</v>
      </c>
      <c r="E1288" t="s">
        <v>25</v>
      </c>
      <c r="F1288" t="s">
        <v>24</v>
      </c>
      <c r="G1288" t="s">
        <v>16</v>
      </c>
      <c r="H1288">
        <v>15</v>
      </c>
      <c r="I1288">
        <v>1</v>
      </c>
    </row>
    <row r="1289" spans="1:9" x14ac:dyDescent="0.25">
      <c r="A1289" t="s">
        <v>9</v>
      </c>
      <c r="B1289" t="s">
        <v>61</v>
      </c>
      <c r="C1289" t="s">
        <v>11</v>
      </c>
      <c r="D1289">
        <v>2</v>
      </c>
      <c r="E1289" t="s">
        <v>26</v>
      </c>
      <c r="F1289" t="s">
        <v>24</v>
      </c>
      <c r="G1289" t="s">
        <v>18</v>
      </c>
      <c r="H1289">
        <v>0</v>
      </c>
      <c r="I1289">
        <v>1</v>
      </c>
    </row>
    <row r="1290" spans="1:9" x14ac:dyDescent="0.25">
      <c r="A1290" t="s">
        <v>9</v>
      </c>
      <c r="B1290" t="s">
        <v>61</v>
      </c>
      <c r="C1290" t="s">
        <v>11</v>
      </c>
      <c r="D1290">
        <v>2</v>
      </c>
      <c r="E1290" t="s">
        <v>27</v>
      </c>
      <c r="F1290" t="s">
        <v>24</v>
      </c>
      <c r="G1290" t="s">
        <v>20</v>
      </c>
      <c r="H1290">
        <v>12</v>
      </c>
      <c r="I1290">
        <v>1</v>
      </c>
    </row>
    <row r="1291" spans="1:9" x14ac:dyDescent="0.25">
      <c r="A1291" t="s">
        <v>9</v>
      </c>
      <c r="B1291" t="s">
        <v>61</v>
      </c>
      <c r="C1291" t="s">
        <v>11</v>
      </c>
      <c r="D1291">
        <v>2</v>
      </c>
      <c r="E1291" t="s">
        <v>28</v>
      </c>
      <c r="F1291" t="s">
        <v>24</v>
      </c>
      <c r="G1291" t="s">
        <v>22</v>
      </c>
      <c r="H1291">
        <v>27</v>
      </c>
      <c r="I1291">
        <v>1</v>
      </c>
    </row>
    <row r="1292" spans="1:9" x14ac:dyDescent="0.25">
      <c r="A1292" t="s">
        <v>9</v>
      </c>
      <c r="B1292" t="s">
        <v>61</v>
      </c>
      <c r="C1292" t="s">
        <v>11</v>
      </c>
      <c r="D1292">
        <v>2</v>
      </c>
      <c r="E1292" t="s">
        <v>29</v>
      </c>
      <c r="F1292" t="s">
        <v>30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61</v>
      </c>
      <c r="C1293" t="s">
        <v>11</v>
      </c>
      <c r="D1293">
        <v>2</v>
      </c>
      <c r="E1293" t="s">
        <v>31</v>
      </c>
      <c r="F1293" t="s">
        <v>30</v>
      </c>
      <c r="G1293" t="s">
        <v>16</v>
      </c>
      <c r="H1293">
        <v>78</v>
      </c>
      <c r="I1293">
        <v>1</v>
      </c>
    </row>
    <row r="1294" spans="1:9" x14ac:dyDescent="0.25">
      <c r="A1294" t="s">
        <v>9</v>
      </c>
      <c r="B1294" t="s">
        <v>61</v>
      </c>
      <c r="C1294" t="s">
        <v>11</v>
      </c>
      <c r="D1294">
        <v>2</v>
      </c>
      <c r="E1294" t="s">
        <v>32</v>
      </c>
      <c r="F1294" t="s">
        <v>30</v>
      </c>
      <c r="G1294" t="s">
        <v>18</v>
      </c>
      <c r="H1294">
        <v>77</v>
      </c>
      <c r="I1294">
        <v>1</v>
      </c>
    </row>
    <row r="1295" spans="1:9" x14ac:dyDescent="0.25">
      <c r="A1295" t="s">
        <v>9</v>
      </c>
      <c r="B1295" t="s">
        <v>61</v>
      </c>
      <c r="C1295" t="s">
        <v>11</v>
      </c>
      <c r="D1295">
        <v>2</v>
      </c>
      <c r="E1295" t="s">
        <v>33</v>
      </c>
      <c r="F1295" t="s">
        <v>30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61</v>
      </c>
      <c r="C1296" t="s">
        <v>11</v>
      </c>
      <c r="D1296">
        <v>2</v>
      </c>
      <c r="E1296" t="s">
        <v>34</v>
      </c>
      <c r="F1296" t="s">
        <v>30</v>
      </c>
      <c r="G1296" t="s">
        <v>22</v>
      </c>
      <c r="H1296">
        <v>63</v>
      </c>
      <c r="I1296">
        <v>1</v>
      </c>
    </row>
    <row r="1297" spans="1:9" x14ac:dyDescent="0.25">
      <c r="A1297" t="s">
        <v>9</v>
      </c>
      <c r="B1297" t="s">
        <v>61</v>
      </c>
      <c r="C1297" t="s">
        <v>11</v>
      </c>
      <c r="D1297">
        <v>2</v>
      </c>
      <c r="E1297" t="s">
        <v>35</v>
      </c>
      <c r="F1297" t="s">
        <v>36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61</v>
      </c>
      <c r="C1298" t="s">
        <v>11</v>
      </c>
      <c r="D1298">
        <v>2</v>
      </c>
      <c r="E1298" t="s">
        <v>37</v>
      </c>
      <c r="F1298" t="s">
        <v>36</v>
      </c>
      <c r="G1298" t="s">
        <v>16</v>
      </c>
      <c r="H1298">
        <v>81</v>
      </c>
      <c r="I1298">
        <v>1</v>
      </c>
    </row>
    <row r="1299" spans="1:9" x14ac:dyDescent="0.25">
      <c r="A1299" t="s">
        <v>9</v>
      </c>
      <c r="B1299" t="s">
        <v>61</v>
      </c>
      <c r="C1299" t="s">
        <v>11</v>
      </c>
      <c r="D1299">
        <v>2</v>
      </c>
      <c r="E1299" t="s">
        <v>38</v>
      </c>
      <c r="F1299" t="s">
        <v>36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61</v>
      </c>
      <c r="C1300" t="s">
        <v>11</v>
      </c>
      <c r="D1300">
        <v>2</v>
      </c>
      <c r="E1300" t="s">
        <v>39</v>
      </c>
      <c r="F1300" t="s">
        <v>36</v>
      </c>
      <c r="G1300" t="s">
        <v>20</v>
      </c>
      <c r="H1300">
        <v>90</v>
      </c>
      <c r="I1300">
        <v>1</v>
      </c>
    </row>
    <row r="1301" spans="1:9" x14ac:dyDescent="0.25">
      <c r="A1301" t="s">
        <v>9</v>
      </c>
      <c r="B1301" t="s">
        <v>61</v>
      </c>
      <c r="C1301" t="s">
        <v>11</v>
      </c>
      <c r="D1301">
        <v>2</v>
      </c>
      <c r="E1301" t="s">
        <v>40</v>
      </c>
      <c r="F1301" t="s">
        <v>36</v>
      </c>
      <c r="G1301" t="s">
        <v>22</v>
      </c>
      <c r="H1301">
        <v>100</v>
      </c>
      <c r="I1301">
        <v>1</v>
      </c>
    </row>
    <row r="1302" spans="1:9" x14ac:dyDescent="0.25">
      <c r="A1302" t="s">
        <v>9</v>
      </c>
      <c r="B1302" t="s">
        <v>61</v>
      </c>
      <c r="C1302" t="s">
        <v>11</v>
      </c>
      <c r="D1302">
        <v>2</v>
      </c>
      <c r="E1302" t="s">
        <v>41</v>
      </c>
      <c r="F1302" t="s">
        <v>42</v>
      </c>
      <c r="G1302" t="s">
        <v>14</v>
      </c>
      <c r="H1302">
        <v>100</v>
      </c>
      <c r="I1302">
        <v>1</v>
      </c>
    </row>
    <row r="1303" spans="1:9" x14ac:dyDescent="0.25">
      <c r="A1303" t="s">
        <v>9</v>
      </c>
      <c r="B1303" t="s">
        <v>61</v>
      </c>
      <c r="C1303" t="s">
        <v>11</v>
      </c>
      <c r="D1303">
        <v>2</v>
      </c>
      <c r="E1303" t="s">
        <v>43</v>
      </c>
      <c r="F1303" t="s">
        <v>42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61</v>
      </c>
      <c r="C1304" t="s">
        <v>11</v>
      </c>
      <c r="D1304">
        <v>2</v>
      </c>
      <c r="E1304" t="s">
        <v>44</v>
      </c>
      <c r="F1304" t="s">
        <v>42</v>
      </c>
      <c r="G1304" t="s">
        <v>18</v>
      </c>
      <c r="H1304">
        <v>50</v>
      </c>
      <c r="I1304">
        <v>1</v>
      </c>
    </row>
    <row r="1305" spans="1:9" x14ac:dyDescent="0.25">
      <c r="A1305" t="s">
        <v>9</v>
      </c>
      <c r="B1305" t="s">
        <v>61</v>
      </c>
      <c r="C1305" t="s">
        <v>11</v>
      </c>
      <c r="D1305">
        <v>2</v>
      </c>
      <c r="E1305" t="s">
        <v>45</v>
      </c>
      <c r="F1305" t="s">
        <v>42</v>
      </c>
      <c r="G1305" t="s">
        <v>20</v>
      </c>
      <c r="H1305">
        <v>81</v>
      </c>
      <c r="I1305">
        <v>1</v>
      </c>
    </row>
    <row r="1306" spans="1:9" x14ac:dyDescent="0.25">
      <c r="A1306" t="s">
        <v>9</v>
      </c>
      <c r="B1306" t="s">
        <v>61</v>
      </c>
      <c r="C1306" t="s">
        <v>11</v>
      </c>
      <c r="D1306">
        <v>2</v>
      </c>
      <c r="E1306" t="s">
        <v>46</v>
      </c>
      <c r="F1306" t="s">
        <v>42</v>
      </c>
      <c r="G1306" t="s">
        <v>22</v>
      </c>
      <c r="H1306">
        <v>92</v>
      </c>
      <c r="I1306">
        <v>1</v>
      </c>
    </row>
    <row r="1307" spans="1:9" x14ac:dyDescent="0.25">
      <c r="A1307" t="s">
        <v>9</v>
      </c>
      <c r="B1307" t="s">
        <v>61</v>
      </c>
      <c r="C1307" t="s">
        <v>11</v>
      </c>
      <c r="D1307">
        <v>2</v>
      </c>
      <c r="E1307" t="s">
        <v>47</v>
      </c>
      <c r="F1307" t="s">
        <v>48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61</v>
      </c>
      <c r="C1308" t="s">
        <v>11</v>
      </c>
      <c r="D1308">
        <v>2</v>
      </c>
      <c r="E1308" t="s">
        <v>49</v>
      </c>
      <c r="F1308" t="s">
        <v>48</v>
      </c>
      <c r="G1308" t="s">
        <v>16</v>
      </c>
      <c r="H1308">
        <v>59</v>
      </c>
      <c r="I1308">
        <v>1</v>
      </c>
    </row>
    <row r="1309" spans="1:9" x14ac:dyDescent="0.25">
      <c r="A1309" t="s">
        <v>9</v>
      </c>
      <c r="B1309" t="s">
        <v>61</v>
      </c>
      <c r="C1309" t="s">
        <v>11</v>
      </c>
      <c r="D1309">
        <v>2</v>
      </c>
      <c r="E1309" t="s">
        <v>50</v>
      </c>
      <c r="F1309" t="s">
        <v>48</v>
      </c>
      <c r="G1309" t="s">
        <v>18</v>
      </c>
      <c r="H1309">
        <v>0</v>
      </c>
      <c r="I1309">
        <v>1</v>
      </c>
    </row>
    <row r="1310" spans="1:9" x14ac:dyDescent="0.25">
      <c r="A1310" t="s">
        <v>9</v>
      </c>
      <c r="B1310" t="s">
        <v>61</v>
      </c>
      <c r="C1310" t="s">
        <v>11</v>
      </c>
      <c r="D1310">
        <v>2</v>
      </c>
      <c r="E1310" t="s">
        <v>51</v>
      </c>
      <c r="F1310" t="s">
        <v>48</v>
      </c>
      <c r="G1310" t="s">
        <v>20</v>
      </c>
      <c r="H1310">
        <v>56</v>
      </c>
      <c r="I1310">
        <v>1</v>
      </c>
    </row>
    <row r="1311" spans="1:9" x14ac:dyDescent="0.25">
      <c r="A1311" t="s">
        <v>9</v>
      </c>
      <c r="B1311" t="s">
        <v>61</v>
      </c>
      <c r="C1311" t="s">
        <v>11</v>
      </c>
      <c r="D1311">
        <v>2</v>
      </c>
      <c r="E1311" t="s">
        <v>52</v>
      </c>
      <c r="F1311" t="s">
        <v>48</v>
      </c>
      <c r="G1311" t="s">
        <v>22</v>
      </c>
      <c r="H1311">
        <v>76</v>
      </c>
      <c r="I1311">
        <v>1</v>
      </c>
    </row>
    <row r="1312" spans="1:9" x14ac:dyDescent="0.25">
      <c r="A1312" t="s">
        <v>9</v>
      </c>
      <c r="B1312" t="s">
        <v>61</v>
      </c>
      <c r="C1312" t="s">
        <v>11</v>
      </c>
      <c r="D1312">
        <v>2</v>
      </c>
      <c r="E1312" t="s">
        <v>53</v>
      </c>
      <c r="F1312" t="s">
        <v>54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61</v>
      </c>
      <c r="C1313" t="s">
        <v>11</v>
      </c>
      <c r="D1313">
        <v>2</v>
      </c>
      <c r="E1313" t="s">
        <v>55</v>
      </c>
      <c r="F1313" t="s">
        <v>54</v>
      </c>
      <c r="G1313" t="s">
        <v>16</v>
      </c>
      <c r="H1313">
        <v>100</v>
      </c>
      <c r="I1313">
        <v>1</v>
      </c>
    </row>
    <row r="1314" spans="1:9" x14ac:dyDescent="0.25">
      <c r="A1314" t="s">
        <v>9</v>
      </c>
      <c r="B1314" t="s">
        <v>61</v>
      </c>
      <c r="C1314" t="s">
        <v>11</v>
      </c>
      <c r="D1314">
        <v>2</v>
      </c>
      <c r="E1314" t="s">
        <v>56</v>
      </c>
      <c r="F1314" t="s">
        <v>54</v>
      </c>
      <c r="G1314" t="s">
        <v>18</v>
      </c>
      <c r="H1314">
        <v>65</v>
      </c>
      <c r="I1314">
        <v>1</v>
      </c>
    </row>
    <row r="1315" spans="1:9" x14ac:dyDescent="0.25">
      <c r="A1315" t="s">
        <v>9</v>
      </c>
      <c r="B1315" t="s">
        <v>61</v>
      </c>
      <c r="C1315" t="s">
        <v>11</v>
      </c>
      <c r="D1315">
        <v>2</v>
      </c>
      <c r="E1315" t="s">
        <v>57</v>
      </c>
      <c r="F1315" t="s">
        <v>54</v>
      </c>
      <c r="G1315" t="s">
        <v>20</v>
      </c>
      <c r="H1315">
        <v>78</v>
      </c>
      <c r="I1315">
        <v>1</v>
      </c>
    </row>
    <row r="1316" spans="1:9" x14ac:dyDescent="0.25">
      <c r="A1316" t="s">
        <v>9</v>
      </c>
      <c r="B1316" t="s">
        <v>61</v>
      </c>
      <c r="C1316" t="s">
        <v>11</v>
      </c>
      <c r="D1316">
        <v>2</v>
      </c>
      <c r="E1316" t="s">
        <v>58</v>
      </c>
      <c r="F1316" t="s">
        <v>54</v>
      </c>
      <c r="G1316" t="s">
        <v>22</v>
      </c>
      <c r="H1316">
        <v>49</v>
      </c>
      <c r="I1316">
        <v>1</v>
      </c>
    </row>
    <row r="1317" spans="1:9" x14ac:dyDescent="0.25">
      <c r="A1317" t="s">
        <v>9</v>
      </c>
      <c r="B1317" t="s">
        <v>61</v>
      </c>
      <c r="C1317" t="s">
        <v>11</v>
      </c>
      <c r="D1317">
        <v>2</v>
      </c>
      <c r="E1317" t="s">
        <v>12</v>
      </c>
      <c r="F1317" t="s">
        <v>59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61</v>
      </c>
      <c r="C1318" t="s">
        <v>11</v>
      </c>
      <c r="D1318">
        <v>2</v>
      </c>
      <c r="E1318" t="s">
        <v>15</v>
      </c>
      <c r="F1318" t="s">
        <v>59</v>
      </c>
      <c r="G1318" t="s">
        <v>16</v>
      </c>
      <c r="H1318">
        <v>100</v>
      </c>
      <c r="I1318">
        <v>1</v>
      </c>
    </row>
    <row r="1319" spans="1:9" x14ac:dyDescent="0.25">
      <c r="A1319" t="s">
        <v>9</v>
      </c>
      <c r="B1319" t="s">
        <v>61</v>
      </c>
      <c r="C1319" t="s">
        <v>11</v>
      </c>
      <c r="D1319">
        <v>2</v>
      </c>
      <c r="E1319" t="s">
        <v>17</v>
      </c>
      <c r="F1319" t="s">
        <v>59</v>
      </c>
      <c r="G1319" t="s">
        <v>18</v>
      </c>
      <c r="H1319">
        <v>100</v>
      </c>
      <c r="I1319">
        <v>1</v>
      </c>
    </row>
    <row r="1320" spans="1:9" x14ac:dyDescent="0.25">
      <c r="A1320" t="s">
        <v>9</v>
      </c>
      <c r="B1320" t="s">
        <v>61</v>
      </c>
      <c r="C1320" t="s">
        <v>11</v>
      </c>
      <c r="D1320">
        <v>2</v>
      </c>
      <c r="E1320" t="s">
        <v>19</v>
      </c>
      <c r="F1320" t="s">
        <v>59</v>
      </c>
      <c r="G1320" t="s">
        <v>20</v>
      </c>
      <c r="H1320">
        <v>10</v>
      </c>
      <c r="I1320">
        <v>1</v>
      </c>
    </row>
    <row r="1321" spans="1:9" x14ac:dyDescent="0.25">
      <c r="A1321" t="s">
        <v>9</v>
      </c>
      <c r="B1321" t="s">
        <v>61</v>
      </c>
      <c r="C1321" t="s">
        <v>11</v>
      </c>
      <c r="D1321">
        <v>2</v>
      </c>
      <c r="E1321" t="s">
        <v>21</v>
      </c>
      <c r="F1321" t="s">
        <v>59</v>
      </c>
      <c r="G1321" t="s">
        <v>22</v>
      </c>
      <c r="H1321">
        <v>83</v>
      </c>
      <c r="I1321">
        <v>1</v>
      </c>
    </row>
  </sheetData>
  <autoFilter ref="A1:I1321" xr:uid="{D1666954-FD8B-4016-9694-87ACD0DAC61A}"/>
  <phoneticPr fontId="3" type="noConversion"/>
  <conditionalFormatting sqref="H1322:H1048576">
    <cfRule type="expression" dxfId="13" priority="3">
      <formula>AND(G1323="Hidden_REF",H1323&lt;90)</formula>
    </cfRule>
  </conditionalFormatting>
  <conditionalFormatting sqref="H2:H1001">
    <cfRule type="expression" dxfId="12" priority="2">
      <formula>AND(G2="Hidden_REF",H2&lt;90)</formula>
    </cfRule>
  </conditionalFormatting>
  <conditionalFormatting sqref="H1">
    <cfRule type="expression" dxfId="11" priority="5">
      <formula>AND(#REF!="Hidden_REF",#REF!&lt;90)</formula>
    </cfRule>
  </conditionalFormatting>
  <conditionalFormatting sqref="H1002:H1321">
    <cfRule type="expression" dxfId="10" priority="1">
      <formula>AND(G1002="Hidden_REF",H1002&lt;90)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3F49-330E-4167-923C-8C9F262E8DDA}">
  <dimension ref="A1:O1201"/>
  <sheetViews>
    <sheetView workbookViewId="0">
      <pane ySplit="1" topLeftCell="A2" activePane="bottomLeft" state="frozen"/>
      <selection pane="bottomLeft" activeCell="L1" sqref="L1:N6"/>
    </sheetView>
  </sheetViews>
  <sheetFormatPr defaultRowHeight="15" x14ac:dyDescent="0.25"/>
  <cols>
    <col min="5" max="5" width="39.140625" customWidth="1"/>
    <col min="6" max="6" width="18.7109375" customWidth="1"/>
    <col min="7" max="7" width="23.42578125" customWidth="1"/>
    <col min="12" max="12" width="14.42578125" customWidth="1"/>
    <col min="14" max="14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</v>
      </c>
      <c r="D2">
        <v>16</v>
      </c>
      <c r="E2" t="s">
        <v>269</v>
      </c>
      <c r="F2" t="s">
        <v>13</v>
      </c>
      <c r="G2" t="s">
        <v>14</v>
      </c>
      <c r="H2">
        <v>90</v>
      </c>
      <c r="I2">
        <v>1</v>
      </c>
      <c r="L2" t="s">
        <v>811</v>
      </c>
      <c r="M2">
        <f>COUNTIFS(A2:A5000,"KHU",G2:G5000,"Hidden_REF",I2:I5000,1)/8</f>
        <v>3</v>
      </c>
      <c r="N2">
        <f>COUNTIFS(A2:A5000,"KHU",G2:G5000,"Hidden_REF",I2:I5000,0)/8</f>
        <v>2</v>
      </c>
    </row>
    <row r="3" spans="1:15" x14ac:dyDescent="0.25">
      <c r="A3" t="s">
        <v>267</v>
      </c>
      <c r="B3" t="s">
        <v>268</v>
      </c>
      <c r="C3" t="s">
        <v>11</v>
      </c>
      <c r="D3">
        <v>16</v>
      </c>
      <c r="E3" t="s">
        <v>316</v>
      </c>
      <c r="F3" t="s">
        <v>13</v>
      </c>
      <c r="G3" t="s">
        <v>16</v>
      </c>
      <c r="H3">
        <v>90</v>
      </c>
      <c r="I3">
        <v>1</v>
      </c>
      <c r="L3" t="s">
        <v>523</v>
      </c>
      <c r="M3">
        <f>COUNTIFS(A2:A5000,"POST",G2:G5000,"Hidden_REF",I2:I5000,1)/8</f>
        <v>8</v>
      </c>
      <c r="N3">
        <f>COUNTIFS(A2:A5000,"POST",G2:G5000,"Hidden_REF",I2:I5000,0)/8</f>
        <v>2</v>
      </c>
    </row>
    <row r="4" spans="1:15" x14ac:dyDescent="0.25">
      <c r="A4" t="s">
        <v>267</v>
      </c>
      <c r="B4" t="s">
        <v>268</v>
      </c>
      <c r="C4" t="s">
        <v>11</v>
      </c>
      <c r="D4">
        <v>16</v>
      </c>
      <c r="E4" t="s">
        <v>317</v>
      </c>
      <c r="F4" t="s">
        <v>13</v>
      </c>
      <c r="G4" t="s">
        <v>18</v>
      </c>
      <c r="H4">
        <v>100</v>
      </c>
      <c r="I4">
        <v>1</v>
      </c>
      <c r="L4" t="s">
        <v>9</v>
      </c>
      <c r="M4">
        <f>COUNTIFS(A2:A5000,"IMMR",G2:G5000,"Hidden_REF",I2:I5000,1)/8</f>
        <v>5</v>
      </c>
      <c r="N4">
        <f>COUNTIFS(A2:A5000,"IMMR",G2:G5000,"Hidden_REF",I2:I5000,0)/8</f>
        <v>2</v>
      </c>
    </row>
    <row r="5" spans="1:15" x14ac:dyDescent="0.25">
      <c r="A5" t="s">
        <v>267</v>
      </c>
      <c r="B5" t="s">
        <v>268</v>
      </c>
      <c r="C5" t="s">
        <v>11</v>
      </c>
      <c r="D5">
        <v>16</v>
      </c>
      <c r="E5" t="s">
        <v>318</v>
      </c>
      <c r="F5" t="s">
        <v>13</v>
      </c>
      <c r="G5" t="s">
        <v>20</v>
      </c>
      <c r="H5">
        <v>100</v>
      </c>
      <c r="I5">
        <v>1</v>
      </c>
      <c r="L5" t="s">
        <v>267</v>
      </c>
      <c r="M5">
        <f>COUNTIFS(A2:A5000,"USC",G2:G5000,"Hidden_REF",I2:I5000,1)/8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</v>
      </c>
      <c r="D6">
        <v>16</v>
      </c>
      <c r="E6" t="s">
        <v>319</v>
      </c>
      <c r="F6" t="s">
        <v>13</v>
      </c>
      <c r="G6" t="s">
        <v>22</v>
      </c>
      <c r="H6">
        <v>90</v>
      </c>
      <c r="I6">
        <v>1</v>
      </c>
      <c r="L6" s="24" t="s">
        <v>1078</v>
      </c>
      <c r="M6" s="24">
        <f>SUM(M2:M5)</f>
        <v>24</v>
      </c>
      <c r="N6" s="24">
        <f>SUM(N2:N5)</f>
        <v>6</v>
      </c>
    </row>
    <row r="7" spans="1:15" x14ac:dyDescent="0.25">
      <c r="A7" t="s">
        <v>267</v>
      </c>
      <c r="B7" t="s">
        <v>268</v>
      </c>
      <c r="C7" t="s">
        <v>11</v>
      </c>
      <c r="D7">
        <v>16</v>
      </c>
      <c r="E7" t="s">
        <v>274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</v>
      </c>
      <c r="D8">
        <v>16</v>
      </c>
      <c r="E8" t="s">
        <v>320</v>
      </c>
      <c r="F8" t="s">
        <v>24</v>
      </c>
      <c r="G8" t="s">
        <v>16</v>
      </c>
      <c r="H8">
        <v>50</v>
      </c>
      <c r="I8">
        <v>1</v>
      </c>
      <c r="L8" t="s">
        <v>1077</v>
      </c>
      <c r="M8">
        <f>M6*8</f>
        <v>192</v>
      </c>
      <c r="N8">
        <f>N6*8</f>
        <v>48</v>
      </c>
      <c r="O8">
        <f>M8+N8</f>
        <v>240</v>
      </c>
    </row>
    <row r="9" spans="1:15" x14ac:dyDescent="0.25">
      <c r="A9" t="s">
        <v>267</v>
      </c>
      <c r="B9" t="s">
        <v>268</v>
      </c>
      <c r="C9" t="s">
        <v>11</v>
      </c>
      <c r="D9">
        <v>16</v>
      </c>
      <c r="E9" t="s">
        <v>321</v>
      </c>
      <c r="F9" t="s">
        <v>24</v>
      </c>
      <c r="G9" t="s">
        <v>18</v>
      </c>
      <c r="H9">
        <v>60</v>
      </c>
      <c r="I9">
        <v>1</v>
      </c>
    </row>
    <row r="10" spans="1:15" x14ac:dyDescent="0.25">
      <c r="A10" t="s">
        <v>267</v>
      </c>
      <c r="B10" t="s">
        <v>268</v>
      </c>
      <c r="C10" t="s">
        <v>11</v>
      </c>
      <c r="D10">
        <v>16</v>
      </c>
      <c r="E10" t="s">
        <v>322</v>
      </c>
      <c r="F10" t="s">
        <v>24</v>
      </c>
      <c r="G10" t="s">
        <v>20</v>
      </c>
      <c r="H10">
        <v>70</v>
      </c>
      <c r="I10">
        <v>1</v>
      </c>
    </row>
    <row r="11" spans="1:15" x14ac:dyDescent="0.25">
      <c r="A11" t="s">
        <v>267</v>
      </c>
      <c r="B11" t="s">
        <v>268</v>
      </c>
      <c r="C11" t="s">
        <v>11</v>
      </c>
      <c r="D11">
        <v>16</v>
      </c>
      <c r="E11" t="s">
        <v>323</v>
      </c>
      <c r="F11" t="s">
        <v>24</v>
      </c>
      <c r="G11" t="s">
        <v>22</v>
      </c>
      <c r="H11">
        <v>80</v>
      </c>
      <c r="I11">
        <v>1</v>
      </c>
    </row>
    <row r="12" spans="1:15" x14ac:dyDescent="0.25">
      <c r="A12" t="s">
        <v>267</v>
      </c>
      <c r="B12" t="s">
        <v>268</v>
      </c>
      <c r="C12" t="s">
        <v>11</v>
      </c>
      <c r="D12">
        <v>16</v>
      </c>
      <c r="E12" t="s">
        <v>279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</v>
      </c>
      <c r="D13">
        <v>16</v>
      </c>
      <c r="E13" t="s">
        <v>324</v>
      </c>
      <c r="F13" t="s">
        <v>30</v>
      </c>
      <c r="G13" t="s">
        <v>16</v>
      </c>
      <c r="H13">
        <v>90</v>
      </c>
      <c r="I13">
        <v>1</v>
      </c>
    </row>
    <row r="14" spans="1:15" x14ac:dyDescent="0.25">
      <c r="A14" t="s">
        <v>267</v>
      </c>
      <c r="B14" t="s">
        <v>268</v>
      </c>
      <c r="C14" t="s">
        <v>11</v>
      </c>
      <c r="D14">
        <v>16</v>
      </c>
      <c r="E14" t="s">
        <v>325</v>
      </c>
      <c r="F14" t="s">
        <v>30</v>
      </c>
      <c r="G14" t="s">
        <v>18</v>
      </c>
      <c r="H14">
        <v>90</v>
      </c>
      <c r="I14">
        <v>1</v>
      </c>
    </row>
    <row r="15" spans="1:15" x14ac:dyDescent="0.25">
      <c r="A15" t="s">
        <v>267</v>
      </c>
      <c r="B15" t="s">
        <v>268</v>
      </c>
      <c r="C15" t="s">
        <v>11</v>
      </c>
      <c r="D15">
        <v>16</v>
      </c>
      <c r="E15" t="s">
        <v>326</v>
      </c>
      <c r="F15" t="s">
        <v>30</v>
      </c>
      <c r="G15" t="s">
        <v>20</v>
      </c>
      <c r="H15">
        <v>80</v>
      </c>
      <c r="I15">
        <v>1</v>
      </c>
    </row>
    <row r="16" spans="1:15" x14ac:dyDescent="0.25">
      <c r="A16" t="s">
        <v>267</v>
      </c>
      <c r="B16" t="s">
        <v>268</v>
      </c>
      <c r="C16" t="s">
        <v>11</v>
      </c>
      <c r="D16">
        <v>16</v>
      </c>
      <c r="E16" t="s">
        <v>327</v>
      </c>
      <c r="F16" t="s">
        <v>30</v>
      </c>
      <c r="G16" t="s">
        <v>22</v>
      </c>
      <c r="H16">
        <v>80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16</v>
      </c>
      <c r="E17" t="s">
        <v>284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16</v>
      </c>
      <c r="E18" t="s">
        <v>328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16</v>
      </c>
      <c r="E19" t="s">
        <v>329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16</v>
      </c>
      <c r="E20" t="s">
        <v>330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16</v>
      </c>
      <c r="E21" t="s">
        <v>331</v>
      </c>
      <c r="F21" t="s">
        <v>36</v>
      </c>
      <c r="G21" t="s">
        <v>22</v>
      </c>
      <c r="H21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16</v>
      </c>
      <c r="E22" t="s">
        <v>289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16</v>
      </c>
      <c r="E23" t="s">
        <v>332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16</v>
      </c>
      <c r="E24" t="s">
        <v>333</v>
      </c>
      <c r="F24" t="s">
        <v>42</v>
      </c>
      <c r="G24" t="s">
        <v>18</v>
      </c>
      <c r="H24">
        <v>90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16</v>
      </c>
      <c r="E25" t="s">
        <v>334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16</v>
      </c>
      <c r="E26" t="s">
        <v>335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16</v>
      </c>
      <c r="E27" t="s">
        <v>294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16</v>
      </c>
      <c r="E28" t="s">
        <v>336</v>
      </c>
      <c r="F28" t="s">
        <v>48</v>
      </c>
      <c r="G28" t="s">
        <v>16</v>
      </c>
      <c r="H28">
        <v>80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16</v>
      </c>
      <c r="E29" t="s">
        <v>337</v>
      </c>
      <c r="F29" t="s">
        <v>48</v>
      </c>
      <c r="G29" t="s">
        <v>18</v>
      </c>
      <c r="H29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16</v>
      </c>
      <c r="E30" t="s">
        <v>338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16</v>
      </c>
      <c r="E31" t="s">
        <v>339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16</v>
      </c>
      <c r="E32" t="s">
        <v>299</v>
      </c>
      <c r="F32" t="s">
        <v>54</v>
      </c>
      <c r="G32" t="s">
        <v>14</v>
      </c>
      <c r="H32">
        <v>90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16</v>
      </c>
      <c r="E33" t="s">
        <v>340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16</v>
      </c>
      <c r="E34" t="s">
        <v>341</v>
      </c>
      <c r="F34" t="s">
        <v>54</v>
      </c>
      <c r="G34" t="s">
        <v>18</v>
      </c>
      <c r="H34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16</v>
      </c>
      <c r="E35" t="s">
        <v>342</v>
      </c>
      <c r="F35" t="s">
        <v>54</v>
      </c>
      <c r="G35" t="s">
        <v>20</v>
      </c>
      <c r="H35">
        <v>100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16</v>
      </c>
      <c r="E36" t="s">
        <v>343</v>
      </c>
      <c r="F36" t="s">
        <v>54</v>
      </c>
      <c r="G36" t="s">
        <v>22</v>
      </c>
      <c r="H36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16</v>
      </c>
      <c r="E37" t="s">
        <v>304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16</v>
      </c>
      <c r="E38" t="s">
        <v>344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16</v>
      </c>
      <c r="E39" t="s">
        <v>345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16</v>
      </c>
      <c r="E40" t="s">
        <v>346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16</v>
      </c>
      <c r="E41" t="s">
        <v>347</v>
      </c>
      <c r="F41" t="s">
        <v>59</v>
      </c>
      <c r="G41" t="s">
        <v>22</v>
      </c>
      <c r="H41">
        <v>100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16</v>
      </c>
      <c r="E42" t="s">
        <v>269</v>
      </c>
      <c r="F42" t="s">
        <v>13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16</v>
      </c>
      <c r="E43" t="s">
        <v>316</v>
      </c>
      <c r="F43" t="s">
        <v>13</v>
      </c>
      <c r="G43" t="s">
        <v>16</v>
      </c>
      <c r="H43">
        <v>94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16</v>
      </c>
      <c r="E44" t="s">
        <v>317</v>
      </c>
      <c r="F44" t="s">
        <v>13</v>
      </c>
      <c r="G44" t="s">
        <v>18</v>
      </c>
      <c r="H44">
        <v>99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16</v>
      </c>
      <c r="E45" t="s">
        <v>318</v>
      </c>
      <c r="F45" t="s">
        <v>13</v>
      </c>
      <c r="G45" t="s">
        <v>20</v>
      </c>
      <c r="H45">
        <v>99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16</v>
      </c>
      <c r="E46" t="s">
        <v>319</v>
      </c>
      <c r="F46" t="s">
        <v>13</v>
      </c>
      <c r="G46" t="s">
        <v>22</v>
      </c>
      <c r="H46">
        <v>96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16</v>
      </c>
      <c r="E47" t="s">
        <v>274</v>
      </c>
      <c r="F47" t="s">
        <v>24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16</v>
      </c>
      <c r="E48" t="s">
        <v>320</v>
      </c>
      <c r="F48" t="s">
        <v>24</v>
      </c>
      <c r="G48" t="s">
        <v>16</v>
      </c>
      <c r="H48">
        <v>85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16</v>
      </c>
      <c r="E49" t="s">
        <v>321</v>
      </c>
      <c r="F49" t="s">
        <v>24</v>
      </c>
      <c r="G49" t="s">
        <v>18</v>
      </c>
      <c r="H49">
        <v>51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16</v>
      </c>
      <c r="E50" t="s">
        <v>322</v>
      </c>
      <c r="F50" t="s">
        <v>24</v>
      </c>
      <c r="G50" t="s">
        <v>20</v>
      </c>
      <c r="H50">
        <v>85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16</v>
      </c>
      <c r="E51" t="s">
        <v>323</v>
      </c>
      <c r="F51" t="s">
        <v>24</v>
      </c>
      <c r="G51" t="s">
        <v>22</v>
      </c>
      <c r="H51">
        <v>85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16</v>
      </c>
      <c r="E52" t="s">
        <v>279</v>
      </c>
      <c r="F52" t="s">
        <v>30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16</v>
      </c>
      <c r="E53" t="s">
        <v>324</v>
      </c>
      <c r="F53" t="s">
        <v>30</v>
      </c>
      <c r="G53" t="s">
        <v>16</v>
      </c>
      <c r="H53">
        <v>95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16</v>
      </c>
      <c r="E54" t="s">
        <v>325</v>
      </c>
      <c r="F54" t="s">
        <v>30</v>
      </c>
      <c r="G54" t="s">
        <v>18</v>
      </c>
      <c r="H54">
        <v>93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16</v>
      </c>
      <c r="E55" t="s">
        <v>326</v>
      </c>
      <c r="F55" t="s">
        <v>30</v>
      </c>
      <c r="G55" t="s">
        <v>20</v>
      </c>
      <c r="H55">
        <v>98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16</v>
      </c>
      <c r="E56" t="s">
        <v>327</v>
      </c>
      <c r="F56" t="s">
        <v>30</v>
      </c>
      <c r="G56" t="s">
        <v>22</v>
      </c>
      <c r="H56">
        <v>91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16</v>
      </c>
      <c r="E57" t="s">
        <v>284</v>
      </c>
      <c r="F57" t="s">
        <v>36</v>
      </c>
      <c r="G57" t="s">
        <v>14</v>
      </c>
      <c r="H57">
        <v>100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16</v>
      </c>
      <c r="E58" t="s">
        <v>328</v>
      </c>
      <c r="F58" t="s">
        <v>36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16</v>
      </c>
      <c r="E59" t="s">
        <v>329</v>
      </c>
      <c r="F59" t="s">
        <v>36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16</v>
      </c>
      <c r="E60" t="s">
        <v>330</v>
      </c>
      <c r="F60" t="s">
        <v>36</v>
      </c>
      <c r="G60" t="s">
        <v>20</v>
      </c>
      <c r="H60">
        <v>100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16</v>
      </c>
      <c r="E61" t="s">
        <v>331</v>
      </c>
      <c r="F61" t="s">
        <v>36</v>
      </c>
      <c r="G61" t="s">
        <v>22</v>
      </c>
      <c r="H61">
        <v>100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16</v>
      </c>
      <c r="E62" t="s">
        <v>289</v>
      </c>
      <c r="F62" t="s">
        <v>42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16</v>
      </c>
      <c r="E63" t="s">
        <v>332</v>
      </c>
      <c r="F63" t="s">
        <v>42</v>
      </c>
      <c r="G63" t="s">
        <v>16</v>
      </c>
      <c r="H63">
        <v>98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16</v>
      </c>
      <c r="E64" t="s">
        <v>333</v>
      </c>
      <c r="F64" t="s">
        <v>42</v>
      </c>
      <c r="G64" t="s">
        <v>18</v>
      </c>
      <c r="H64">
        <v>98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16</v>
      </c>
      <c r="E65" t="s">
        <v>334</v>
      </c>
      <c r="F65" t="s">
        <v>42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16</v>
      </c>
      <c r="E66" t="s">
        <v>335</v>
      </c>
      <c r="F66" t="s">
        <v>42</v>
      </c>
      <c r="G66" t="s">
        <v>22</v>
      </c>
      <c r="H66">
        <v>91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16</v>
      </c>
      <c r="E67" t="s">
        <v>294</v>
      </c>
      <c r="F67" t="s">
        <v>48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16</v>
      </c>
      <c r="E68" t="s">
        <v>336</v>
      </c>
      <c r="F68" t="s">
        <v>48</v>
      </c>
      <c r="G68" t="s">
        <v>16</v>
      </c>
      <c r="H68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16</v>
      </c>
      <c r="E69" t="s">
        <v>337</v>
      </c>
      <c r="F69" t="s">
        <v>48</v>
      </c>
      <c r="G69" t="s">
        <v>18</v>
      </c>
      <c r="H69">
        <v>100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16</v>
      </c>
      <c r="E70" t="s">
        <v>338</v>
      </c>
      <c r="F70" t="s">
        <v>48</v>
      </c>
      <c r="G70" t="s">
        <v>20</v>
      </c>
      <c r="H70">
        <v>100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16</v>
      </c>
      <c r="E71" t="s">
        <v>339</v>
      </c>
      <c r="F71" t="s">
        <v>48</v>
      </c>
      <c r="G71" t="s">
        <v>22</v>
      </c>
      <c r="H71">
        <v>95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16</v>
      </c>
      <c r="E72" t="s">
        <v>299</v>
      </c>
      <c r="F72" t="s">
        <v>54</v>
      </c>
      <c r="G72" t="s">
        <v>14</v>
      </c>
      <c r="H72">
        <v>98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16</v>
      </c>
      <c r="E73" t="s">
        <v>340</v>
      </c>
      <c r="F73" t="s">
        <v>54</v>
      </c>
      <c r="G73" t="s">
        <v>16</v>
      </c>
      <c r="H73">
        <v>98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16</v>
      </c>
      <c r="E74" t="s">
        <v>341</v>
      </c>
      <c r="F74" t="s">
        <v>54</v>
      </c>
      <c r="G74" t="s">
        <v>18</v>
      </c>
      <c r="H74">
        <v>98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16</v>
      </c>
      <c r="E75" t="s">
        <v>342</v>
      </c>
      <c r="F75" t="s">
        <v>54</v>
      </c>
      <c r="G75" t="s">
        <v>20</v>
      </c>
      <c r="H75">
        <v>100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16</v>
      </c>
      <c r="E76" t="s">
        <v>343</v>
      </c>
      <c r="F76" t="s">
        <v>54</v>
      </c>
      <c r="G76" t="s">
        <v>22</v>
      </c>
      <c r="H76">
        <v>97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16</v>
      </c>
      <c r="E77" t="s">
        <v>304</v>
      </c>
      <c r="F77" t="s">
        <v>59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16</v>
      </c>
      <c r="E78" t="s">
        <v>344</v>
      </c>
      <c r="F78" t="s">
        <v>59</v>
      </c>
      <c r="G78" t="s">
        <v>16</v>
      </c>
      <c r="H78">
        <v>100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16</v>
      </c>
      <c r="E79" t="s">
        <v>345</v>
      </c>
      <c r="F79" t="s">
        <v>59</v>
      </c>
      <c r="G79" t="s">
        <v>18</v>
      </c>
      <c r="H79">
        <v>99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16</v>
      </c>
      <c r="E80" t="s">
        <v>346</v>
      </c>
      <c r="F80" t="s">
        <v>59</v>
      </c>
      <c r="G80" t="s">
        <v>20</v>
      </c>
      <c r="H80">
        <v>100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16</v>
      </c>
      <c r="E81" t="s">
        <v>347</v>
      </c>
      <c r="F81" t="s">
        <v>59</v>
      </c>
      <c r="G81" t="s">
        <v>22</v>
      </c>
      <c r="H81">
        <v>99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16</v>
      </c>
      <c r="E82" t="s">
        <v>269</v>
      </c>
      <c r="F82" t="s">
        <v>13</v>
      </c>
      <c r="G82" t="s">
        <v>14</v>
      </c>
      <c r="H82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16</v>
      </c>
      <c r="E83" t="s">
        <v>316</v>
      </c>
      <c r="F83" t="s">
        <v>13</v>
      </c>
      <c r="G83" t="s">
        <v>16</v>
      </c>
      <c r="H83">
        <v>49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16</v>
      </c>
      <c r="E84" t="s">
        <v>317</v>
      </c>
      <c r="F84" t="s">
        <v>13</v>
      </c>
      <c r="G84" t="s">
        <v>18</v>
      </c>
      <c r="H84">
        <v>100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16</v>
      </c>
      <c r="E85" t="s">
        <v>318</v>
      </c>
      <c r="F85" t="s">
        <v>13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16</v>
      </c>
      <c r="E86" t="s">
        <v>319</v>
      </c>
      <c r="F86" t="s">
        <v>13</v>
      </c>
      <c r="G86" t="s">
        <v>22</v>
      </c>
      <c r="H86">
        <v>84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16</v>
      </c>
      <c r="E87" t="s">
        <v>274</v>
      </c>
      <c r="F87" t="s">
        <v>24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16</v>
      </c>
      <c r="E88" t="s">
        <v>320</v>
      </c>
      <c r="F88" t="s">
        <v>24</v>
      </c>
      <c r="G88" t="s">
        <v>16</v>
      </c>
      <c r="H88">
        <v>52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16</v>
      </c>
      <c r="E89" t="s">
        <v>321</v>
      </c>
      <c r="F89" t="s">
        <v>24</v>
      </c>
      <c r="G89" t="s">
        <v>18</v>
      </c>
      <c r="H89">
        <v>62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16</v>
      </c>
      <c r="E90" t="s">
        <v>322</v>
      </c>
      <c r="F90" t="s">
        <v>24</v>
      </c>
      <c r="G90" t="s">
        <v>20</v>
      </c>
      <c r="H90">
        <v>77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16</v>
      </c>
      <c r="E91" t="s">
        <v>323</v>
      </c>
      <c r="F91" t="s">
        <v>24</v>
      </c>
      <c r="G91" t="s">
        <v>22</v>
      </c>
      <c r="H91">
        <v>74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16</v>
      </c>
      <c r="E92" t="s">
        <v>279</v>
      </c>
      <c r="F92" t="s">
        <v>30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16</v>
      </c>
      <c r="E93" t="s">
        <v>324</v>
      </c>
      <c r="F93" t="s">
        <v>30</v>
      </c>
      <c r="G93" t="s">
        <v>16</v>
      </c>
      <c r="H93">
        <v>100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16</v>
      </c>
      <c r="E94" t="s">
        <v>325</v>
      </c>
      <c r="F94" t="s">
        <v>30</v>
      </c>
      <c r="G94" t="s">
        <v>18</v>
      </c>
      <c r="H94">
        <v>95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16</v>
      </c>
      <c r="E95" t="s">
        <v>326</v>
      </c>
      <c r="F95" t="s">
        <v>30</v>
      </c>
      <c r="G95" t="s">
        <v>20</v>
      </c>
      <c r="H95">
        <v>92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16</v>
      </c>
      <c r="E96" t="s">
        <v>327</v>
      </c>
      <c r="F96" t="s">
        <v>30</v>
      </c>
      <c r="G96" t="s">
        <v>22</v>
      </c>
      <c r="H96">
        <v>100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16</v>
      </c>
      <c r="E97" t="s">
        <v>284</v>
      </c>
      <c r="F97" t="s">
        <v>36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16</v>
      </c>
      <c r="E98" t="s">
        <v>328</v>
      </c>
      <c r="F98" t="s">
        <v>36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16</v>
      </c>
      <c r="E99" t="s">
        <v>329</v>
      </c>
      <c r="F99" t="s">
        <v>36</v>
      </c>
      <c r="G99" t="s">
        <v>18</v>
      </c>
      <c r="H99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16</v>
      </c>
      <c r="E100" t="s">
        <v>330</v>
      </c>
      <c r="F100" t="s">
        <v>36</v>
      </c>
      <c r="G100" t="s">
        <v>20</v>
      </c>
      <c r="H100">
        <v>100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16</v>
      </c>
      <c r="E101" t="s">
        <v>331</v>
      </c>
      <c r="F101" t="s">
        <v>36</v>
      </c>
      <c r="G101" t="s">
        <v>22</v>
      </c>
      <c r="H101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16</v>
      </c>
      <c r="E102" t="s">
        <v>289</v>
      </c>
      <c r="F102" t="s">
        <v>42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16</v>
      </c>
      <c r="E103" t="s">
        <v>332</v>
      </c>
      <c r="F103" t="s">
        <v>42</v>
      </c>
      <c r="G103" t="s">
        <v>16</v>
      </c>
      <c r="H10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16</v>
      </c>
      <c r="E104" t="s">
        <v>333</v>
      </c>
      <c r="F104" t="s">
        <v>42</v>
      </c>
      <c r="G104" t="s">
        <v>18</v>
      </c>
      <c r="H104">
        <v>100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16</v>
      </c>
      <c r="E105" t="s">
        <v>334</v>
      </c>
      <c r="F105" t="s">
        <v>42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16</v>
      </c>
      <c r="E106" t="s">
        <v>335</v>
      </c>
      <c r="F106" t="s">
        <v>42</v>
      </c>
      <c r="G106" t="s">
        <v>22</v>
      </c>
      <c r="H106">
        <v>86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16</v>
      </c>
      <c r="E107" t="s">
        <v>294</v>
      </c>
      <c r="F107" t="s">
        <v>48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16</v>
      </c>
      <c r="E108" t="s">
        <v>336</v>
      </c>
      <c r="F108" t="s">
        <v>48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16</v>
      </c>
      <c r="E109" t="s">
        <v>337</v>
      </c>
      <c r="F109" t="s">
        <v>48</v>
      </c>
      <c r="G109" t="s">
        <v>18</v>
      </c>
      <c r="H109">
        <v>100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16</v>
      </c>
      <c r="E110" t="s">
        <v>338</v>
      </c>
      <c r="F110" t="s">
        <v>48</v>
      </c>
      <c r="G110" t="s">
        <v>20</v>
      </c>
      <c r="H110">
        <v>100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16</v>
      </c>
      <c r="E111" t="s">
        <v>339</v>
      </c>
      <c r="F111" t="s">
        <v>48</v>
      </c>
      <c r="G111" t="s">
        <v>22</v>
      </c>
      <c r="H111">
        <v>100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16</v>
      </c>
      <c r="E112" t="s">
        <v>299</v>
      </c>
      <c r="F112" t="s">
        <v>54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16</v>
      </c>
      <c r="E113" t="s">
        <v>340</v>
      </c>
      <c r="F113" t="s">
        <v>54</v>
      </c>
      <c r="G113" t="s">
        <v>16</v>
      </c>
      <c r="H113">
        <v>96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16</v>
      </c>
      <c r="E114" t="s">
        <v>341</v>
      </c>
      <c r="F114" t="s">
        <v>54</v>
      </c>
      <c r="G114" t="s">
        <v>18</v>
      </c>
      <c r="H114">
        <v>100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16</v>
      </c>
      <c r="E115" t="s">
        <v>342</v>
      </c>
      <c r="F115" t="s">
        <v>54</v>
      </c>
      <c r="G115" t="s">
        <v>20</v>
      </c>
      <c r="H115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16</v>
      </c>
      <c r="E116" t="s">
        <v>343</v>
      </c>
      <c r="F116" t="s">
        <v>54</v>
      </c>
      <c r="G116" t="s">
        <v>22</v>
      </c>
      <c r="H116">
        <v>93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16</v>
      </c>
      <c r="E117" t="s">
        <v>304</v>
      </c>
      <c r="F117" t="s">
        <v>59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16</v>
      </c>
      <c r="E118" t="s">
        <v>344</v>
      </c>
      <c r="F118" t="s">
        <v>59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16</v>
      </c>
      <c r="E119" t="s">
        <v>345</v>
      </c>
      <c r="F119" t="s">
        <v>59</v>
      </c>
      <c r="G119" t="s">
        <v>18</v>
      </c>
      <c r="H119">
        <v>92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16</v>
      </c>
      <c r="E120" t="s">
        <v>346</v>
      </c>
      <c r="F120" t="s">
        <v>59</v>
      </c>
      <c r="G120" t="s">
        <v>20</v>
      </c>
      <c r="H120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16</v>
      </c>
      <c r="E121" t="s">
        <v>347</v>
      </c>
      <c r="F121" t="s">
        <v>59</v>
      </c>
      <c r="G121" t="s">
        <v>22</v>
      </c>
      <c r="H121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16</v>
      </c>
      <c r="E122" t="s">
        <v>269</v>
      </c>
      <c r="F122" t="s">
        <v>13</v>
      </c>
      <c r="G122" t="s">
        <v>14</v>
      </c>
      <c r="H122">
        <v>90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16</v>
      </c>
      <c r="E123" t="s">
        <v>316</v>
      </c>
      <c r="F123" t="s">
        <v>13</v>
      </c>
      <c r="G123" t="s">
        <v>16</v>
      </c>
      <c r="H123">
        <v>67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16</v>
      </c>
      <c r="E124" t="s">
        <v>317</v>
      </c>
      <c r="F124" t="s">
        <v>13</v>
      </c>
      <c r="G124" t="s">
        <v>18</v>
      </c>
      <c r="H124">
        <v>90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16</v>
      </c>
      <c r="E125" t="s">
        <v>318</v>
      </c>
      <c r="F125" t="s">
        <v>13</v>
      </c>
      <c r="G125" t="s">
        <v>20</v>
      </c>
      <c r="H125">
        <v>100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16</v>
      </c>
      <c r="E126" t="s">
        <v>319</v>
      </c>
      <c r="F126" t="s">
        <v>13</v>
      </c>
      <c r="G126" t="s">
        <v>22</v>
      </c>
      <c r="H126">
        <v>73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16</v>
      </c>
      <c r="E127" t="s">
        <v>274</v>
      </c>
      <c r="F127" t="s">
        <v>24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16</v>
      </c>
      <c r="E128" t="s">
        <v>320</v>
      </c>
      <c r="F128" t="s">
        <v>24</v>
      </c>
      <c r="G128" t="s">
        <v>16</v>
      </c>
      <c r="H128">
        <v>57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16</v>
      </c>
      <c r="E129" t="s">
        <v>321</v>
      </c>
      <c r="F129" t="s">
        <v>24</v>
      </c>
      <c r="G129" t="s">
        <v>18</v>
      </c>
      <c r="H129">
        <v>61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16</v>
      </c>
      <c r="E130" t="s">
        <v>322</v>
      </c>
      <c r="F130" t="s">
        <v>24</v>
      </c>
      <c r="G130" t="s">
        <v>20</v>
      </c>
      <c r="H130">
        <v>56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16</v>
      </c>
      <c r="E131" t="s">
        <v>323</v>
      </c>
      <c r="F131" t="s">
        <v>24</v>
      </c>
      <c r="G131" t="s">
        <v>22</v>
      </c>
      <c r="H131">
        <v>54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16</v>
      </c>
      <c r="E132" t="s">
        <v>279</v>
      </c>
      <c r="F132" t="s">
        <v>30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16</v>
      </c>
      <c r="E133" t="s">
        <v>324</v>
      </c>
      <c r="F133" t="s">
        <v>30</v>
      </c>
      <c r="G133" t="s">
        <v>16</v>
      </c>
      <c r="H133">
        <v>57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16</v>
      </c>
      <c r="E134" t="s">
        <v>325</v>
      </c>
      <c r="F134" t="s">
        <v>30</v>
      </c>
      <c r="G134" t="s">
        <v>18</v>
      </c>
      <c r="H134">
        <v>82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16</v>
      </c>
      <c r="E135" t="s">
        <v>326</v>
      </c>
      <c r="F135" t="s">
        <v>30</v>
      </c>
      <c r="G135" t="s">
        <v>20</v>
      </c>
      <c r="H135">
        <v>71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16</v>
      </c>
      <c r="E136" t="s">
        <v>327</v>
      </c>
      <c r="F136" t="s">
        <v>30</v>
      </c>
      <c r="G136" t="s">
        <v>22</v>
      </c>
      <c r="H136">
        <v>71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16</v>
      </c>
      <c r="E137" t="s">
        <v>284</v>
      </c>
      <c r="F137" t="s">
        <v>36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16</v>
      </c>
      <c r="E138" t="s">
        <v>328</v>
      </c>
      <c r="F138" t="s">
        <v>36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16</v>
      </c>
      <c r="E139" t="s">
        <v>329</v>
      </c>
      <c r="F139" t="s">
        <v>36</v>
      </c>
      <c r="G139" t="s">
        <v>18</v>
      </c>
      <c r="H139">
        <v>100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16</v>
      </c>
      <c r="E140" t="s">
        <v>330</v>
      </c>
      <c r="F140" t="s">
        <v>36</v>
      </c>
      <c r="G140" t="s">
        <v>20</v>
      </c>
      <c r="H140">
        <v>81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16</v>
      </c>
      <c r="E141" t="s">
        <v>331</v>
      </c>
      <c r="F141" t="s">
        <v>36</v>
      </c>
      <c r="G141" t="s">
        <v>22</v>
      </c>
      <c r="H141">
        <v>86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16</v>
      </c>
      <c r="E142" t="s">
        <v>289</v>
      </c>
      <c r="F142" t="s">
        <v>42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16</v>
      </c>
      <c r="E143" t="s">
        <v>332</v>
      </c>
      <c r="F143" t="s">
        <v>42</v>
      </c>
      <c r="G143" t="s">
        <v>16</v>
      </c>
      <c r="H143">
        <v>92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16</v>
      </c>
      <c r="E144" t="s">
        <v>333</v>
      </c>
      <c r="F144" t="s">
        <v>42</v>
      </c>
      <c r="G144" t="s">
        <v>18</v>
      </c>
      <c r="H144">
        <v>92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16</v>
      </c>
      <c r="E145" t="s">
        <v>334</v>
      </c>
      <c r="F145" t="s">
        <v>42</v>
      </c>
      <c r="G145" t="s">
        <v>20</v>
      </c>
      <c r="H145">
        <v>100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16</v>
      </c>
      <c r="E146" t="s">
        <v>335</v>
      </c>
      <c r="F146" t="s">
        <v>42</v>
      </c>
      <c r="G146" t="s">
        <v>22</v>
      </c>
      <c r="H146">
        <v>76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16</v>
      </c>
      <c r="E147" t="s">
        <v>294</v>
      </c>
      <c r="F147" t="s">
        <v>48</v>
      </c>
      <c r="G147" t="s">
        <v>14</v>
      </c>
      <c r="H147">
        <v>96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16</v>
      </c>
      <c r="E148" t="s">
        <v>336</v>
      </c>
      <c r="F148" t="s">
        <v>48</v>
      </c>
      <c r="G148" t="s">
        <v>16</v>
      </c>
      <c r="H148">
        <v>90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16</v>
      </c>
      <c r="E149" t="s">
        <v>337</v>
      </c>
      <c r="F149" t="s">
        <v>48</v>
      </c>
      <c r="G149" t="s">
        <v>18</v>
      </c>
      <c r="H149">
        <v>96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16</v>
      </c>
      <c r="E150" t="s">
        <v>338</v>
      </c>
      <c r="F150" t="s">
        <v>48</v>
      </c>
      <c r="G150" t="s">
        <v>20</v>
      </c>
      <c r="H150">
        <v>94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16</v>
      </c>
      <c r="E151" t="s">
        <v>339</v>
      </c>
      <c r="F151" t="s">
        <v>48</v>
      </c>
      <c r="G151" t="s">
        <v>22</v>
      </c>
      <c r="H151">
        <v>67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16</v>
      </c>
      <c r="E152" t="s">
        <v>299</v>
      </c>
      <c r="F152" t="s">
        <v>54</v>
      </c>
      <c r="G152" t="s">
        <v>14</v>
      </c>
      <c r="H152">
        <v>90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16</v>
      </c>
      <c r="E153" t="s">
        <v>340</v>
      </c>
      <c r="F153" t="s">
        <v>54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16</v>
      </c>
      <c r="E154" t="s">
        <v>341</v>
      </c>
      <c r="F154" t="s">
        <v>54</v>
      </c>
      <c r="G154" t="s">
        <v>18</v>
      </c>
      <c r="H154">
        <v>100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16</v>
      </c>
      <c r="E155" t="s">
        <v>342</v>
      </c>
      <c r="F155" t="s">
        <v>54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16</v>
      </c>
      <c r="E156" t="s">
        <v>343</v>
      </c>
      <c r="F156" t="s">
        <v>54</v>
      </c>
      <c r="G156" t="s">
        <v>22</v>
      </c>
      <c r="H156">
        <v>61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16</v>
      </c>
      <c r="E157" t="s">
        <v>304</v>
      </c>
      <c r="F157" t="s">
        <v>59</v>
      </c>
      <c r="G157" t="s">
        <v>14</v>
      </c>
      <c r="H157">
        <v>96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16</v>
      </c>
      <c r="E158" t="s">
        <v>344</v>
      </c>
      <c r="F158" t="s">
        <v>59</v>
      </c>
      <c r="G158" t="s">
        <v>16</v>
      </c>
      <c r="H158">
        <v>91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16</v>
      </c>
      <c r="E159" t="s">
        <v>345</v>
      </c>
      <c r="F159" t="s">
        <v>59</v>
      </c>
      <c r="G159" t="s">
        <v>18</v>
      </c>
      <c r="H159">
        <v>91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16</v>
      </c>
      <c r="E160" t="s">
        <v>346</v>
      </c>
      <c r="F160" t="s">
        <v>59</v>
      </c>
      <c r="G160" t="s">
        <v>20</v>
      </c>
      <c r="H160">
        <v>90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16</v>
      </c>
      <c r="E161" t="s">
        <v>347</v>
      </c>
      <c r="F161" t="s">
        <v>59</v>
      </c>
      <c r="G161" t="s">
        <v>22</v>
      </c>
      <c r="H161">
        <v>91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16</v>
      </c>
      <c r="E162" t="s">
        <v>269</v>
      </c>
      <c r="F162" t="s">
        <v>13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16</v>
      </c>
      <c r="E163" t="s">
        <v>316</v>
      </c>
      <c r="F163" t="s">
        <v>13</v>
      </c>
      <c r="G163" t="s">
        <v>16</v>
      </c>
      <c r="H163">
        <v>80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16</v>
      </c>
      <c r="E164" t="s">
        <v>317</v>
      </c>
      <c r="F164" t="s">
        <v>13</v>
      </c>
      <c r="G164" t="s">
        <v>18</v>
      </c>
      <c r="H164">
        <v>100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16</v>
      </c>
      <c r="E165" t="s">
        <v>318</v>
      </c>
      <c r="F165" t="s">
        <v>13</v>
      </c>
      <c r="G165" t="s">
        <v>20</v>
      </c>
      <c r="H165">
        <v>100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16</v>
      </c>
      <c r="E166" t="s">
        <v>319</v>
      </c>
      <c r="F166" t="s">
        <v>13</v>
      </c>
      <c r="G166" t="s">
        <v>22</v>
      </c>
      <c r="H166">
        <v>70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16</v>
      </c>
      <c r="E167" t="s">
        <v>274</v>
      </c>
      <c r="F167" t="s">
        <v>24</v>
      </c>
      <c r="G167" t="s">
        <v>14</v>
      </c>
      <c r="H167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16</v>
      </c>
      <c r="E168" t="s">
        <v>320</v>
      </c>
      <c r="F168" t="s">
        <v>24</v>
      </c>
      <c r="G168" t="s">
        <v>16</v>
      </c>
      <c r="H168">
        <v>30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16</v>
      </c>
      <c r="E169" t="s">
        <v>321</v>
      </c>
      <c r="F169" t="s">
        <v>24</v>
      </c>
      <c r="G169" t="s">
        <v>18</v>
      </c>
      <c r="H169">
        <v>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16</v>
      </c>
      <c r="E170" t="s">
        <v>322</v>
      </c>
      <c r="F170" t="s">
        <v>24</v>
      </c>
      <c r="G170" t="s">
        <v>20</v>
      </c>
      <c r="H170">
        <v>30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16</v>
      </c>
      <c r="E171" t="s">
        <v>323</v>
      </c>
      <c r="F171" t="s">
        <v>24</v>
      </c>
      <c r="G171" t="s">
        <v>22</v>
      </c>
      <c r="H171">
        <v>30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16</v>
      </c>
      <c r="E172" t="s">
        <v>279</v>
      </c>
      <c r="F172" t="s">
        <v>30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16</v>
      </c>
      <c r="E173" t="s">
        <v>324</v>
      </c>
      <c r="F173" t="s">
        <v>30</v>
      </c>
      <c r="G173" t="s">
        <v>16</v>
      </c>
      <c r="H173">
        <v>80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16</v>
      </c>
      <c r="E174" t="s">
        <v>325</v>
      </c>
      <c r="F174" t="s">
        <v>30</v>
      </c>
      <c r="G174" t="s">
        <v>18</v>
      </c>
      <c r="H174">
        <v>70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16</v>
      </c>
      <c r="E175" t="s">
        <v>326</v>
      </c>
      <c r="F175" t="s">
        <v>30</v>
      </c>
      <c r="G175" t="s">
        <v>20</v>
      </c>
      <c r="H175">
        <v>60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16</v>
      </c>
      <c r="E176" t="s">
        <v>327</v>
      </c>
      <c r="F176" t="s">
        <v>30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16</v>
      </c>
      <c r="E177" t="s">
        <v>284</v>
      </c>
      <c r="F177" t="s">
        <v>36</v>
      </c>
      <c r="G177" t="s">
        <v>14</v>
      </c>
      <c r="H177">
        <v>90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16</v>
      </c>
      <c r="E178" t="s">
        <v>328</v>
      </c>
      <c r="F178" t="s">
        <v>36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16</v>
      </c>
      <c r="E179" t="s">
        <v>329</v>
      </c>
      <c r="F179" t="s">
        <v>36</v>
      </c>
      <c r="G179" t="s">
        <v>18</v>
      </c>
      <c r="H179">
        <v>90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16</v>
      </c>
      <c r="E180" t="s">
        <v>330</v>
      </c>
      <c r="F180" t="s">
        <v>36</v>
      </c>
      <c r="G180" t="s">
        <v>20</v>
      </c>
      <c r="H180">
        <v>100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16</v>
      </c>
      <c r="E181" t="s">
        <v>331</v>
      </c>
      <c r="F181" t="s">
        <v>36</v>
      </c>
      <c r="G181" t="s">
        <v>22</v>
      </c>
      <c r="H181">
        <v>80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16</v>
      </c>
      <c r="E182" t="s">
        <v>289</v>
      </c>
      <c r="F182" t="s">
        <v>42</v>
      </c>
      <c r="G182" t="s">
        <v>14</v>
      </c>
      <c r="H182">
        <v>90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16</v>
      </c>
      <c r="E183" t="s">
        <v>332</v>
      </c>
      <c r="F183" t="s">
        <v>42</v>
      </c>
      <c r="G183" t="s">
        <v>16</v>
      </c>
      <c r="H18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16</v>
      </c>
      <c r="E184" t="s">
        <v>333</v>
      </c>
      <c r="F184" t="s">
        <v>42</v>
      </c>
      <c r="G184" t="s">
        <v>18</v>
      </c>
      <c r="H184">
        <v>100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16</v>
      </c>
      <c r="E185" t="s">
        <v>334</v>
      </c>
      <c r="F185" t="s">
        <v>42</v>
      </c>
      <c r="G185" t="s">
        <v>20</v>
      </c>
      <c r="H185">
        <v>90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16</v>
      </c>
      <c r="E186" t="s">
        <v>335</v>
      </c>
      <c r="F186" t="s">
        <v>42</v>
      </c>
      <c r="G186" t="s">
        <v>22</v>
      </c>
      <c r="H186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16</v>
      </c>
      <c r="E187" t="s">
        <v>294</v>
      </c>
      <c r="F187" t="s">
        <v>48</v>
      </c>
      <c r="G187" t="s">
        <v>14</v>
      </c>
      <c r="H187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16</v>
      </c>
      <c r="E188" t="s">
        <v>336</v>
      </c>
      <c r="F188" t="s">
        <v>48</v>
      </c>
      <c r="G188" t="s">
        <v>16</v>
      </c>
      <c r="H188">
        <v>80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16</v>
      </c>
      <c r="E189" t="s">
        <v>337</v>
      </c>
      <c r="F189" t="s">
        <v>48</v>
      </c>
      <c r="G189" t="s">
        <v>18</v>
      </c>
      <c r="H189">
        <v>100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16</v>
      </c>
      <c r="E190" t="s">
        <v>338</v>
      </c>
      <c r="F190" t="s">
        <v>48</v>
      </c>
      <c r="G190" t="s">
        <v>20</v>
      </c>
      <c r="H190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16</v>
      </c>
      <c r="E191" t="s">
        <v>339</v>
      </c>
      <c r="F191" t="s">
        <v>48</v>
      </c>
      <c r="G191" t="s">
        <v>22</v>
      </c>
      <c r="H191">
        <v>80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16</v>
      </c>
      <c r="E192" t="s">
        <v>299</v>
      </c>
      <c r="F192" t="s">
        <v>54</v>
      </c>
      <c r="G192" t="s">
        <v>14</v>
      </c>
      <c r="H192">
        <v>90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16</v>
      </c>
      <c r="E193" t="s">
        <v>340</v>
      </c>
      <c r="F193" t="s">
        <v>54</v>
      </c>
      <c r="G193" t="s">
        <v>16</v>
      </c>
      <c r="H19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16</v>
      </c>
      <c r="E194" t="s">
        <v>341</v>
      </c>
      <c r="F194" t="s">
        <v>54</v>
      </c>
      <c r="G194" t="s">
        <v>18</v>
      </c>
      <c r="H194">
        <v>90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16</v>
      </c>
      <c r="E195" t="s">
        <v>342</v>
      </c>
      <c r="F195" t="s">
        <v>54</v>
      </c>
      <c r="G195" t="s">
        <v>20</v>
      </c>
      <c r="H195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16</v>
      </c>
      <c r="E196" t="s">
        <v>343</v>
      </c>
      <c r="F196" t="s">
        <v>54</v>
      </c>
      <c r="G196" t="s">
        <v>22</v>
      </c>
      <c r="H196">
        <v>70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16</v>
      </c>
      <c r="E197" t="s">
        <v>304</v>
      </c>
      <c r="F197" t="s">
        <v>59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16</v>
      </c>
      <c r="E198" t="s">
        <v>344</v>
      </c>
      <c r="F198" t="s">
        <v>59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16</v>
      </c>
      <c r="E199" t="s">
        <v>345</v>
      </c>
      <c r="F199" t="s">
        <v>59</v>
      </c>
      <c r="G199" t="s">
        <v>18</v>
      </c>
      <c r="H199">
        <v>100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16</v>
      </c>
      <c r="E200" t="s">
        <v>346</v>
      </c>
      <c r="F200" t="s">
        <v>59</v>
      </c>
      <c r="G200" t="s">
        <v>20</v>
      </c>
      <c r="H200">
        <v>100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16</v>
      </c>
      <c r="E201" t="s">
        <v>347</v>
      </c>
      <c r="F201" t="s">
        <v>59</v>
      </c>
      <c r="G201" t="s">
        <v>22</v>
      </c>
      <c r="H201">
        <v>90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16</v>
      </c>
      <c r="E202" t="s">
        <v>269</v>
      </c>
      <c r="F202" t="s">
        <v>13</v>
      </c>
      <c r="G202" t="s">
        <v>14</v>
      </c>
      <c r="H202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16</v>
      </c>
      <c r="E203" t="s">
        <v>316</v>
      </c>
      <c r="F203" t="s">
        <v>13</v>
      </c>
      <c r="G203" t="s">
        <v>16</v>
      </c>
      <c r="H203">
        <v>92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16</v>
      </c>
      <c r="E204" t="s">
        <v>317</v>
      </c>
      <c r="F204" t="s">
        <v>13</v>
      </c>
      <c r="G204" t="s">
        <v>18</v>
      </c>
      <c r="H204">
        <v>100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16</v>
      </c>
      <c r="E205" t="s">
        <v>318</v>
      </c>
      <c r="F205" t="s">
        <v>13</v>
      </c>
      <c r="G205" t="s">
        <v>20</v>
      </c>
      <c r="H205">
        <v>100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16</v>
      </c>
      <c r="E206" t="s">
        <v>319</v>
      </c>
      <c r="F206" t="s">
        <v>13</v>
      </c>
      <c r="G206" t="s">
        <v>22</v>
      </c>
      <c r="H206">
        <v>91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16</v>
      </c>
      <c r="E207" t="s">
        <v>274</v>
      </c>
      <c r="F207" t="s">
        <v>24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16</v>
      </c>
      <c r="E208" t="s">
        <v>320</v>
      </c>
      <c r="F208" t="s">
        <v>24</v>
      </c>
      <c r="G208" t="s">
        <v>16</v>
      </c>
      <c r="H208">
        <v>81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16</v>
      </c>
      <c r="E209" t="s">
        <v>321</v>
      </c>
      <c r="F209" t="s">
        <v>24</v>
      </c>
      <c r="G209" t="s">
        <v>18</v>
      </c>
      <c r="H209">
        <v>61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16</v>
      </c>
      <c r="E210" t="s">
        <v>322</v>
      </c>
      <c r="F210" t="s">
        <v>24</v>
      </c>
      <c r="G210" t="s">
        <v>20</v>
      </c>
      <c r="H210">
        <v>90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16</v>
      </c>
      <c r="E211" t="s">
        <v>323</v>
      </c>
      <c r="F211" t="s">
        <v>24</v>
      </c>
      <c r="G211" t="s">
        <v>22</v>
      </c>
      <c r="H211">
        <v>90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16</v>
      </c>
      <c r="E212" t="s">
        <v>279</v>
      </c>
      <c r="F212" t="s">
        <v>30</v>
      </c>
      <c r="G212" t="s">
        <v>14</v>
      </c>
      <c r="H212">
        <v>100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16</v>
      </c>
      <c r="E213" t="s">
        <v>324</v>
      </c>
      <c r="F213" t="s">
        <v>30</v>
      </c>
      <c r="G213" t="s">
        <v>16</v>
      </c>
      <c r="H213">
        <v>96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16</v>
      </c>
      <c r="E214" t="s">
        <v>325</v>
      </c>
      <c r="F214" t="s">
        <v>30</v>
      </c>
      <c r="G214" t="s">
        <v>18</v>
      </c>
      <c r="H214">
        <v>92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16</v>
      </c>
      <c r="E215" t="s">
        <v>326</v>
      </c>
      <c r="F215" t="s">
        <v>30</v>
      </c>
      <c r="G215" t="s">
        <v>20</v>
      </c>
      <c r="H215">
        <v>86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16</v>
      </c>
      <c r="E216" t="s">
        <v>327</v>
      </c>
      <c r="F216" t="s">
        <v>30</v>
      </c>
      <c r="G216" t="s">
        <v>22</v>
      </c>
      <c r="H216">
        <v>92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16</v>
      </c>
      <c r="E217" t="s">
        <v>284</v>
      </c>
      <c r="F217" t="s">
        <v>36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16</v>
      </c>
      <c r="E218" t="s">
        <v>328</v>
      </c>
      <c r="F218" t="s">
        <v>36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16</v>
      </c>
      <c r="E219" t="s">
        <v>329</v>
      </c>
      <c r="F219" t="s">
        <v>36</v>
      </c>
      <c r="G219" t="s">
        <v>18</v>
      </c>
      <c r="H219">
        <v>100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16</v>
      </c>
      <c r="E220" t="s">
        <v>330</v>
      </c>
      <c r="F220" t="s">
        <v>36</v>
      </c>
      <c r="G220" t="s">
        <v>20</v>
      </c>
      <c r="H220">
        <v>100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16</v>
      </c>
      <c r="E221" t="s">
        <v>331</v>
      </c>
      <c r="F221" t="s">
        <v>36</v>
      </c>
      <c r="G221" t="s">
        <v>22</v>
      </c>
      <c r="H221">
        <v>100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16</v>
      </c>
      <c r="E222" t="s">
        <v>289</v>
      </c>
      <c r="F222" t="s">
        <v>42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16</v>
      </c>
      <c r="E223" t="s">
        <v>332</v>
      </c>
      <c r="F223" t="s">
        <v>42</v>
      </c>
      <c r="G223" t="s">
        <v>16</v>
      </c>
      <c r="H223">
        <v>92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16</v>
      </c>
      <c r="E224" t="s">
        <v>333</v>
      </c>
      <c r="F224" t="s">
        <v>42</v>
      </c>
      <c r="G224" t="s">
        <v>18</v>
      </c>
      <c r="H224">
        <v>87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16</v>
      </c>
      <c r="E225" t="s">
        <v>334</v>
      </c>
      <c r="F225" t="s">
        <v>42</v>
      </c>
      <c r="G225" t="s">
        <v>20</v>
      </c>
      <c r="H225">
        <v>98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16</v>
      </c>
      <c r="E226" t="s">
        <v>335</v>
      </c>
      <c r="F226" t="s">
        <v>42</v>
      </c>
      <c r="G226" t="s">
        <v>22</v>
      </c>
      <c r="H226">
        <v>100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16</v>
      </c>
      <c r="E227" t="s">
        <v>294</v>
      </c>
      <c r="F227" t="s">
        <v>48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16</v>
      </c>
      <c r="E228" t="s">
        <v>336</v>
      </c>
      <c r="F228" t="s">
        <v>48</v>
      </c>
      <c r="G228" t="s">
        <v>16</v>
      </c>
      <c r="H228">
        <v>86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16</v>
      </c>
      <c r="E229" t="s">
        <v>337</v>
      </c>
      <c r="F229" t="s">
        <v>48</v>
      </c>
      <c r="G229" t="s">
        <v>18</v>
      </c>
      <c r="H229">
        <v>100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16</v>
      </c>
      <c r="E230" t="s">
        <v>338</v>
      </c>
      <c r="F230" t="s">
        <v>48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16</v>
      </c>
      <c r="E231" t="s">
        <v>339</v>
      </c>
      <c r="F231" t="s">
        <v>48</v>
      </c>
      <c r="G231" t="s">
        <v>22</v>
      </c>
      <c r="H231">
        <v>95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16</v>
      </c>
      <c r="E232" t="s">
        <v>299</v>
      </c>
      <c r="F232" t="s">
        <v>54</v>
      </c>
      <c r="G232" t="s">
        <v>14</v>
      </c>
      <c r="H232">
        <v>100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16</v>
      </c>
      <c r="E233" t="s">
        <v>340</v>
      </c>
      <c r="F233" t="s">
        <v>54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16</v>
      </c>
      <c r="E234" t="s">
        <v>341</v>
      </c>
      <c r="F234" t="s">
        <v>54</v>
      </c>
      <c r="G234" t="s">
        <v>18</v>
      </c>
      <c r="H234">
        <v>92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16</v>
      </c>
      <c r="E235" t="s">
        <v>342</v>
      </c>
      <c r="F235" t="s">
        <v>54</v>
      </c>
      <c r="G235" t="s">
        <v>20</v>
      </c>
      <c r="H235">
        <v>100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16</v>
      </c>
      <c r="E236" t="s">
        <v>343</v>
      </c>
      <c r="F236" t="s">
        <v>54</v>
      </c>
      <c r="G236" t="s">
        <v>22</v>
      </c>
      <c r="H236">
        <v>89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16</v>
      </c>
      <c r="E237" t="s">
        <v>304</v>
      </c>
      <c r="F237" t="s">
        <v>59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16</v>
      </c>
      <c r="E238" t="s">
        <v>344</v>
      </c>
      <c r="F238" t="s">
        <v>59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16</v>
      </c>
      <c r="E239" t="s">
        <v>345</v>
      </c>
      <c r="F239" t="s">
        <v>59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16</v>
      </c>
      <c r="E240" t="s">
        <v>346</v>
      </c>
      <c r="F240" t="s">
        <v>59</v>
      </c>
      <c r="G240" t="s">
        <v>20</v>
      </c>
      <c r="H240">
        <v>92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16</v>
      </c>
      <c r="E241" t="s">
        <v>347</v>
      </c>
      <c r="F241" t="s">
        <v>59</v>
      </c>
      <c r="G241" t="s">
        <v>22</v>
      </c>
      <c r="H241">
        <v>92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16</v>
      </c>
      <c r="E242" t="s">
        <v>269</v>
      </c>
      <c r="F242" t="s">
        <v>13</v>
      </c>
      <c r="G242" t="s">
        <v>14</v>
      </c>
      <c r="H242">
        <v>93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16</v>
      </c>
      <c r="E243" t="s">
        <v>316</v>
      </c>
      <c r="F243" t="s">
        <v>13</v>
      </c>
      <c r="G243" t="s">
        <v>16</v>
      </c>
      <c r="H243">
        <v>70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16</v>
      </c>
      <c r="E244" t="s">
        <v>317</v>
      </c>
      <c r="F244" t="s">
        <v>13</v>
      </c>
      <c r="G244" t="s">
        <v>18</v>
      </c>
      <c r="H244">
        <v>99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16</v>
      </c>
      <c r="E245" t="s">
        <v>318</v>
      </c>
      <c r="F245" t="s">
        <v>13</v>
      </c>
      <c r="G245" t="s">
        <v>20</v>
      </c>
      <c r="H245">
        <v>100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16</v>
      </c>
      <c r="E246" t="s">
        <v>319</v>
      </c>
      <c r="F246" t="s">
        <v>13</v>
      </c>
      <c r="G246" t="s">
        <v>22</v>
      </c>
      <c r="H246">
        <v>80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16</v>
      </c>
      <c r="E247" t="s">
        <v>274</v>
      </c>
      <c r="F247" t="s">
        <v>24</v>
      </c>
      <c r="G247" t="s">
        <v>14</v>
      </c>
      <c r="H247">
        <v>95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16</v>
      </c>
      <c r="E248" t="s">
        <v>320</v>
      </c>
      <c r="F248" t="s">
        <v>24</v>
      </c>
      <c r="G248" t="s">
        <v>16</v>
      </c>
      <c r="H248">
        <v>96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16</v>
      </c>
      <c r="E249" t="s">
        <v>321</v>
      </c>
      <c r="F249" t="s">
        <v>24</v>
      </c>
      <c r="G249" t="s">
        <v>18</v>
      </c>
      <c r="H249">
        <v>86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16</v>
      </c>
      <c r="E250" t="s">
        <v>322</v>
      </c>
      <c r="F250" t="s">
        <v>24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16</v>
      </c>
      <c r="E251" t="s">
        <v>323</v>
      </c>
      <c r="F251" t="s">
        <v>24</v>
      </c>
      <c r="G251" t="s">
        <v>22</v>
      </c>
      <c r="H251">
        <v>98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16</v>
      </c>
      <c r="E252" t="s">
        <v>279</v>
      </c>
      <c r="F252" t="s">
        <v>30</v>
      </c>
      <c r="G252" t="s">
        <v>14</v>
      </c>
      <c r="H252">
        <v>95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16</v>
      </c>
      <c r="E253" t="s">
        <v>324</v>
      </c>
      <c r="F253" t="s">
        <v>30</v>
      </c>
      <c r="G253" t="s">
        <v>16</v>
      </c>
      <c r="H253">
        <v>99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16</v>
      </c>
      <c r="E254" t="s">
        <v>325</v>
      </c>
      <c r="F254" t="s">
        <v>30</v>
      </c>
      <c r="G254" t="s">
        <v>18</v>
      </c>
      <c r="H254">
        <v>97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16</v>
      </c>
      <c r="E255" t="s">
        <v>326</v>
      </c>
      <c r="F255" t="s">
        <v>30</v>
      </c>
      <c r="G255" t="s">
        <v>20</v>
      </c>
      <c r="H255">
        <v>98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16</v>
      </c>
      <c r="E256" t="s">
        <v>327</v>
      </c>
      <c r="F256" t="s">
        <v>30</v>
      </c>
      <c r="G256" t="s">
        <v>22</v>
      </c>
      <c r="H256">
        <v>100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16</v>
      </c>
      <c r="E257" t="s">
        <v>284</v>
      </c>
      <c r="F257" t="s">
        <v>36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16</v>
      </c>
      <c r="E258" t="s">
        <v>328</v>
      </c>
      <c r="F258" t="s">
        <v>36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16</v>
      </c>
      <c r="E259" t="s">
        <v>329</v>
      </c>
      <c r="F259" t="s">
        <v>36</v>
      </c>
      <c r="G259" t="s">
        <v>18</v>
      </c>
      <c r="H259">
        <v>100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16</v>
      </c>
      <c r="E260" t="s">
        <v>330</v>
      </c>
      <c r="F260" t="s">
        <v>36</v>
      </c>
      <c r="G260" t="s">
        <v>20</v>
      </c>
      <c r="H260">
        <v>91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16</v>
      </c>
      <c r="E261" t="s">
        <v>331</v>
      </c>
      <c r="F261" t="s">
        <v>36</v>
      </c>
      <c r="G261" t="s">
        <v>22</v>
      </c>
      <c r="H261">
        <v>96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16</v>
      </c>
      <c r="E262" t="s">
        <v>289</v>
      </c>
      <c r="F262" t="s">
        <v>42</v>
      </c>
      <c r="G262" t="s">
        <v>14</v>
      </c>
      <c r="H262">
        <v>100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16</v>
      </c>
      <c r="E263" t="s">
        <v>332</v>
      </c>
      <c r="F263" t="s">
        <v>42</v>
      </c>
      <c r="G263" t="s">
        <v>16</v>
      </c>
      <c r="H263">
        <v>92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16</v>
      </c>
      <c r="E264" t="s">
        <v>333</v>
      </c>
      <c r="F264" t="s">
        <v>42</v>
      </c>
      <c r="G264" t="s">
        <v>18</v>
      </c>
      <c r="H264">
        <v>100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16</v>
      </c>
      <c r="E265" t="s">
        <v>334</v>
      </c>
      <c r="F265" t="s">
        <v>42</v>
      </c>
      <c r="G265" t="s">
        <v>20</v>
      </c>
      <c r="H265">
        <v>94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16</v>
      </c>
      <c r="E266" t="s">
        <v>335</v>
      </c>
      <c r="F266" t="s">
        <v>42</v>
      </c>
      <c r="G266" t="s">
        <v>22</v>
      </c>
      <c r="H266">
        <v>86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16</v>
      </c>
      <c r="E267" t="s">
        <v>294</v>
      </c>
      <c r="F267" t="s">
        <v>48</v>
      </c>
      <c r="G267" t="s">
        <v>14</v>
      </c>
      <c r="H267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16</v>
      </c>
      <c r="E268" t="s">
        <v>336</v>
      </c>
      <c r="F268" t="s">
        <v>48</v>
      </c>
      <c r="G268" t="s">
        <v>16</v>
      </c>
      <c r="H268">
        <v>90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16</v>
      </c>
      <c r="E269" t="s">
        <v>337</v>
      </c>
      <c r="F269" t="s">
        <v>48</v>
      </c>
      <c r="G269" t="s">
        <v>18</v>
      </c>
      <c r="H269">
        <v>100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16</v>
      </c>
      <c r="E270" t="s">
        <v>338</v>
      </c>
      <c r="F270" t="s">
        <v>48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16</v>
      </c>
      <c r="E271" t="s">
        <v>339</v>
      </c>
      <c r="F271" t="s">
        <v>48</v>
      </c>
      <c r="G271" t="s">
        <v>22</v>
      </c>
      <c r="H271">
        <v>84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16</v>
      </c>
      <c r="E272" t="s">
        <v>299</v>
      </c>
      <c r="F272" t="s">
        <v>54</v>
      </c>
      <c r="G272" t="s">
        <v>14</v>
      </c>
      <c r="H272">
        <v>99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16</v>
      </c>
      <c r="E273" t="s">
        <v>340</v>
      </c>
      <c r="F273" t="s">
        <v>54</v>
      </c>
      <c r="G273" t="s">
        <v>16</v>
      </c>
      <c r="H273">
        <v>98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16</v>
      </c>
      <c r="E274" t="s">
        <v>341</v>
      </c>
      <c r="F274" t="s">
        <v>54</v>
      </c>
      <c r="G274" t="s">
        <v>18</v>
      </c>
      <c r="H274">
        <v>98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16</v>
      </c>
      <c r="E275" t="s">
        <v>342</v>
      </c>
      <c r="F275" t="s">
        <v>54</v>
      </c>
      <c r="G275" t="s">
        <v>20</v>
      </c>
      <c r="H275">
        <v>93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16</v>
      </c>
      <c r="E276" t="s">
        <v>343</v>
      </c>
      <c r="F276" t="s">
        <v>54</v>
      </c>
      <c r="G276" t="s">
        <v>22</v>
      </c>
      <c r="H276">
        <v>100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16</v>
      </c>
      <c r="E277" t="s">
        <v>304</v>
      </c>
      <c r="F277" t="s">
        <v>59</v>
      </c>
      <c r="G277" t="s">
        <v>14</v>
      </c>
      <c r="H277">
        <v>100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16</v>
      </c>
      <c r="E278" t="s">
        <v>344</v>
      </c>
      <c r="F278" t="s">
        <v>59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16</v>
      </c>
      <c r="E279" t="s">
        <v>345</v>
      </c>
      <c r="F279" t="s">
        <v>59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16</v>
      </c>
      <c r="E280" t="s">
        <v>346</v>
      </c>
      <c r="F280" t="s">
        <v>59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16</v>
      </c>
      <c r="E281" t="s">
        <v>347</v>
      </c>
      <c r="F281" t="s">
        <v>59</v>
      </c>
      <c r="G281" t="s">
        <v>22</v>
      </c>
      <c r="H281">
        <v>84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16</v>
      </c>
      <c r="E282" t="s">
        <v>269</v>
      </c>
      <c r="F282" t="s">
        <v>13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16</v>
      </c>
      <c r="E283" t="s">
        <v>316</v>
      </c>
      <c r="F283" t="s">
        <v>13</v>
      </c>
      <c r="G283" t="s">
        <v>16</v>
      </c>
      <c r="H283">
        <v>92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16</v>
      </c>
      <c r="E284" t="s">
        <v>317</v>
      </c>
      <c r="F284" t="s">
        <v>13</v>
      </c>
      <c r="G284" t="s">
        <v>18</v>
      </c>
      <c r="H284">
        <v>100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16</v>
      </c>
      <c r="E285" t="s">
        <v>318</v>
      </c>
      <c r="F285" t="s">
        <v>13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16</v>
      </c>
      <c r="E286" t="s">
        <v>319</v>
      </c>
      <c r="F286" t="s">
        <v>13</v>
      </c>
      <c r="G286" t="s">
        <v>22</v>
      </c>
      <c r="H286">
        <v>75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16</v>
      </c>
      <c r="E287" t="s">
        <v>274</v>
      </c>
      <c r="F287" t="s">
        <v>24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16</v>
      </c>
      <c r="E288" t="s">
        <v>320</v>
      </c>
      <c r="F288" t="s">
        <v>24</v>
      </c>
      <c r="G288" t="s">
        <v>16</v>
      </c>
      <c r="H288">
        <v>39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16</v>
      </c>
      <c r="E289" t="s">
        <v>321</v>
      </c>
      <c r="F289" t="s">
        <v>24</v>
      </c>
      <c r="G289" t="s">
        <v>18</v>
      </c>
      <c r="H289">
        <v>27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16</v>
      </c>
      <c r="E290" t="s">
        <v>322</v>
      </c>
      <c r="F290" t="s">
        <v>24</v>
      </c>
      <c r="G290" t="s">
        <v>20</v>
      </c>
      <c r="H290">
        <v>31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16</v>
      </c>
      <c r="E291" t="s">
        <v>323</v>
      </c>
      <c r="F291" t="s">
        <v>24</v>
      </c>
      <c r="G291" t="s">
        <v>22</v>
      </c>
      <c r="H291">
        <v>39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16</v>
      </c>
      <c r="E292" t="s">
        <v>279</v>
      </c>
      <c r="F292" t="s">
        <v>30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16</v>
      </c>
      <c r="E293" t="s">
        <v>324</v>
      </c>
      <c r="F293" t="s">
        <v>30</v>
      </c>
      <c r="G293" t="s">
        <v>16</v>
      </c>
      <c r="H293">
        <v>87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16</v>
      </c>
      <c r="E294" t="s">
        <v>325</v>
      </c>
      <c r="F294" t="s">
        <v>30</v>
      </c>
      <c r="G294" t="s">
        <v>18</v>
      </c>
      <c r="H294">
        <v>82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16</v>
      </c>
      <c r="E295" t="s">
        <v>326</v>
      </c>
      <c r="F295" t="s">
        <v>30</v>
      </c>
      <c r="G295" t="s">
        <v>20</v>
      </c>
      <c r="H295">
        <v>94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16</v>
      </c>
      <c r="E296" t="s">
        <v>327</v>
      </c>
      <c r="F296" t="s">
        <v>30</v>
      </c>
      <c r="G296" t="s">
        <v>22</v>
      </c>
      <c r="H296">
        <v>44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16</v>
      </c>
      <c r="E297" t="s">
        <v>284</v>
      </c>
      <c r="F297" t="s">
        <v>36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16</v>
      </c>
      <c r="E298" t="s">
        <v>328</v>
      </c>
      <c r="F298" t="s">
        <v>36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16</v>
      </c>
      <c r="E299" t="s">
        <v>329</v>
      </c>
      <c r="F299" t="s">
        <v>36</v>
      </c>
      <c r="G299" t="s">
        <v>18</v>
      </c>
      <c r="H299">
        <v>100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16</v>
      </c>
      <c r="E300" t="s">
        <v>330</v>
      </c>
      <c r="F300" t="s">
        <v>36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16</v>
      </c>
      <c r="E301" t="s">
        <v>331</v>
      </c>
      <c r="F301" t="s">
        <v>36</v>
      </c>
      <c r="G301" t="s">
        <v>22</v>
      </c>
      <c r="H301">
        <v>100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16</v>
      </c>
      <c r="E302" t="s">
        <v>289</v>
      </c>
      <c r="F302" t="s">
        <v>42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16</v>
      </c>
      <c r="E303" t="s">
        <v>332</v>
      </c>
      <c r="F303" t="s">
        <v>42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16</v>
      </c>
      <c r="E304" t="s">
        <v>333</v>
      </c>
      <c r="F304" t="s">
        <v>42</v>
      </c>
      <c r="G304" t="s">
        <v>18</v>
      </c>
      <c r="H304">
        <v>100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16</v>
      </c>
      <c r="E305" t="s">
        <v>334</v>
      </c>
      <c r="F305" t="s">
        <v>42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16</v>
      </c>
      <c r="E306" t="s">
        <v>335</v>
      </c>
      <c r="F306" t="s">
        <v>42</v>
      </c>
      <c r="G306" t="s">
        <v>22</v>
      </c>
      <c r="H306">
        <v>86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16</v>
      </c>
      <c r="E307" t="s">
        <v>294</v>
      </c>
      <c r="F307" t="s">
        <v>48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16</v>
      </c>
      <c r="E308" t="s">
        <v>336</v>
      </c>
      <c r="F308" t="s">
        <v>48</v>
      </c>
      <c r="G308" t="s">
        <v>16</v>
      </c>
      <c r="H308">
        <v>54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16</v>
      </c>
      <c r="E309" t="s">
        <v>337</v>
      </c>
      <c r="F309" t="s">
        <v>48</v>
      </c>
      <c r="G309" t="s">
        <v>18</v>
      </c>
      <c r="H309">
        <v>100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16</v>
      </c>
      <c r="E310" t="s">
        <v>338</v>
      </c>
      <c r="F310" t="s">
        <v>48</v>
      </c>
      <c r="G310" t="s">
        <v>20</v>
      </c>
      <c r="H310">
        <v>100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16</v>
      </c>
      <c r="E311" t="s">
        <v>339</v>
      </c>
      <c r="F311" t="s">
        <v>48</v>
      </c>
      <c r="G311" t="s">
        <v>22</v>
      </c>
      <c r="H311">
        <v>60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16</v>
      </c>
      <c r="E312" t="s">
        <v>299</v>
      </c>
      <c r="F312" t="s">
        <v>54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16</v>
      </c>
      <c r="E313" t="s">
        <v>340</v>
      </c>
      <c r="F313" t="s">
        <v>54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16</v>
      </c>
      <c r="E314" t="s">
        <v>341</v>
      </c>
      <c r="F314" t="s">
        <v>54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16</v>
      </c>
      <c r="E315" t="s">
        <v>342</v>
      </c>
      <c r="F315" t="s">
        <v>54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16</v>
      </c>
      <c r="E316" t="s">
        <v>343</v>
      </c>
      <c r="F316" t="s">
        <v>54</v>
      </c>
      <c r="G316" t="s">
        <v>22</v>
      </c>
      <c r="H316">
        <v>62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16</v>
      </c>
      <c r="E317" t="s">
        <v>304</v>
      </c>
      <c r="F317" t="s">
        <v>59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16</v>
      </c>
      <c r="E318" t="s">
        <v>344</v>
      </c>
      <c r="F318" t="s">
        <v>59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16</v>
      </c>
      <c r="E319" t="s">
        <v>345</v>
      </c>
      <c r="F319" t="s">
        <v>59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16</v>
      </c>
      <c r="E320" t="s">
        <v>346</v>
      </c>
      <c r="F320" t="s">
        <v>59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16</v>
      </c>
      <c r="E321" t="s">
        <v>347</v>
      </c>
      <c r="F321" t="s">
        <v>59</v>
      </c>
      <c r="G321" t="s">
        <v>22</v>
      </c>
      <c r="H321">
        <v>85</v>
      </c>
      <c r="I321">
        <v>1</v>
      </c>
    </row>
    <row r="322" spans="1:9" x14ac:dyDescent="0.25">
      <c r="A322" t="s">
        <v>523</v>
      </c>
      <c r="B322" t="s">
        <v>1079</v>
      </c>
      <c r="C322" s="1" t="s">
        <v>11</v>
      </c>
      <c r="D322">
        <v>16</v>
      </c>
      <c r="E322" t="s">
        <v>524</v>
      </c>
      <c r="F322" t="s">
        <v>13</v>
      </c>
      <c r="G322" t="s">
        <v>14</v>
      </c>
      <c r="H322">
        <v>100</v>
      </c>
      <c r="I322">
        <v>1</v>
      </c>
    </row>
    <row r="323" spans="1:9" x14ac:dyDescent="0.25">
      <c r="A323" t="s">
        <v>523</v>
      </c>
      <c r="B323" t="s">
        <v>1079</v>
      </c>
      <c r="C323" s="1" t="s">
        <v>11</v>
      </c>
      <c r="D323">
        <v>16</v>
      </c>
      <c r="E323" t="s">
        <v>569</v>
      </c>
      <c r="F323" t="s">
        <v>13</v>
      </c>
      <c r="G323" t="s">
        <v>16</v>
      </c>
      <c r="H323">
        <v>95</v>
      </c>
      <c r="I323">
        <v>1</v>
      </c>
    </row>
    <row r="324" spans="1:9" x14ac:dyDescent="0.25">
      <c r="A324" t="s">
        <v>523</v>
      </c>
      <c r="B324" t="s">
        <v>1079</v>
      </c>
      <c r="C324" s="1" t="s">
        <v>11</v>
      </c>
      <c r="D324">
        <v>16</v>
      </c>
      <c r="E324" t="s">
        <v>570</v>
      </c>
      <c r="F324" t="s">
        <v>13</v>
      </c>
      <c r="G324" t="s">
        <v>18</v>
      </c>
      <c r="H324">
        <v>95</v>
      </c>
      <c r="I324">
        <v>1</v>
      </c>
    </row>
    <row r="325" spans="1:9" x14ac:dyDescent="0.25">
      <c r="A325" t="s">
        <v>523</v>
      </c>
      <c r="B325" t="s">
        <v>1079</v>
      </c>
      <c r="C325" s="1" t="s">
        <v>11</v>
      </c>
      <c r="D325">
        <v>16</v>
      </c>
      <c r="E325" t="s">
        <v>571</v>
      </c>
      <c r="F325" t="s">
        <v>13</v>
      </c>
      <c r="G325" t="s">
        <v>20</v>
      </c>
      <c r="H325">
        <v>97</v>
      </c>
      <c r="I325">
        <v>1</v>
      </c>
    </row>
    <row r="326" spans="1:9" x14ac:dyDescent="0.25">
      <c r="A326" t="s">
        <v>523</v>
      </c>
      <c r="B326" t="s">
        <v>1079</v>
      </c>
      <c r="C326" s="1" t="s">
        <v>11</v>
      </c>
      <c r="D326">
        <v>16</v>
      </c>
      <c r="E326" t="s">
        <v>572</v>
      </c>
      <c r="F326" t="s">
        <v>13</v>
      </c>
      <c r="G326" t="s">
        <v>22</v>
      </c>
      <c r="H326">
        <v>90</v>
      </c>
      <c r="I326">
        <v>1</v>
      </c>
    </row>
    <row r="327" spans="1:9" x14ac:dyDescent="0.25">
      <c r="A327" t="s">
        <v>523</v>
      </c>
      <c r="B327" t="s">
        <v>1079</v>
      </c>
      <c r="C327" s="1" t="s">
        <v>11</v>
      </c>
      <c r="D327">
        <v>16</v>
      </c>
      <c r="E327" t="s">
        <v>530</v>
      </c>
      <c r="F327" t="s">
        <v>24</v>
      </c>
      <c r="G327" t="s">
        <v>14</v>
      </c>
      <c r="H327">
        <v>100</v>
      </c>
      <c r="I327">
        <v>1</v>
      </c>
    </row>
    <row r="328" spans="1:9" x14ac:dyDescent="0.25">
      <c r="A328" t="s">
        <v>523</v>
      </c>
      <c r="B328" t="s">
        <v>1079</v>
      </c>
      <c r="C328" s="1" t="s">
        <v>11</v>
      </c>
      <c r="D328">
        <v>16</v>
      </c>
      <c r="E328" t="s">
        <v>573</v>
      </c>
      <c r="F328" t="s">
        <v>24</v>
      </c>
      <c r="G328" t="s">
        <v>16</v>
      </c>
      <c r="H328">
        <v>60</v>
      </c>
      <c r="I328">
        <v>1</v>
      </c>
    </row>
    <row r="329" spans="1:9" x14ac:dyDescent="0.25">
      <c r="A329" t="s">
        <v>523</v>
      </c>
      <c r="B329" t="s">
        <v>1079</v>
      </c>
      <c r="C329" s="1" t="s">
        <v>11</v>
      </c>
      <c r="D329">
        <v>16</v>
      </c>
      <c r="E329" t="s">
        <v>574</v>
      </c>
      <c r="F329" t="s">
        <v>24</v>
      </c>
      <c r="G329" t="s">
        <v>18</v>
      </c>
      <c r="H329">
        <v>45</v>
      </c>
      <c r="I329">
        <v>1</v>
      </c>
    </row>
    <row r="330" spans="1:9" x14ac:dyDescent="0.25">
      <c r="A330" t="s">
        <v>523</v>
      </c>
      <c r="B330" t="s">
        <v>1079</v>
      </c>
      <c r="C330" s="1" t="s">
        <v>11</v>
      </c>
      <c r="D330">
        <v>16</v>
      </c>
      <c r="E330" t="s">
        <v>575</v>
      </c>
      <c r="F330" t="s">
        <v>24</v>
      </c>
      <c r="G330" t="s">
        <v>20</v>
      </c>
      <c r="H330">
        <v>60</v>
      </c>
      <c r="I330">
        <v>1</v>
      </c>
    </row>
    <row r="331" spans="1:9" x14ac:dyDescent="0.25">
      <c r="A331" t="s">
        <v>523</v>
      </c>
      <c r="B331" t="s">
        <v>1079</v>
      </c>
      <c r="C331" s="1" t="s">
        <v>11</v>
      </c>
      <c r="D331">
        <v>16</v>
      </c>
      <c r="E331" t="s">
        <v>576</v>
      </c>
      <c r="F331" t="s">
        <v>24</v>
      </c>
      <c r="G331" t="s">
        <v>22</v>
      </c>
      <c r="H331">
        <v>65</v>
      </c>
      <c r="I331">
        <v>1</v>
      </c>
    </row>
    <row r="332" spans="1:9" x14ac:dyDescent="0.25">
      <c r="A332" t="s">
        <v>523</v>
      </c>
      <c r="B332" t="s">
        <v>1079</v>
      </c>
      <c r="C332" s="1" t="s">
        <v>11</v>
      </c>
      <c r="D332">
        <v>16</v>
      </c>
      <c r="E332" t="s">
        <v>535</v>
      </c>
      <c r="F332" t="s">
        <v>30</v>
      </c>
      <c r="G332" t="s">
        <v>14</v>
      </c>
      <c r="H332">
        <v>100</v>
      </c>
      <c r="I332">
        <v>1</v>
      </c>
    </row>
    <row r="333" spans="1:9" x14ac:dyDescent="0.25">
      <c r="A333" t="s">
        <v>523</v>
      </c>
      <c r="B333" t="s">
        <v>1079</v>
      </c>
      <c r="C333" s="1" t="s">
        <v>11</v>
      </c>
      <c r="D333">
        <v>16</v>
      </c>
      <c r="E333" t="s">
        <v>577</v>
      </c>
      <c r="F333" t="s">
        <v>30</v>
      </c>
      <c r="G333" t="s">
        <v>16</v>
      </c>
      <c r="H333">
        <v>90</v>
      </c>
      <c r="I333">
        <v>1</v>
      </c>
    </row>
    <row r="334" spans="1:9" x14ac:dyDescent="0.25">
      <c r="A334" t="s">
        <v>523</v>
      </c>
      <c r="B334" t="s">
        <v>1079</v>
      </c>
      <c r="C334" s="1" t="s">
        <v>11</v>
      </c>
      <c r="D334">
        <v>16</v>
      </c>
      <c r="E334" t="s">
        <v>578</v>
      </c>
      <c r="F334" t="s">
        <v>30</v>
      </c>
      <c r="G334" t="s">
        <v>18</v>
      </c>
      <c r="H334">
        <v>75</v>
      </c>
      <c r="I334">
        <v>1</v>
      </c>
    </row>
    <row r="335" spans="1:9" x14ac:dyDescent="0.25">
      <c r="A335" t="s">
        <v>523</v>
      </c>
      <c r="B335" t="s">
        <v>1079</v>
      </c>
      <c r="C335" s="1" t="s">
        <v>11</v>
      </c>
      <c r="D335">
        <v>16</v>
      </c>
      <c r="E335" t="s">
        <v>579</v>
      </c>
      <c r="F335" t="s">
        <v>30</v>
      </c>
      <c r="G335" t="s">
        <v>20</v>
      </c>
      <c r="H335">
        <v>80</v>
      </c>
      <c r="I335">
        <v>1</v>
      </c>
    </row>
    <row r="336" spans="1:9" x14ac:dyDescent="0.25">
      <c r="A336" t="s">
        <v>523</v>
      </c>
      <c r="B336" t="s">
        <v>1079</v>
      </c>
      <c r="C336" s="1" t="s">
        <v>11</v>
      </c>
      <c r="D336">
        <v>16</v>
      </c>
      <c r="E336" t="s">
        <v>580</v>
      </c>
      <c r="F336" t="s">
        <v>30</v>
      </c>
      <c r="G336" t="s">
        <v>22</v>
      </c>
      <c r="H336">
        <v>45</v>
      </c>
      <c r="I336">
        <v>1</v>
      </c>
    </row>
    <row r="337" spans="1:9" x14ac:dyDescent="0.25">
      <c r="A337" t="s">
        <v>523</v>
      </c>
      <c r="B337" t="s">
        <v>1079</v>
      </c>
      <c r="C337" s="1" t="s">
        <v>11</v>
      </c>
      <c r="D337">
        <v>16</v>
      </c>
      <c r="E337" t="s">
        <v>540</v>
      </c>
      <c r="F337" t="s">
        <v>36</v>
      </c>
      <c r="G337" t="s">
        <v>14</v>
      </c>
      <c r="H337">
        <v>95</v>
      </c>
      <c r="I337">
        <v>1</v>
      </c>
    </row>
    <row r="338" spans="1:9" x14ac:dyDescent="0.25">
      <c r="A338" t="s">
        <v>523</v>
      </c>
      <c r="B338" t="s">
        <v>1079</v>
      </c>
      <c r="C338" s="1" t="s">
        <v>11</v>
      </c>
      <c r="D338">
        <v>16</v>
      </c>
      <c r="E338" t="s">
        <v>581</v>
      </c>
      <c r="F338" t="s">
        <v>36</v>
      </c>
      <c r="G338" t="s">
        <v>16</v>
      </c>
      <c r="H338">
        <v>100</v>
      </c>
      <c r="I338">
        <v>1</v>
      </c>
    </row>
    <row r="339" spans="1:9" x14ac:dyDescent="0.25">
      <c r="A339" t="s">
        <v>523</v>
      </c>
      <c r="B339" t="s">
        <v>1079</v>
      </c>
      <c r="C339" s="1" t="s">
        <v>11</v>
      </c>
      <c r="D339">
        <v>16</v>
      </c>
      <c r="E339" t="s">
        <v>582</v>
      </c>
      <c r="F339" t="s">
        <v>36</v>
      </c>
      <c r="G339" t="s">
        <v>18</v>
      </c>
      <c r="H339">
        <v>100</v>
      </c>
      <c r="I339">
        <v>1</v>
      </c>
    </row>
    <row r="340" spans="1:9" x14ac:dyDescent="0.25">
      <c r="A340" t="s">
        <v>523</v>
      </c>
      <c r="B340" t="s">
        <v>1079</v>
      </c>
      <c r="C340" s="1" t="s">
        <v>11</v>
      </c>
      <c r="D340">
        <v>16</v>
      </c>
      <c r="E340" t="s">
        <v>583</v>
      </c>
      <c r="F340" t="s">
        <v>36</v>
      </c>
      <c r="G340" t="s">
        <v>20</v>
      </c>
      <c r="H340">
        <v>100</v>
      </c>
      <c r="I340">
        <v>1</v>
      </c>
    </row>
    <row r="341" spans="1:9" x14ac:dyDescent="0.25">
      <c r="A341" t="s">
        <v>523</v>
      </c>
      <c r="B341" t="s">
        <v>1079</v>
      </c>
      <c r="C341" s="1" t="s">
        <v>11</v>
      </c>
      <c r="D341">
        <v>16</v>
      </c>
      <c r="E341" t="s">
        <v>584</v>
      </c>
      <c r="F341" t="s">
        <v>36</v>
      </c>
      <c r="G341" t="s">
        <v>22</v>
      </c>
      <c r="H341">
        <v>100</v>
      </c>
      <c r="I341">
        <v>1</v>
      </c>
    </row>
    <row r="342" spans="1:9" x14ac:dyDescent="0.25">
      <c r="A342" t="s">
        <v>523</v>
      </c>
      <c r="B342" t="s">
        <v>1079</v>
      </c>
      <c r="C342" s="1" t="s">
        <v>11</v>
      </c>
      <c r="D342">
        <v>16</v>
      </c>
      <c r="E342" t="s">
        <v>545</v>
      </c>
      <c r="F342" t="s">
        <v>42</v>
      </c>
      <c r="G342" t="s">
        <v>14</v>
      </c>
      <c r="H342">
        <v>100</v>
      </c>
      <c r="I342">
        <v>1</v>
      </c>
    </row>
    <row r="343" spans="1:9" x14ac:dyDescent="0.25">
      <c r="A343" t="s">
        <v>523</v>
      </c>
      <c r="B343" t="s">
        <v>1079</v>
      </c>
      <c r="C343" s="1" t="s">
        <v>11</v>
      </c>
      <c r="D343">
        <v>16</v>
      </c>
      <c r="E343" t="s">
        <v>585</v>
      </c>
      <c r="F343" t="s">
        <v>42</v>
      </c>
      <c r="G343" t="s">
        <v>16</v>
      </c>
      <c r="H343">
        <v>95</v>
      </c>
      <c r="I343">
        <v>1</v>
      </c>
    </row>
    <row r="344" spans="1:9" x14ac:dyDescent="0.25">
      <c r="A344" t="s">
        <v>523</v>
      </c>
      <c r="B344" t="s">
        <v>1079</v>
      </c>
      <c r="C344" s="1" t="s">
        <v>11</v>
      </c>
      <c r="D344">
        <v>16</v>
      </c>
      <c r="E344" t="s">
        <v>586</v>
      </c>
      <c r="F344" t="s">
        <v>42</v>
      </c>
      <c r="G344" t="s">
        <v>18</v>
      </c>
      <c r="H344">
        <v>90</v>
      </c>
      <c r="I344">
        <v>1</v>
      </c>
    </row>
    <row r="345" spans="1:9" x14ac:dyDescent="0.25">
      <c r="A345" t="s">
        <v>523</v>
      </c>
      <c r="B345" t="s">
        <v>1079</v>
      </c>
      <c r="C345" s="1" t="s">
        <v>11</v>
      </c>
      <c r="D345">
        <v>16</v>
      </c>
      <c r="E345" t="s">
        <v>587</v>
      </c>
      <c r="F345" t="s">
        <v>42</v>
      </c>
      <c r="G345" t="s">
        <v>20</v>
      </c>
      <c r="H345">
        <v>90</v>
      </c>
      <c r="I345">
        <v>1</v>
      </c>
    </row>
    <row r="346" spans="1:9" x14ac:dyDescent="0.25">
      <c r="A346" t="s">
        <v>523</v>
      </c>
      <c r="B346" t="s">
        <v>1079</v>
      </c>
      <c r="C346" s="1" t="s">
        <v>11</v>
      </c>
      <c r="D346">
        <v>16</v>
      </c>
      <c r="E346" t="s">
        <v>588</v>
      </c>
      <c r="F346" t="s">
        <v>42</v>
      </c>
      <c r="G346" t="s">
        <v>22</v>
      </c>
      <c r="H346">
        <v>80</v>
      </c>
      <c r="I346">
        <v>1</v>
      </c>
    </row>
    <row r="347" spans="1:9" x14ac:dyDescent="0.25">
      <c r="A347" t="s">
        <v>523</v>
      </c>
      <c r="B347" t="s">
        <v>1079</v>
      </c>
      <c r="C347" s="1" t="s">
        <v>11</v>
      </c>
      <c r="D347">
        <v>16</v>
      </c>
      <c r="E347" t="s">
        <v>550</v>
      </c>
      <c r="F347" t="s">
        <v>48</v>
      </c>
      <c r="G347" t="s">
        <v>14</v>
      </c>
      <c r="H347">
        <v>90</v>
      </c>
      <c r="I347">
        <v>1</v>
      </c>
    </row>
    <row r="348" spans="1:9" x14ac:dyDescent="0.25">
      <c r="A348" t="s">
        <v>523</v>
      </c>
      <c r="B348" t="s">
        <v>1079</v>
      </c>
      <c r="C348" s="1" t="s">
        <v>11</v>
      </c>
      <c r="D348">
        <v>16</v>
      </c>
      <c r="E348" t="s">
        <v>589</v>
      </c>
      <c r="F348" t="s">
        <v>48</v>
      </c>
      <c r="G348" t="s">
        <v>16</v>
      </c>
      <c r="H348">
        <v>85</v>
      </c>
      <c r="I348">
        <v>1</v>
      </c>
    </row>
    <row r="349" spans="1:9" x14ac:dyDescent="0.25">
      <c r="A349" t="s">
        <v>523</v>
      </c>
      <c r="B349" t="s">
        <v>1079</v>
      </c>
      <c r="C349" s="1" t="s">
        <v>11</v>
      </c>
      <c r="D349">
        <v>16</v>
      </c>
      <c r="E349" t="s">
        <v>590</v>
      </c>
      <c r="F349" t="s">
        <v>48</v>
      </c>
      <c r="G349" t="s">
        <v>18</v>
      </c>
      <c r="H349">
        <v>96</v>
      </c>
      <c r="I349">
        <v>1</v>
      </c>
    </row>
    <row r="350" spans="1:9" x14ac:dyDescent="0.25">
      <c r="A350" t="s">
        <v>523</v>
      </c>
      <c r="B350" t="s">
        <v>1079</v>
      </c>
      <c r="C350" s="1" t="s">
        <v>11</v>
      </c>
      <c r="D350">
        <v>16</v>
      </c>
      <c r="E350" t="s">
        <v>591</v>
      </c>
      <c r="F350" t="s">
        <v>48</v>
      </c>
      <c r="G350" t="s">
        <v>20</v>
      </c>
      <c r="H350">
        <v>100</v>
      </c>
      <c r="I350">
        <v>1</v>
      </c>
    </row>
    <row r="351" spans="1:9" x14ac:dyDescent="0.25">
      <c r="A351" t="s">
        <v>523</v>
      </c>
      <c r="B351" t="s">
        <v>1079</v>
      </c>
      <c r="C351" s="1" t="s">
        <v>11</v>
      </c>
      <c r="D351">
        <v>16</v>
      </c>
      <c r="E351" t="s">
        <v>592</v>
      </c>
      <c r="F351" t="s">
        <v>48</v>
      </c>
      <c r="G351" t="s">
        <v>22</v>
      </c>
      <c r="H351">
        <v>90</v>
      </c>
      <c r="I351">
        <v>1</v>
      </c>
    </row>
    <row r="352" spans="1:9" x14ac:dyDescent="0.25">
      <c r="A352" t="s">
        <v>523</v>
      </c>
      <c r="B352" t="s">
        <v>1079</v>
      </c>
      <c r="C352" s="1" t="s">
        <v>11</v>
      </c>
      <c r="D352">
        <v>16</v>
      </c>
      <c r="E352" t="s">
        <v>555</v>
      </c>
      <c r="F352" t="s">
        <v>54</v>
      </c>
      <c r="G352" t="s">
        <v>14</v>
      </c>
      <c r="H352">
        <v>100</v>
      </c>
      <c r="I352">
        <v>1</v>
      </c>
    </row>
    <row r="353" spans="1:9" x14ac:dyDescent="0.25">
      <c r="A353" t="s">
        <v>523</v>
      </c>
      <c r="B353" t="s">
        <v>1079</v>
      </c>
      <c r="C353" s="1" t="s">
        <v>11</v>
      </c>
      <c r="D353">
        <v>16</v>
      </c>
      <c r="E353" t="s">
        <v>593</v>
      </c>
      <c r="F353" t="s">
        <v>54</v>
      </c>
      <c r="G353" t="s">
        <v>16</v>
      </c>
      <c r="H353">
        <v>100</v>
      </c>
      <c r="I353">
        <v>1</v>
      </c>
    </row>
    <row r="354" spans="1:9" x14ac:dyDescent="0.25">
      <c r="A354" t="s">
        <v>523</v>
      </c>
      <c r="B354" t="s">
        <v>1079</v>
      </c>
      <c r="C354" s="1" t="s">
        <v>11</v>
      </c>
      <c r="D354">
        <v>16</v>
      </c>
      <c r="E354" t="s">
        <v>594</v>
      </c>
      <c r="F354" t="s">
        <v>54</v>
      </c>
      <c r="G354" t="s">
        <v>18</v>
      </c>
      <c r="H354">
        <v>90</v>
      </c>
      <c r="I354">
        <v>1</v>
      </c>
    </row>
    <row r="355" spans="1:9" x14ac:dyDescent="0.25">
      <c r="A355" t="s">
        <v>523</v>
      </c>
      <c r="B355" t="s">
        <v>1079</v>
      </c>
      <c r="C355" s="1" t="s">
        <v>11</v>
      </c>
      <c r="D355">
        <v>16</v>
      </c>
      <c r="E355" t="s">
        <v>595</v>
      </c>
      <c r="F355" t="s">
        <v>54</v>
      </c>
      <c r="G355" t="s">
        <v>20</v>
      </c>
      <c r="H355">
        <v>95</v>
      </c>
      <c r="I355">
        <v>1</v>
      </c>
    </row>
    <row r="356" spans="1:9" x14ac:dyDescent="0.25">
      <c r="A356" t="s">
        <v>523</v>
      </c>
      <c r="B356" t="s">
        <v>1079</v>
      </c>
      <c r="C356" s="1" t="s">
        <v>11</v>
      </c>
      <c r="D356">
        <v>16</v>
      </c>
      <c r="E356" t="s">
        <v>596</v>
      </c>
      <c r="F356" t="s">
        <v>54</v>
      </c>
      <c r="G356" t="s">
        <v>22</v>
      </c>
      <c r="H356">
        <v>70</v>
      </c>
      <c r="I356">
        <v>1</v>
      </c>
    </row>
    <row r="357" spans="1:9" x14ac:dyDescent="0.25">
      <c r="A357" t="s">
        <v>523</v>
      </c>
      <c r="B357" t="s">
        <v>1079</v>
      </c>
      <c r="C357" s="1" t="s">
        <v>11</v>
      </c>
      <c r="D357">
        <v>16</v>
      </c>
      <c r="E357" t="s">
        <v>560</v>
      </c>
      <c r="F357" t="s">
        <v>59</v>
      </c>
      <c r="G357" t="s">
        <v>14</v>
      </c>
      <c r="H357">
        <v>100</v>
      </c>
      <c r="I357">
        <v>1</v>
      </c>
    </row>
    <row r="358" spans="1:9" x14ac:dyDescent="0.25">
      <c r="A358" t="s">
        <v>523</v>
      </c>
      <c r="B358" t="s">
        <v>1079</v>
      </c>
      <c r="C358" s="1" t="s">
        <v>11</v>
      </c>
      <c r="D358">
        <v>16</v>
      </c>
      <c r="E358" t="s">
        <v>597</v>
      </c>
      <c r="F358" t="s">
        <v>59</v>
      </c>
      <c r="G358" t="s">
        <v>16</v>
      </c>
      <c r="H358">
        <v>100</v>
      </c>
      <c r="I358">
        <v>1</v>
      </c>
    </row>
    <row r="359" spans="1:9" x14ac:dyDescent="0.25">
      <c r="A359" t="s">
        <v>523</v>
      </c>
      <c r="B359" t="s">
        <v>1079</v>
      </c>
      <c r="C359" s="1" t="s">
        <v>11</v>
      </c>
      <c r="D359">
        <v>16</v>
      </c>
      <c r="E359" t="s">
        <v>598</v>
      </c>
      <c r="F359" t="s">
        <v>59</v>
      </c>
      <c r="G359" t="s">
        <v>18</v>
      </c>
      <c r="H359">
        <v>100</v>
      </c>
      <c r="I359">
        <v>1</v>
      </c>
    </row>
    <row r="360" spans="1:9" x14ac:dyDescent="0.25">
      <c r="A360" t="s">
        <v>523</v>
      </c>
      <c r="B360" t="s">
        <v>1079</v>
      </c>
      <c r="C360" s="1" t="s">
        <v>11</v>
      </c>
      <c r="D360">
        <v>16</v>
      </c>
      <c r="E360" t="s">
        <v>599</v>
      </c>
      <c r="F360" t="s">
        <v>59</v>
      </c>
      <c r="G360" t="s">
        <v>20</v>
      </c>
      <c r="H360">
        <v>100</v>
      </c>
      <c r="I360">
        <v>1</v>
      </c>
    </row>
    <row r="361" spans="1:9" x14ac:dyDescent="0.25">
      <c r="A361" t="s">
        <v>523</v>
      </c>
      <c r="B361" t="s">
        <v>1079</v>
      </c>
      <c r="C361" s="1" t="s">
        <v>11</v>
      </c>
      <c r="D361">
        <v>16</v>
      </c>
      <c r="E361" t="s">
        <v>600</v>
      </c>
      <c r="F361" t="s">
        <v>59</v>
      </c>
      <c r="G361" t="s">
        <v>22</v>
      </c>
      <c r="H361">
        <v>90</v>
      </c>
      <c r="I361">
        <v>1</v>
      </c>
    </row>
    <row r="362" spans="1:9" x14ac:dyDescent="0.25">
      <c r="A362" s="3" t="s">
        <v>523</v>
      </c>
      <c r="B362" s="3" t="s">
        <v>1080</v>
      </c>
      <c r="C362" s="4" t="s">
        <v>11</v>
      </c>
      <c r="D362" s="3">
        <v>16</v>
      </c>
      <c r="E362" s="3" t="s">
        <v>524</v>
      </c>
      <c r="F362" s="3" t="s">
        <v>13</v>
      </c>
      <c r="G362" s="3" t="s">
        <v>14</v>
      </c>
      <c r="H362" s="3">
        <v>87</v>
      </c>
      <c r="I362">
        <v>0</v>
      </c>
    </row>
    <row r="363" spans="1:9" x14ac:dyDescent="0.25">
      <c r="A363" s="3" t="s">
        <v>523</v>
      </c>
      <c r="B363" s="3" t="s">
        <v>1080</v>
      </c>
      <c r="C363" s="4" t="s">
        <v>11</v>
      </c>
      <c r="D363" s="3">
        <v>16</v>
      </c>
      <c r="E363" s="3" t="s">
        <v>569</v>
      </c>
      <c r="F363" s="3" t="s">
        <v>13</v>
      </c>
      <c r="G363" s="3" t="s">
        <v>16</v>
      </c>
      <c r="H363" s="3">
        <v>52</v>
      </c>
      <c r="I363">
        <v>0</v>
      </c>
    </row>
    <row r="364" spans="1:9" x14ac:dyDescent="0.25">
      <c r="A364" s="3" t="s">
        <v>523</v>
      </c>
      <c r="B364" s="3" t="s">
        <v>1080</v>
      </c>
      <c r="C364" s="4" t="s">
        <v>11</v>
      </c>
      <c r="D364" s="3">
        <v>16</v>
      </c>
      <c r="E364" s="3" t="s">
        <v>570</v>
      </c>
      <c r="F364" s="3" t="s">
        <v>13</v>
      </c>
      <c r="G364" s="3" t="s">
        <v>18</v>
      </c>
      <c r="H364" s="3">
        <v>100</v>
      </c>
      <c r="I364">
        <v>0</v>
      </c>
    </row>
    <row r="365" spans="1:9" x14ac:dyDescent="0.25">
      <c r="A365" s="3" t="s">
        <v>523</v>
      </c>
      <c r="B365" s="3" t="s">
        <v>1080</v>
      </c>
      <c r="C365" s="4" t="s">
        <v>11</v>
      </c>
      <c r="D365" s="3">
        <v>16</v>
      </c>
      <c r="E365" s="3" t="s">
        <v>571</v>
      </c>
      <c r="F365" s="3" t="s">
        <v>13</v>
      </c>
      <c r="G365" s="3" t="s">
        <v>20</v>
      </c>
      <c r="H365" s="3">
        <v>100</v>
      </c>
      <c r="I365">
        <v>0</v>
      </c>
    </row>
    <row r="366" spans="1:9" x14ac:dyDescent="0.25">
      <c r="A366" s="3" t="s">
        <v>523</v>
      </c>
      <c r="B366" s="3" t="s">
        <v>1080</v>
      </c>
      <c r="C366" s="4" t="s">
        <v>11</v>
      </c>
      <c r="D366" s="3">
        <v>16</v>
      </c>
      <c r="E366" s="3" t="s">
        <v>572</v>
      </c>
      <c r="F366" s="3" t="s">
        <v>13</v>
      </c>
      <c r="G366" s="3" t="s">
        <v>22</v>
      </c>
      <c r="H366" s="3">
        <v>90</v>
      </c>
      <c r="I366">
        <v>0</v>
      </c>
    </row>
    <row r="367" spans="1:9" x14ac:dyDescent="0.25">
      <c r="A367" s="3" t="s">
        <v>523</v>
      </c>
      <c r="B367" s="3" t="s">
        <v>1080</v>
      </c>
      <c r="C367" s="4" t="s">
        <v>11</v>
      </c>
      <c r="D367" s="3">
        <v>16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4" t="s">
        <v>11</v>
      </c>
      <c r="D368" s="3">
        <v>16</v>
      </c>
      <c r="E368" s="3" t="s">
        <v>573</v>
      </c>
      <c r="F368" s="3" t="s">
        <v>24</v>
      </c>
      <c r="G368" s="3" t="s">
        <v>16</v>
      </c>
      <c r="H368" s="3">
        <v>54</v>
      </c>
      <c r="I368">
        <v>0</v>
      </c>
    </row>
    <row r="369" spans="1:9" x14ac:dyDescent="0.25">
      <c r="A369" s="3" t="s">
        <v>523</v>
      </c>
      <c r="B369" s="3" t="s">
        <v>1080</v>
      </c>
      <c r="C369" s="4" t="s">
        <v>11</v>
      </c>
      <c r="D369" s="3">
        <v>16</v>
      </c>
      <c r="E369" s="3" t="s">
        <v>574</v>
      </c>
      <c r="F369" s="3" t="s">
        <v>24</v>
      </c>
      <c r="G369" s="3" t="s">
        <v>18</v>
      </c>
      <c r="H369" s="3">
        <v>0</v>
      </c>
      <c r="I369">
        <v>0</v>
      </c>
    </row>
    <row r="370" spans="1:9" x14ac:dyDescent="0.25">
      <c r="A370" s="3" t="s">
        <v>523</v>
      </c>
      <c r="B370" s="3" t="s">
        <v>1080</v>
      </c>
      <c r="C370" s="4" t="s">
        <v>11</v>
      </c>
      <c r="D370" s="3">
        <v>16</v>
      </c>
      <c r="E370" s="3" t="s">
        <v>575</v>
      </c>
      <c r="F370" s="3" t="s">
        <v>24</v>
      </c>
      <c r="G370" s="3" t="s">
        <v>20</v>
      </c>
      <c r="H370" s="3">
        <v>41</v>
      </c>
      <c r="I370">
        <v>0</v>
      </c>
    </row>
    <row r="371" spans="1:9" x14ac:dyDescent="0.25">
      <c r="A371" s="3" t="s">
        <v>523</v>
      </c>
      <c r="B371" s="3" t="s">
        <v>1080</v>
      </c>
      <c r="C371" s="4" t="s">
        <v>11</v>
      </c>
      <c r="D371" s="3">
        <v>16</v>
      </c>
      <c r="E371" s="3" t="s">
        <v>576</v>
      </c>
      <c r="F371" s="3" t="s">
        <v>24</v>
      </c>
      <c r="G371" s="3" t="s">
        <v>22</v>
      </c>
      <c r="H371" s="3">
        <v>63</v>
      </c>
      <c r="I371">
        <v>0</v>
      </c>
    </row>
    <row r="372" spans="1:9" x14ac:dyDescent="0.25">
      <c r="A372" s="3" t="s">
        <v>523</v>
      </c>
      <c r="B372" s="3" t="s">
        <v>1080</v>
      </c>
      <c r="C372" s="4" t="s">
        <v>11</v>
      </c>
      <c r="D372" s="3">
        <v>16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4" t="s">
        <v>11</v>
      </c>
      <c r="D373" s="3">
        <v>16</v>
      </c>
      <c r="E373" s="3" t="s">
        <v>577</v>
      </c>
      <c r="F373" s="3" t="s">
        <v>30</v>
      </c>
      <c r="G373" s="3" t="s">
        <v>16</v>
      </c>
      <c r="H373" s="3">
        <v>71</v>
      </c>
      <c r="I373">
        <v>0</v>
      </c>
    </row>
    <row r="374" spans="1:9" x14ac:dyDescent="0.25">
      <c r="A374" s="3" t="s">
        <v>523</v>
      </c>
      <c r="B374" s="3" t="s">
        <v>1080</v>
      </c>
      <c r="C374" s="4" t="s">
        <v>11</v>
      </c>
      <c r="D374" s="3">
        <v>16</v>
      </c>
      <c r="E374" s="3" t="s">
        <v>578</v>
      </c>
      <c r="F374" s="3" t="s">
        <v>30</v>
      </c>
      <c r="G374" s="3" t="s">
        <v>18</v>
      </c>
      <c r="H374" s="3">
        <v>56</v>
      </c>
      <c r="I374">
        <v>0</v>
      </c>
    </row>
    <row r="375" spans="1:9" x14ac:dyDescent="0.25">
      <c r="A375" s="3" t="s">
        <v>523</v>
      </c>
      <c r="B375" s="3" t="s">
        <v>1080</v>
      </c>
      <c r="C375" s="4" t="s">
        <v>11</v>
      </c>
      <c r="D375" s="3">
        <v>16</v>
      </c>
      <c r="E375" s="3" t="s">
        <v>579</v>
      </c>
      <c r="F375" s="3" t="s">
        <v>30</v>
      </c>
      <c r="G375" s="3" t="s">
        <v>20</v>
      </c>
      <c r="H375" s="3">
        <v>59</v>
      </c>
      <c r="I375">
        <v>0</v>
      </c>
    </row>
    <row r="376" spans="1:9" x14ac:dyDescent="0.25">
      <c r="A376" s="3" t="s">
        <v>523</v>
      </c>
      <c r="B376" s="3" t="s">
        <v>1080</v>
      </c>
      <c r="C376" s="4" t="s">
        <v>11</v>
      </c>
      <c r="D376" s="3">
        <v>16</v>
      </c>
      <c r="E376" s="3" t="s">
        <v>580</v>
      </c>
      <c r="F376" s="3" t="s">
        <v>30</v>
      </c>
      <c r="G376" s="3" t="s">
        <v>22</v>
      </c>
      <c r="H376" s="3">
        <v>49</v>
      </c>
      <c r="I376">
        <v>0</v>
      </c>
    </row>
    <row r="377" spans="1:9" x14ac:dyDescent="0.25">
      <c r="A377" s="3" t="s">
        <v>523</v>
      </c>
      <c r="B377" s="3" t="s">
        <v>1080</v>
      </c>
      <c r="C377" s="4" t="s">
        <v>11</v>
      </c>
      <c r="D377" s="3">
        <v>16</v>
      </c>
      <c r="E377" s="3" t="s">
        <v>540</v>
      </c>
      <c r="F377" s="3" t="s">
        <v>36</v>
      </c>
      <c r="G377" s="3" t="s">
        <v>14</v>
      </c>
      <c r="H377" s="3">
        <v>88</v>
      </c>
      <c r="I377">
        <v>0</v>
      </c>
    </row>
    <row r="378" spans="1:9" x14ac:dyDescent="0.25">
      <c r="A378" s="3" t="s">
        <v>523</v>
      </c>
      <c r="B378" s="3" t="s">
        <v>1080</v>
      </c>
      <c r="C378" s="4" t="s">
        <v>11</v>
      </c>
      <c r="D378" s="3">
        <v>16</v>
      </c>
      <c r="E378" s="3" t="s">
        <v>581</v>
      </c>
      <c r="F378" s="3" t="s">
        <v>36</v>
      </c>
      <c r="G378" s="3" t="s">
        <v>16</v>
      </c>
      <c r="H378" s="3">
        <v>100</v>
      </c>
      <c r="I378">
        <v>0</v>
      </c>
    </row>
    <row r="379" spans="1:9" x14ac:dyDescent="0.25">
      <c r="A379" s="3" t="s">
        <v>523</v>
      </c>
      <c r="B379" s="3" t="s">
        <v>1080</v>
      </c>
      <c r="C379" s="4" t="s">
        <v>11</v>
      </c>
      <c r="D379" s="3">
        <v>16</v>
      </c>
      <c r="E379" s="3" t="s">
        <v>582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4" t="s">
        <v>11</v>
      </c>
      <c r="D380" s="3">
        <v>16</v>
      </c>
      <c r="E380" s="3" t="s">
        <v>583</v>
      </c>
      <c r="F380" s="3" t="s">
        <v>36</v>
      </c>
      <c r="G380" s="3" t="s">
        <v>20</v>
      </c>
      <c r="H380" s="3">
        <v>94</v>
      </c>
      <c r="I380">
        <v>0</v>
      </c>
    </row>
    <row r="381" spans="1:9" x14ac:dyDescent="0.25">
      <c r="A381" s="3" t="s">
        <v>523</v>
      </c>
      <c r="B381" s="3" t="s">
        <v>1080</v>
      </c>
      <c r="C381" s="4" t="s">
        <v>11</v>
      </c>
      <c r="D381" s="3">
        <v>16</v>
      </c>
      <c r="E381" s="3" t="s">
        <v>584</v>
      </c>
      <c r="F381" s="3" t="s">
        <v>36</v>
      </c>
      <c r="G381" s="3" t="s">
        <v>22</v>
      </c>
      <c r="H381" s="3">
        <v>93</v>
      </c>
      <c r="I381">
        <v>0</v>
      </c>
    </row>
    <row r="382" spans="1:9" x14ac:dyDescent="0.25">
      <c r="A382" s="3" t="s">
        <v>523</v>
      </c>
      <c r="B382" s="3" t="s">
        <v>1080</v>
      </c>
      <c r="C382" s="4" t="s">
        <v>11</v>
      </c>
      <c r="D382" s="3">
        <v>16</v>
      </c>
      <c r="E382" s="3" t="s">
        <v>545</v>
      </c>
      <c r="F382" s="3" t="s">
        <v>42</v>
      </c>
      <c r="G382" s="3" t="s">
        <v>14</v>
      </c>
      <c r="H382" s="3">
        <v>77</v>
      </c>
      <c r="I382">
        <v>0</v>
      </c>
    </row>
    <row r="383" spans="1:9" x14ac:dyDescent="0.25">
      <c r="A383" s="3" t="s">
        <v>523</v>
      </c>
      <c r="B383" s="3" t="s">
        <v>1080</v>
      </c>
      <c r="C383" s="4" t="s">
        <v>11</v>
      </c>
      <c r="D383" s="3">
        <v>16</v>
      </c>
      <c r="E383" s="3" t="s">
        <v>585</v>
      </c>
      <c r="F383" s="3" t="s">
        <v>42</v>
      </c>
      <c r="G383" s="3" t="s">
        <v>16</v>
      </c>
      <c r="H383" s="3">
        <v>100</v>
      </c>
      <c r="I383">
        <v>0</v>
      </c>
    </row>
    <row r="384" spans="1:9" x14ac:dyDescent="0.25">
      <c r="A384" s="3" t="s">
        <v>523</v>
      </c>
      <c r="B384" s="3" t="s">
        <v>1080</v>
      </c>
      <c r="C384" s="4" t="s">
        <v>11</v>
      </c>
      <c r="D384" s="3">
        <v>16</v>
      </c>
      <c r="E384" s="3" t="s">
        <v>586</v>
      </c>
      <c r="F384" s="3" t="s">
        <v>42</v>
      </c>
      <c r="G384" s="3" t="s">
        <v>18</v>
      </c>
      <c r="H384" s="3">
        <v>66</v>
      </c>
      <c r="I384">
        <v>0</v>
      </c>
    </row>
    <row r="385" spans="1:9" x14ac:dyDescent="0.25">
      <c r="A385" s="3" t="s">
        <v>523</v>
      </c>
      <c r="B385" s="3" t="s">
        <v>1080</v>
      </c>
      <c r="C385" s="4" t="s">
        <v>11</v>
      </c>
      <c r="D385" s="3">
        <v>16</v>
      </c>
      <c r="E385" s="3" t="s">
        <v>587</v>
      </c>
      <c r="F385" s="3" t="s">
        <v>42</v>
      </c>
      <c r="G385" s="3" t="s">
        <v>20</v>
      </c>
      <c r="H385" s="3">
        <v>96</v>
      </c>
      <c r="I385">
        <v>0</v>
      </c>
    </row>
    <row r="386" spans="1:9" x14ac:dyDescent="0.25">
      <c r="A386" s="3" t="s">
        <v>523</v>
      </c>
      <c r="B386" s="3" t="s">
        <v>1080</v>
      </c>
      <c r="C386" s="4" t="s">
        <v>11</v>
      </c>
      <c r="D386" s="3">
        <v>16</v>
      </c>
      <c r="E386" s="3" t="s">
        <v>588</v>
      </c>
      <c r="F386" s="3" t="s">
        <v>42</v>
      </c>
      <c r="G386" s="3" t="s">
        <v>22</v>
      </c>
      <c r="H386" s="3">
        <v>72</v>
      </c>
      <c r="I386">
        <v>0</v>
      </c>
    </row>
    <row r="387" spans="1:9" x14ac:dyDescent="0.25">
      <c r="A387" s="3" t="s">
        <v>523</v>
      </c>
      <c r="B387" s="3" t="s">
        <v>1080</v>
      </c>
      <c r="C387" s="4" t="s">
        <v>11</v>
      </c>
      <c r="D387" s="3">
        <v>16</v>
      </c>
      <c r="E387" s="3" t="s">
        <v>550</v>
      </c>
      <c r="F387" s="3" t="s">
        <v>48</v>
      </c>
      <c r="G387" s="3" t="s">
        <v>14</v>
      </c>
      <c r="H387" s="3">
        <v>94</v>
      </c>
      <c r="I387">
        <v>0</v>
      </c>
    </row>
    <row r="388" spans="1:9" x14ac:dyDescent="0.25">
      <c r="A388" s="3" t="s">
        <v>523</v>
      </c>
      <c r="B388" s="3" t="s">
        <v>1080</v>
      </c>
      <c r="C388" s="4" t="s">
        <v>11</v>
      </c>
      <c r="D388" s="3">
        <v>16</v>
      </c>
      <c r="E388" s="3" t="s">
        <v>589</v>
      </c>
      <c r="F388" s="3" t="s">
        <v>48</v>
      </c>
      <c r="G388" s="3" t="s">
        <v>16</v>
      </c>
      <c r="H388" s="3">
        <v>76</v>
      </c>
      <c r="I388">
        <v>0</v>
      </c>
    </row>
    <row r="389" spans="1:9" x14ac:dyDescent="0.25">
      <c r="A389" s="3" t="s">
        <v>523</v>
      </c>
      <c r="B389" s="3" t="s">
        <v>1080</v>
      </c>
      <c r="C389" s="4" t="s">
        <v>11</v>
      </c>
      <c r="D389" s="3">
        <v>16</v>
      </c>
      <c r="E389" s="3" t="s">
        <v>590</v>
      </c>
      <c r="F389" s="3" t="s">
        <v>48</v>
      </c>
      <c r="G389" s="3" t="s">
        <v>18</v>
      </c>
      <c r="H389" s="3">
        <v>84</v>
      </c>
      <c r="I389">
        <v>0</v>
      </c>
    </row>
    <row r="390" spans="1:9" x14ac:dyDescent="0.25">
      <c r="A390" s="3" t="s">
        <v>523</v>
      </c>
      <c r="B390" s="3" t="s">
        <v>1080</v>
      </c>
      <c r="C390" s="4" t="s">
        <v>11</v>
      </c>
      <c r="D390" s="3">
        <v>16</v>
      </c>
      <c r="E390" s="3" t="s">
        <v>591</v>
      </c>
      <c r="F390" s="3" t="s">
        <v>48</v>
      </c>
      <c r="G390" s="3" t="s">
        <v>20</v>
      </c>
      <c r="H390" s="3">
        <v>100</v>
      </c>
      <c r="I390">
        <v>0</v>
      </c>
    </row>
    <row r="391" spans="1:9" x14ac:dyDescent="0.25">
      <c r="A391" s="3" t="s">
        <v>523</v>
      </c>
      <c r="B391" s="3" t="s">
        <v>1080</v>
      </c>
      <c r="C391" s="4" t="s">
        <v>11</v>
      </c>
      <c r="D391" s="3">
        <v>16</v>
      </c>
      <c r="E391" s="3" t="s">
        <v>592</v>
      </c>
      <c r="F391" s="3" t="s">
        <v>48</v>
      </c>
      <c r="G391" s="3" t="s">
        <v>22</v>
      </c>
      <c r="H391" s="3">
        <v>48</v>
      </c>
      <c r="I391">
        <v>0</v>
      </c>
    </row>
    <row r="392" spans="1:9" x14ac:dyDescent="0.25">
      <c r="A392" s="3" t="s">
        <v>523</v>
      </c>
      <c r="B392" s="3" t="s">
        <v>1080</v>
      </c>
      <c r="C392" s="4" t="s">
        <v>11</v>
      </c>
      <c r="D392" s="3">
        <v>16</v>
      </c>
      <c r="E392" s="3" t="s">
        <v>555</v>
      </c>
      <c r="F392" s="3" t="s">
        <v>54</v>
      </c>
      <c r="G392" s="3" t="s">
        <v>14</v>
      </c>
      <c r="H392" s="3">
        <v>100</v>
      </c>
      <c r="I392">
        <v>0</v>
      </c>
    </row>
    <row r="393" spans="1:9" x14ac:dyDescent="0.25">
      <c r="A393" s="3" t="s">
        <v>523</v>
      </c>
      <c r="B393" s="3" t="s">
        <v>1080</v>
      </c>
      <c r="C393" s="4" t="s">
        <v>11</v>
      </c>
      <c r="D393" s="3">
        <v>16</v>
      </c>
      <c r="E393" s="3" t="s">
        <v>593</v>
      </c>
      <c r="F393" s="3" t="s">
        <v>54</v>
      </c>
      <c r="G393" s="3" t="s">
        <v>16</v>
      </c>
      <c r="H393" s="3">
        <v>85</v>
      </c>
      <c r="I393">
        <v>0</v>
      </c>
    </row>
    <row r="394" spans="1:9" x14ac:dyDescent="0.25">
      <c r="A394" s="3" t="s">
        <v>523</v>
      </c>
      <c r="B394" s="3" t="s">
        <v>1080</v>
      </c>
      <c r="C394" s="4" t="s">
        <v>11</v>
      </c>
      <c r="D394" s="3">
        <v>16</v>
      </c>
      <c r="E394" s="3" t="s">
        <v>594</v>
      </c>
      <c r="F394" s="3" t="s">
        <v>54</v>
      </c>
      <c r="G394" s="3" t="s">
        <v>18</v>
      </c>
      <c r="H394" s="3">
        <v>100</v>
      </c>
      <c r="I394">
        <v>0</v>
      </c>
    </row>
    <row r="395" spans="1:9" x14ac:dyDescent="0.25">
      <c r="A395" s="3" t="s">
        <v>523</v>
      </c>
      <c r="B395" s="3" t="s">
        <v>1080</v>
      </c>
      <c r="C395" s="4" t="s">
        <v>11</v>
      </c>
      <c r="D395" s="3">
        <v>16</v>
      </c>
      <c r="E395" s="3" t="s">
        <v>595</v>
      </c>
      <c r="F395" s="3" t="s">
        <v>54</v>
      </c>
      <c r="G395" s="3" t="s">
        <v>20</v>
      </c>
      <c r="H395" s="3">
        <v>94</v>
      </c>
      <c r="I395">
        <v>0</v>
      </c>
    </row>
    <row r="396" spans="1:9" x14ac:dyDescent="0.25">
      <c r="A396" s="3" t="s">
        <v>523</v>
      </c>
      <c r="B396" s="3" t="s">
        <v>1080</v>
      </c>
      <c r="C396" s="4" t="s">
        <v>11</v>
      </c>
      <c r="D396" s="3">
        <v>16</v>
      </c>
      <c r="E396" s="3" t="s">
        <v>596</v>
      </c>
      <c r="F396" s="3" t="s">
        <v>54</v>
      </c>
      <c r="G396" s="3" t="s">
        <v>22</v>
      </c>
      <c r="H396" s="3">
        <v>80</v>
      </c>
      <c r="I396">
        <v>0</v>
      </c>
    </row>
    <row r="397" spans="1:9" x14ac:dyDescent="0.25">
      <c r="A397" s="3" t="s">
        <v>523</v>
      </c>
      <c r="B397" s="3" t="s">
        <v>1080</v>
      </c>
      <c r="C397" s="4" t="s">
        <v>11</v>
      </c>
      <c r="D397" s="3">
        <v>16</v>
      </c>
      <c r="E397" s="3" t="s">
        <v>560</v>
      </c>
      <c r="F397" s="3" t="s">
        <v>59</v>
      </c>
      <c r="G397" s="3" t="s">
        <v>14</v>
      </c>
      <c r="H397" s="3">
        <v>100</v>
      </c>
      <c r="I397">
        <v>0</v>
      </c>
    </row>
    <row r="398" spans="1:9" x14ac:dyDescent="0.25">
      <c r="A398" s="3" t="s">
        <v>523</v>
      </c>
      <c r="B398" s="3" t="s">
        <v>1080</v>
      </c>
      <c r="C398" s="4" t="s">
        <v>11</v>
      </c>
      <c r="D398" s="3">
        <v>16</v>
      </c>
      <c r="E398" s="3" t="s">
        <v>597</v>
      </c>
      <c r="F398" s="3" t="s">
        <v>59</v>
      </c>
      <c r="G398" s="3" t="s">
        <v>16</v>
      </c>
      <c r="H398" s="3">
        <v>89</v>
      </c>
      <c r="I398">
        <v>0</v>
      </c>
    </row>
    <row r="399" spans="1:9" x14ac:dyDescent="0.25">
      <c r="A399" s="3" t="s">
        <v>523</v>
      </c>
      <c r="B399" s="3" t="s">
        <v>1080</v>
      </c>
      <c r="C399" s="4" t="s">
        <v>11</v>
      </c>
      <c r="D399" s="3">
        <v>16</v>
      </c>
      <c r="E399" s="3" t="s">
        <v>598</v>
      </c>
      <c r="F399" s="3" t="s">
        <v>59</v>
      </c>
      <c r="G399" s="3" t="s">
        <v>18</v>
      </c>
      <c r="H399" s="3">
        <v>90</v>
      </c>
      <c r="I399">
        <v>0</v>
      </c>
    </row>
    <row r="400" spans="1:9" x14ac:dyDescent="0.25">
      <c r="A400" s="3" t="s">
        <v>523</v>
      </c>
      <c r="B400" s="3" t="s">
        <v>1080</v>
      </c>
      <c r="C400" s="4" t="s">
        <v>11</v>
      </c>
      <c r="D400" s="3">
        <v>16</v>
      </c>
      <c r="E400" s="3" t="s">
        <v>599</v>
      </c>
      <c r="F400" s="3" t="s">
        <v>59</v>
      </c>
      <c r="G400" s="3" t="s">
        <v>20</v>
      </c>
      <c r="H400" s="3">
        <v>97</v>
      </c>
      <c r="I400">
        <v>0</v>
      </c>
    </row>
    <row r="401" spans="1:9" x14ac:dyDescent="0.25">
      <c r="A401" s="3" t="s">
        <v>523</v>
      </c>
      <c r="B401" s="3" t="s">
        <v>1080</v>
      </c>
      <c r="C401" s="4" t="s">
        <v>11</v>
      </c>
      <c r="D401" s="3">
        <v>16</v>
      </c>
      <c r="E401" s="3" t="s">
        <v>600</v>
      </c>
      <c r="F401" s="3" t="s">
        <v>59</v>
      </c>
      <c r="G401" s="3" t="s">
        <v>22</v>
      </c>
      <c r="H401" s="3">
        <v>63</v>
      </c>
      <c r="I401">
        <v>0</v>
      </c>
    </row>
    <row r="402" spans="1:9" x14ac:dyDescent="0.25">
      <c r="A402" t="s">
        <v>523</v>
      </c>
      <c r="B402" t="s">
        <v>1081</v>
      </c>
      <c r="C402" s="1" t="s">
        <v>11</v>
      </c>
      <c r="D402">
        <v>16</v>
      </c>
      <c r="E402" t="s">
        <v>524</v>
      </c>
      <c r="F402" t="s">
        <v>13</v>
      </c>
      <c r="G402" t="s">
        <v>14</v>
      </c>
      <c r="H402">
        <v>95</v>
      </c>
      <c r="I402">
        <v>1</v>
      </c>
    </row>
    <row r="403" spans="1:9" x14ac:dyDescent="0.25">
      <c r="A403" t="s">
        <v>523</v>
      </c>
      <c r="B403" t="s">
        <v>1081</v>
      </c>
      <c r="C403" s="1" t="s">
        <v>11</v>
      </c>
      <c r="D403">
        <v>16</v>
      </c>
      <c r="E403" t="s">
        <v>569</v>
      </c>
      <c r="F403" t="s">
        <v>13</v>
      </c>
      <c r="G403" t="s">
        <v>16</v>
      </c>
      <c r="H403">
        <v>75</v>
      </c>
      <c r="I403">
        <v>1</v>
      </c>
    </row>
    <row r="404" spans="1:9" x14ac:dyDescent="0.25">
      <c r="A404" t="s">
        <v>523</v>
      </c>
      <c r="B404" t="s">
        <v>1081</v>
      </c>
      <c r="C404" s="1" t="s">
        <v>11</v>
      </c>
      <c r="D404">
        <v>16</v>
      </c>
      <c r="E404" t="s">
        <v>570</v>
      </c>
      <c r="F404" t="s">
        <v>13</v>
      </c>
      <c r="G404" t="s">
        <v>18</v>
      </c>
      <c r="H404">
        <v>100</v>
      </c>
      <c r="I404">
        <v>1</v>
      </c>
    </row>
    <row r="405" spans="1:9" x14ac:dyDescent="0.25">
      <c r="A405" t="s">
        <v>523</v>
      </c>
      <c r="B405" t="s">
        <v>1081</v>
      </c>
      <c r="C405" s="1" t="s">
        <v>11</v>
      </c>
      <c r="D405">
        <v>16</v>
      </c>
      <c r="E405" t="s">
        <v>571</v>
      </c>
      <c r="F405" t="s">
        <v>13</v>
      </c>
      <c r="G405" t="s">
        <v>20</v>
      </c>
      <c r="H405">
        <v>95</v>
      </c>
      <c r="I405">
        <v>1</v>
      </c>
    </row>
    <row r="406" spans="1:9" x14ac:dyDescent="0.25">
      <c r="A406" t="s">
        <v>523</v>
      </c>
      <c r="B406" t="s">
        <v>1081</v>
      </c>
      <c r="C406" s="1" t="s">
        <v>11</v>
      </c>
      <c r="D406">
        <v>16</v>
      </c>
      <c r="E406" t="s">
        <v>572</v>
      </c>
      <c r="F406" t="s">
        <v>13</v>
      </c>
      <c r="G406" t="s">
        <v>22</v>
      </c>
      <c r="H406">
        <v>60</v>
      </c>
      <c r="I406">
        <v>1</v>
      </c>
    </row>
    <row r="407" spans="1:9" x14ac:dyDescent="0.25">
      <c r="A407" t="s">
        <v>523</v>
      </c>
      <c r="B407" t="s">
        <v>1081</v>
      </c>
      <c r="C407" s="1" t="s">
        <v>11</v>
      </c>
      <c r="D407">
        <v>16</v>
      </c>
      <c r="E407" t="s">
        <v>530</v>
      </c>
      <c r="F407" t="s">
        <v>24</v>
      </c>
      <c r="G407" t="s">
        <v>14</v>
      </c>
      <c r="H407">
        <v>100</v>
      </c>
      <c r="I407">
        <v>1</v>
      </c>
    </row>
    <row r="408" spans="1:9" x14ac:dyDescent="0.25">
      <c r="A408" t="s">
        <v>523</v>
      </c>
      <c r="B408" t="s">
        <v>1081</v>
      </c>
      <c r="C408" s="1" t="s">
        <v>11</v>
      </c>
      <c r="D408">
        <v>16</v>
      </c>
      <c r="E408" t="s">
        <v>573</v>
      </c>
      <c r="F408" t="s">
        <v>24</v>
      </c>
      <c r="G408" t="s">
        <v>16</v>
      </c>
      <c r="H408">
        <v>50</v>
      </c>
      <c r="I408">
        <v>1</v>
      </c>
    </row>
    <row r="409" spans="1:9" x14ac:dyDescent="0.25">
      <c r="A409" t="s">
        <v>523</v>
      </c>
      <c r="B409" t="s">
        <v>1081</v>
      </c>
      <c r="C409" s="1" t="s">
        <v>11</v>
      </c>
      <c r="D409">
        <v>16</v>
      </c>
      <c r="E409" t="s">
        <v>574</v>
      </c>
      <c r="F409" t="s">
        <v>24</v>
      </c>
      <c r="G409" t="s">
        <v>18</v>
      </c>
      <c r="H409">
        <v>50</v>
      </c>
      <c r="I409">
        <v>1</v>
      </c>
    </row>
    <row r="410" spans="1:9" x14ac:dyDescent="0.25">
      <c r="A410" t="s">
        <v>523</v>
      </c>
      <c r="B410" t="s">
        <v>1081</v>
      </c>
      <c r="C410" s="1" t="s">
        <v>11</v>
      </c>
      <c r="D410">
        <v>16</v>
      </c>
      <c r="E410" t="s">
        <v>575</v>
      </c>
      <c r="F410" t="s">
        <v>24</v>
      </c>
      <c r="G410" t="s">
        <v>20</v>
      </c>
      <c r="H410">
        <v>50</v>
      </c>
      <c r="I410">
        <v>1</v>
      </c>
    </row>
    <row r="411" spans="1:9" x14ac:dyDescent="0.25">
      <c r="A411" t="s">
        <v>523</v>
      </c>
      <c r="B411" t="s">
        <v>1081</v>
      </c>
      <c r="C411" s="1" t="s">
        <v>11</v>
      </c>
      <c r="D411">
        <v>16</v>
      </c>
      <c r="E411" t="s">
        <v>576</v>
      </c>
      <c r="F411" t="s">
        <v>24</v>
      </c>
      <c r="G411" t="s">
        <v>22</v>
      </c>
      <c r="H411">
        <v>40</v>
      </c>
      <c r="I411">
        <v>1</v>
      </c>
    </row>
    <row r="412" spans="1:9" x14ac:dyDescent="0.25">
      <c r="A412" t="s">
        <v>523</v>
      </c>
      <c r="B412" t="s">
        <v>1081</v>
      </c>
      <c r="C412" s="1" t="s">
        <v>11</v>
      </c>
      <c r="D412">
        <v>16</v>
      </c>
      <c r="E412" t="s">
        <v>535</v>
      </c>
      <c r="F412" t="s">
        <v>30</v>
      </c>
      <c r="G412" t="s">
        <v>14</v>
      </c>
      <c r="H412">
        <v>100</v>
      </c>
      <c r="I412">
        <v>1</v>
      </c>
    </row>
    <row r="413" spans="1:9" x14ac:dyDescent="0.25">
      <c r="A413" t="s">
        <v>523</v>
      </c>
      <c r="B413" t="s">
        <v>1081</v>
      </c>
      <c r="C413" s="1" t="s">
        <v>11</v>
      </c>
      <c r="D413">
        <v>16</v>
      </c>
      <c r="E413" t="s">
        <v>577</v>
      </c>
      <c r="F413" t="s">
        <v>30</v>
      </c>
      <c r="G413" t="s">
        <v>16</v>
      </c>
      <c r="H413">
        <v>80</v>
      </c>
      <c r="I413">
        <v>1</v>
      </c>
    </row>
    <row r="414" spans="1:9" x14ac:dyDescent="0.25">
      <c r="A414" t="s">
        <v>523</v>
      </c>
      <c r="B414" t="s">
        <v>1081</v>
      </c>
      <c r="C414" s="1" t="s">
        <v>11</v>
      </c>
      <c r="D414">
        <v>16</v>
      </c>
      <c r="E414" t="s">
        <v>578</v>
      </c>
      <c r="F414" t="s">
        <v>30</v>
      </c>
      <c r="G414" t="s">
        <v>18</v>
      </c>
      <c r="H414">
        <v>80</v>
      </c>
      <c r="I414">
        <v>1</v>
      </c>
    </row>
    <row r="415" spans="1:9" x14ac:dyDescent="0.25">
      <c r="A415" t="s">
        <v>523</v>
      </c>
      <c r="B415" t="s">
        <v>1081</v>
      </c>
      <c r="C415" s="1" t="s">
        <v>11</v>
      </c>
      <c r="D415">
        <v>16</v>
      </c>
      <c r="E415" t="s">
        <v>579</v>
      </c>
      <c r="F415" t="s">
        <v>30</v>
      </c>
      <c r="G415" t="s">
        <v>20</v>
      </c>
      <c r="H415">
        <v>80</v>
      </c>
      <c r="I415">
        <v>1</v>
      </c>
    </row>
    <row r="416" spans="1:9" x14ac:dyDescent="0.25">
      <c r="A416" t="s">
        <v>523</v>
      </c>
      <c r="B416" t="s">
        <v>1081</v>
      </c>
      <c r="C416" s="1" t="s">
        <v>11</v>
      </c>
      <c r="D416">
        <v>16</v>
      </c>
      <c r="E416" t="s">
        <v>580</v>
      </c>
      <c r="F416" t="s">
        <v>30</v>
      </c>
      <c r="G416" t="s">
        <v>22</v>
      </c>
      <c r="H416">
        <v>75</v>
      </c>
      <c r="I416">
        <v>1</v>
      </c>
    </row>
    <row r="417" spans="1:9" x14ac:dyDescent="0.25">
      <c r="A417" t="s">
        <v>523</v>
      </c>
      <c r="B417" t="s">
        <v>1081</v>
      </c>
      <c r="C417" s="1" t="s">
        <v>11</v>
      </c>
      <c r="D417">
        <v>16</v>
      </c>
      <c r="E417" t="s">
        <v>540</v>
      </c>
      <c r="F417" t="s">
        <v>36</v>
      </c>
      <c r="G417" t="s">
        <v>14</v>
      </c>
      <c r="H417">
        <v>100</v>
      </c>
      <c r="I417">
        <v>1</v>
      </c>
    </row>
    <row r="418" spans="1:9" x14ac:dyDescent="0.25">
      <c r="A418" t="s">
        <v>523</v>
      </c>
      <c r="B418" t="s">
        <v>1081</v>
      </c>
      <c r="C418" s="1" t="s">
        <v>11</v>
      </c>
      <c r="D418">
        <v>16</v>
      </c>
      <c r="E418" t="s">
        <v>581</v>
      </c>
      <c r="F418" t="s">
        <v>36</v>
      </c>
      <c r="G418" t="s">
        <v>16</v>
      </c>
      <c r="H418">
        <v>85</v>
      </c>
      <c r="I418">
        <v>1</v>
      </c>
    </row>
    <row r="419" spans="1:9" x14ac:dyDescent="0.25">
      <c r="A419" t="s">
        <v>523</v>
      </c>
      <c r="B419" t="s">
        <v>1081</v>
      </c>
      <c r="C419" s="1" t="s">
        <v>11</v>
      </c>
      <c r="D419">
        <v>16</v>
      </c>
      <c r="E419" t="s">
        <v>582</v>
      </c>
      <c r="F419" t="s">
        <v>36</v>
      </c>
      <c r="G419" t="s">
        <v>18</v>
      </c>
      <c r="H419">
        <v>95</v>
      </c>
      <c r="I419">
        <v>1</v>
      </c>
    </row>
    <row r="420" spans="1:9" x14ac:dyDescent="0.25">
      <c r="A420" t="s">
        <v>523</v>
      </c>
      <c r="B420" t="s">
        <v>1081</v>
      </c>
      <c r="C420" s="1" t="s">
        <v>11</v>
      </c>
      <c r="D420">
        <v>16</v>
      </c>
      <c r="E420" t="s">
        <v>583</v>
      </c>
      <c r="F420" t="s">
        <v>36</v>
      </c>
      <c r="G420" t="s">
        <v>20</v>
      </c>
      <c r="H420">
        <v>95</v>
      </c>
      <c r="I420">
        <v>1</v>
      </c>
    </row>
    <row r="421" spans="1:9" x14ac:dyDescent="0.25">
      <c r="A421" t="s">
        <v>523</v>
      </c>
      <c r="B421" t="s">
        <v>1081</v>
      </c>
      <c r="C421" s="1" t="s">
        <v>11</v>
      </c>
      <c r="D421">
        <v>16</v>
      </c>
      <c r="E421" t="s">
        <v>584</v>
      </c>
      <c r="F421" t="s">
        <v>36</v>
      </c>
      <c r="G421" t="s">
        <v>22</v>
      </c>
      <c r="H421">
        <v>80</v>
      </c>
      <c r="I421">
        <v>1</v>
      </c>
    </row>
    <row r="422" spans="1:9" x14ac:dyDescent="0.25">
      <c r="A422" t="s">
        <v>523</v>
      </c>
      <c r="B422" t="s">
        <v>1081</v>
      </c>
      <c r="C422" s="1" t="s">
        <v>11</v>
      </c>
      <c r="D422">
        <v>16</v>
      </c>
      <c r="E422" t="s">
        <v>545</v>
      </c>
      <c r="F422" t="s">
        <v>42</v>
      </c>
      <c r="G422" t="s">
        <v>14</v>
      </c>
      <c r="H422">
        <v>100</v>
      </c>
      <c r="I422">
        <v>1</v>
      </c>
    </row>
    <row r="423" spans="1:9" x14ac:dyDescent="0.25">
      <c r="A423" t="s">
        <v>523</v>
      </c>
      <c r="B423" t="s">
        <v>1081</v>
      </c>
      <c r="C423" s="1" t="s">
        <v>11</v>
      </c>
      <c r="D423">
        <v>16</v>
      </c>
      <c r="E423" t="s">
        <v>585</v>
      </c>
      <c r="F423" t="s">
        <v>42</v>
      </c>
      <c r="G423" t="s">
        <v>16</v>
      </c>
      <c r="H423">
        <v>80</v>
      </c>
      <c r="I423">
        <v>1</v>
      </c>
    </row>
    <row r="424" spans="1:9" x14ac:dyDescent="0.25">
      <c r="A424" t="s">
        <v>523</v>
      </c>
      <c r="B424" t="s">
        <v>1081</v>
      </c>
      <c r="C424" s="1" t="s">
        <v>11</v>
      </c>
      <c r="D424">
        <v>16</v>
      </c>
      <c r="E424" t="s">
        <v>586</v>
      </c>
      <c r="F424" t="s">
        <v>42</v>
      </c>
      <c r="G424" t="s">
        <v>18</v>
      </c>
      <c r="H424">
        <v>95</v>
      </c>
      <c r="I424">
        <v>1</v>
      </c>
    </row>
    <row r="425" spans="1:9" x14ac:dyDescent="0.25">
      <c r="A425" t="s">
        <v>523</v>
      </c>
      <c r="B425" t="s">
        <v>1081</v>
      </c>
      <c r="C425" s="1" t="s">
        <v>11</v>
      </c>
      <c r="D425">
        <v>16</v>
      </c>
      <c r="E425" t="s">
        <v>587</v>
      </c>
      <c r="F425" t="s">
        <v>42</v>
      </c>
      <c r="G425" t="s">
        <v>20</v>
      </c>
      <c r="H425">
        <v>90</v>
      </c>
      <c r="I425">
        <v>1</v>
      </c>
    </row>
    <row r="426" spans="1:9" x14ac:dyDescent="0.25">
      <c r="A426" t="s">
        <v>523</v>
      </c>
      <c r="B426" t="s">
        <v>1081</v>
      </c>
      <c r="C426" s="1" t="s">
        <v>11</v>
      </c>
      <c r="D426">
        <v>16</v>
      </c>
      <c r="E426" t="s">
        <v>588</v>
      </c>
      <c r="F426" t="s">
        <v>42</v>
      </c>
      <c r="G426" t="s">
        <v>22</v>
      </c>
      <c r="H426">
        <v>60</v>
      </c>
      <c r="I426">
        <v>1</v>
      </c>
    </row>
    <row r="427" spans="1:9" x14ac:dyDescent="0.25">
      <c r="A427" t="s">
        <v>523</v>
      </c>
      <c r="B427" t="s">
        <v>1081</v>
      </c>
      <c r="C427" s="1" t="s">
        <v>11</v>
      </c>
      <c r="D427">
        <v>16</v>
      </c>
      <c r="E427" t="s">
        <v>550</v>
      </c>
      <c r="F427" t="s">
        <v>48</v>
      </c>
      <c r="G427" t="s">
        <v>14</v>
      </c>
      <c r="H427">
        <v>100</v>
      </c>
      <c r="I427">
        <v>1</v>
      </c>
    </row>
    <row r="428" spans="1:9" x14ac:dyDescent="0.25">
      <c r="A428" t="s">
        <v>523</v>
      </c>
      <c r="B428" t="s">
        <v>1081</v>
      </c>
      <c r="C428" s="1" t="s">
        <v>11</v>
      </c>
      <c r="D428">
        <v>16</v>
      </c>
      <c r="E428" t="s">
        <v>589</v>
      </c>
      <c r="F428" t="s">
        <v>48</v>
      </c>
      <c r="G428" t="s">
        <v>16</v>
      </c>
      <c r="H428">
        <v>75</v>
      </c>
      <c r="I428">
        <v>1</v>
      </c>
    </row>
    <row r="429" spans="1:9" x14ac:dyDescent="0.25">
      <c r="A429" t="s">
        <v>523</v>
      </c>
      <c r="B429" t="s">
        <v>1081</v>
      </c>
      <c r="C429" s="1" t="s">
        <v>11</v>
      </c>
      <c r="D429">
        <v>16</v>
      </c>
      <c r="E429" t="s">
        <v>590</v>
      </c>
      <c r="F429" t="s">
        <v>48</v>
      </c>
      <c r="G429" t="s">
        <v>18</v>
      </c>
      <c r="H429">
        <v>85</v>
      </c>
      <c r="I429">
        <v>1</v>
      </c>
    </row>
    <row r="430" spans="1:9" x14ac:dyDescent="0.25">
      <c r="A430" t="s">
        <v>523</v>
      </c>
      <c r="B430" t="s">
        <v>1081</v>
      </c>
      <c r="C430" s="1" t="s">
        <v>11</v>
      </c>
      <c r="D430">
        <v>16</v>
      </c>
      <c r="E430" t="s">
        <v>591</v>
      </c>
      <c r="F430" t="s">
        <v>48</v>
      </c>
      <c r="G430" t="s">
        <v>20</v>
      </c>
      <c r="H430">
        <v>90</v>
      </c>
      <c r="I430">
        <v>1</v>
      </c>
    </row>
    <row r="431" spans="1:9" x14ac:dyDescent="0.25">
      <c r="A431" t="s">
        <v>523</v>
      </c>
      <c r="B431" t="s">
        <v>1081</v>
      </c>
      <c r="C431" s="1" t="s">
        <v>11</v>
      </c>
      <c r="D431">
        <v>16</v>
      </c>
      <c r="E431" t="s">
        <v>592</v>
      </c>
      <c r="F431" t="s">
        <v>48</v>
      </c>
      <c r="G431" t="s">
        <v>22</v>
      </c>
      <c r="H431">
        <v>80</v>
      </c>
      <c r="I431">
        <v>1</v>
      </c>
    </row>
    <row r="432" spans="1:9" x14ac:dyDescent="0.25">
      <c r="A432" t="s">
        <v>523</v>
      </c>
      <c r="B432" t="s">
        <v>1081</v>
      </c>
      <c r="C432" s="1" t="s">
        <v>11</v>
      </c>
      <c r="D432">
        <v>16</v>
      </c>
      <c r="E432" t="s">
        <v>555</v>
      </c>
      <c r="F432" t="s">
        <v>54</v>
      </c>
      <c r="G432" t="s">
        <v>14</v>
      </c>
      <c r="H432">
        <v>100</v>
      </c>
      <c r="I432">
        <v>1</v>
      </c>
    </row>
    <row r="433" spans="1:9" x14ac:dyDescent="0.25">
      <c r="A433" t="s">
        <v>523</v>
      </c>
      <c r="B433" t="s">
        <v>1081</v>
      </c>
      <c r="C433" s="1" t="s">
        <v>11</v>
      </c>
      <c r="D433">
        <v>16</v>
      </c>
      <c r="E433" t="s">
        <v>593</v>
      </c>
      <c r="F433" t="s">
        <v>54</v>
      </c>
      <c r="G433" t="s">
        <v>16</v>
      </c>
      <c r="H433">
        <v>90</v>
      </c>
      <c r="I433">
        <v>1</v>
      </c>
    </row>
    <row r="434" spans="1:9" x14ac:dyDescent="0.25">
      <c r="A434" t="s">
        <v>523</v>
      </c>
      <c r="B434" t="s">
        <v>1081</v>
      </c>
      <c r="C434" s="1" t="s">
        <v>11</v>
      </c>
      <c r="D434">
        <v>16</v>
      </c>
      <c r="E434" t="s">
        <v>594</v>
      </c>
      <c r="F434" t="s">
        <v>54</v>
      </c>
      <c r="G434" t="s">
        <v>18</v>
      </c>
      <c r="H434">
        <v>80</v>
      </c>
      <c r="I434">
        <v>1</v>
      </c>
    </row>
    <row r="435" spans="1:9" x14ac:dyDescent="0.25">
      <c r="A435" t="s">
        <v>523</v>
      </c>
      <c r="B435" t="s">
        <v>1081</v>
      </c>
      <c r="C435" s="1" t="s">
        <v>11</v>
      </c>
      <c r="D435">
        <v>16</v>
      </c>
      <c r="E435" t="s">
        <v>595</v>
      </c>
      <c r="F435" t="s">
        <v>54</v>
      </c>
      <c r="G435" t="s">
        <v>20</v>
      </c>
      <c r="H435">
        <v>90</v>
      </c>
      <c r="I435">
        <v>1</v>
      </c>
    </row>
    <row r="436" spans="1:9" x14ac:dyDescent="0.25">
      <c r="A436" t="s">
        <v>523</v>
      </c>
      <c r="B436" t="s">
        <v>1081</v>
      </c>
      <c r="C436" s="1" t="s">
        <v>11</v>
      </c>
      <c r="D436">
        <v>16</v>
      </c>
      <c r="E436" t="s">
        <v>596</v>
      </c>
      <c r="F436" t="s">
        <v>54</v>
      </c>
      <c r="G436" t="s">
        <v>22</v>
      </c>
      <c r="H436">
        <v>60</v>
      </c>
      <c r="I436">
        <v>1</v>
      </c>
    </row>
    <row r="437" spans="1:9" x14ac:dyDescent="0.25">
      <c r="A437" t="s">
        <v>523</v>
      </c>
      <c r="B437" t="s">
        <v>1081</v>
      </c>
      <c r="C437" s="1" t="s">
        <v>11</v>
      </c>
      <c r="D437">
        <v>16</v>
      </c>
      <c r="E437" t="s">
        <v>560</v>
      </c>
      <c r="F437" t="s">
        <v>59</v>
      </c>
      <c r="G437" t="s">
        <v>14</v>
      </c>
      <c r="H437">
        <v>95</v>
      </c>
      <c r="I437">
        <v>1</v>
      </c>
    </row>
    <row r="438" spans="1:9" x14ac:dyDescent="0.25">
      <c r="A438" t="s">
        <v>523</v>
      </c>
      <c r="B438" t="s">
        <v>1081</v>
      </c>
      <c r="C438" s="1" t="s">
        <v>11</v>
      </c>
      <c r="D438">
        <v>16</v>
      </c>
      <c r="E438" t="s">
        <v>597</v>
      </c>
      <c r="F438" t="s">
        <v>59</v>
      </c>
      <c r="G438" t="s">
        <v>16</v>
      </c>
      <c r="H438">
        <v>100</v>
      </c>
      <c r="I438">
        <v>1</v>
      </c>
    </row>
    <row r="439" spans="1:9" x14ac:dyDescent="0.25">
      <c r="A439" t="s">
        <v>523</v>
      </c>
      <c r="B439" t="s">
        <v>1081</v>
      </c>
      <c r="C439" s="1" t="s">
        <v>11</v>
      </c>
      <c r="D439">
        <v>16</v>
      </c>
      <c r="E439" t="s">
        <v>598</v>
      </c>
      <c r="F439" t="s">
        <v>59</v>
      </c>
      <c r="G439" t="s">
        <v>18</v>
      </c>
      <c r="H439">
        <v>95</v>
      </c>
      <c r="I439">
        <v>1</v>
      </c>
    </row>
    <row r="440" spans="1:9" x14ac:dyDescent="0.25">
      <c r="A440" t="s">
        <v>523</v>
      </c>
      <c r="B440" t="s">
        <v>1081</v>
      </c>
      <c r="C440" s="1" t="s">
        <v>11</v>
      </c>
      <c r="D440">
        <v>16</v>
      </c>
      <c r="E440" t="s">
        <v>599</v>
      </c>
      <c r="F440" t="s">
        <v>59</v>
      </c>
      <c r="G440" t="s">
        <v>20</v>
      </c>
      <c r="H440">
        <v>90</v>
      </c>
      <c r="I440">
        <v>1</v>
      </c>
    </row>
    <row r="441" spans="1:9" x14ac:dyDescent="0.25">
      <c r="A441" t="s">
        <v>523</v>
      </c>
      <c r="B441" t="s">
        <v>1081</v>
      </c>
      <c r="C441" s="1" t="s">
        <v>11</v>
      </c>
      <c r="D441">
        <v>16</v>
      </c>
      <c r="E441" t="s">
        <v>600</v>
      </c>
      <c r="F441" t="s">
        <v>59</v>
      </c>
      <c r="G441" t="s">
        <v>22</v>
      </c>
      <c r="H441">
        <v>85</v>
      </c>
      <c r="I441">
        <v>1</v>
      </c>
    </row>
    <row r="442" spans="1:9" x14ac:dyDescent="0.25">
      <c r="A442" t="s">
        <v>523</v>
      </c>
      <c r="B442" t="s">
        <v>1082</v>
      </c>
      <c r="C442" s="1" t="s">
        <v>11</v>
      </c>
      <c r="D442">
        <v>16</v>
      </c>
      <c r="E442" t="s">
        <v>524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1082</v>
      </c>
      <c r="C443" s="1" t="s">
        <v>11</v>
      </c>
      <c r="D443">
        <v>16</v>
      </c>
      <c r="E443" t="s">
        <v>569</v>
      </c>
      <c r="F443" t="s">
        <v>13</v>
      </c>
      <c r="G443" t="s">
        <v>16</v>
      </c>
      <c r="H443">
        <v>80</v>
      </c>
      <c r="I443">
        <v>1</v>
      </c>
    </row>
    <row r="444" spans="1:9" x14ac:dyDescent="0.25">
      <c r="A444" t="s">
        <v>523</v>
      </c>
      <c r="B444" t="s">
        <v>1082</v>
      </c>
      <c r="C444" s="1" t="s">
        <v>11</v>
      </c>
      <c r="D444">
        <v>16</v>
      </c>
      <c r="E444" t="s">
        <v>570</v>
      </c>
      <c r="F444" t="s">
        <v>13</v>
      </c>
      <c r="G444" t="s">
        <v>18</v>
      </c>
      <c r="H444">
        <v>90</v>
      </c>
      <c r="I444">
        <v>1</v>
      </c>
    </row>
    <row r="445" spans="1:9" x14ac:dyDescent="0.25">
      <c r="A445" t="s">
        <v>523</v>
      </c>
      <c r="B445" t="s">
        <v>1082</v>
      </c>
      <c r="C445" s="1" t="s">
        <v>11</v>
      </c>
      <c r="D445">
        <v>16</v>
      </c>
      <c r="E445" t="s">
        <v>571</v>
      </c>
      <c r="F445" t="s">
        <v>13</v>
      </c>
      <c r="G445" t="s">
        <v>20</v>
      </c>
      <c r="H445">
        <v>100</v>
      </c>
      <c r="I445">
        <v>1</v>
      </c>
    </row>
    <row r="446" spans="1:9" x14ac:dyDescent="0.25">
      <c r="A446" t="s">
        <v>523</v>
      </c>
      <c r="B446" t="s">
        <v>1082</v>
      </c>
      <c r="C446" s="1" t="s">
        <v>11</v>
      </c>
      <c r="D446">
        <v>16</v>
      </c>
      <c r="E446" t="s">
        <v>572</v>
      </c>
      <c r="F446" t="s">
        <v>13</v>
      </c>
      <c r="G446" t="s">
        <v>22</v>
      </c>
      <c r="H446">
        <v>70</v>
      </c>
      <c r="I446">
        <v>1</v>
      </c>
    </row>
    <row r="447" spans="1:9" x14ac:dyDescent="0.25">
      <c r="A447" t="s">
        <v>523</v>
      </c>
      <c r="B447" t="s">
        <v>1082</v>
      </c>
      <c r="C447" s="1" t="s">
        <v>11</v>
      </c>
      <c r="D447">
        <v>16</v>
      </c>
      <c r="E447" t="s">
        <v>530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1082</v>
      </c>
      <c r="C448" s="1" t="s">
        <v>11</v>
      </c>
      <c r="D448">
        <v>16</v>
      </c>
      <c r="E448" t="s">
        <v>573</v>
      </c>
      <c r="F448" t="s">
        <v>24</v>
      </c>
      <c r="G448" t="s">
        <v>16</v>
      </c>
      <c r="H448">
        <v>60</v>
      </c>
      <c r="I448">
        <v>1</v>
      </c>
    </row>
    <row r="449" spans="1:9" x14ac:dyDescent="0.25">
      <c r="A449" t="s">
        <v>523</v>
      </c>
      <c r="B449" t="s">
        <v>1082</v>
      </c>
      <c r="C449" s="1" t="s">
        <v>11</v>
      </c>
      <c r="D449">
        <v>16</v>
      </c>
      <c r="E449" t="s">
        <v>574</v>
      </c>
      <c r="F449" t="s">
        <v>24</v>
      </c>
      <c r="G449" t="s">
        <v>18</v>
      </c>
      <c r="H449">
        <v>40</v>
      </c>
      <c r="I449">
        <v>1</v>
      </c>
    </row>
    <row r="450" spans="1:9" x14ac:dyDescent="0.25">
      <c r="A450" t="s">
        <v>523</v>
      </c>
      <c r="B450" t="s">
        <v>1082</v>
      </c>
      <c r="C450" s="1" t="s">
        <v>11</v>
      </c>
      <c r="D450">
        <v>16</v>
      </c>
      <c r="E450" t="s">
        <v>575</v>
      </c>
      <c r="F450" t="s">
        <v>24</v>
      </c>
      <c r="G450" t="s">
        <v>20</v>
      </c>
      <c r="H450">
        <v>70</v>
      </c>
      <c r="I450">
        <v>1</v>
      </c>
    </row>
    <row r="451" spans="1:9" x14ac:dyDescent="0.25">
      <c r="A451" t="s">
        <v>523</v>
      </c>
      <c r="B451" t="s">
        <v>1082</v>
      </c>
      <c r="C451" s="1" t="s">
        <v>11</v>
      </c>
      <c r="D451">
        <v>16</v>
      </c>
      <c r="E451" t="s">
        <v>576</v>
      </c>
      <c r="F451" t="s">
        <v>24</v>
      </c>
      <c r="G451" t="s">
        <v>22</v>
      </c>
      <c r="H451">
        <v>70</v>
      </c>
      <c r="I451">
        <v>1</v>
      </c>
    </row>
    <row r="452" spans="1:9" x14ac:dyDescent="0.25">
      <c r="A452" t="s">
        <v>523</v>
      </c>
      <c r="B452" t="s">
        <v>1082</v>
      </c>
      <c r="C452" s="1" t="s">
        <v>11</v>
      </c>
      <c r="D452">
        <v>16</v>
      </c>
      <c r="E452" t="s">
        <v>535</v>
      </c>
      <c r="F452" t="s">
        <v>30</v>
      </c>
      <c r="G452" t="s">
        <v>14</v>
      </c>
      <c r="H452">
        <v>90</v>
      </c>
      <c r="I452">
        <v>1</v>
      </c>
    </row>
    <row r="453" spans="1:9" x14ac:dyDescent="0.25">
      <c r="A453" t="s">
        <v>523</v>
      </c>
      <c r="B453" t="s">
        <v>1082</v>
      </c>
      <c r="C453" s="1" t="s">
        <v>11</v>
      </c>
      <c r="D453">
        <v>16</v>
      </c>
      <c r="E453" t="s">
        <v>577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1082</v>
      </c>
      <c r="C454" s="1" t="s">
        <v>11</v>
      </c>
      <c r="D454">
        <v>16</v>
      </c>
      <c r="E454" t="s">
        <v>578</v>
      </c>
      <c r="F454" t="s">
        <v>30</v>
      </c>
      <c r="G454" t="s">
        <v>18</v>
      </c>
      <c r="H454">
        <v>70</v>
      </c>
      <c r="I454">
        <v>1</v>
      </c>
    </row>
    <row r="455" spans="1:9" x14ac:dyDescent="0.25">
      <c r="A455" t="s">
        <v>523</v>
      </c>
      <c r="B455" t="s">
        <v>1082</v>
      </c>
      <c r="C455" s="1" t="s">
        <v>11</v>
      </c>
      <c r="D455">
        <v>16</v>
      </c>
      <c r="E455" t="s">
        <v>579</v>
      </c>
      <c r="F455" t="s">
        <v>30</v>
      </c>
      <c r="G455" t="s">
        <v>20</v>
      </c>
      <c r="H455">
        <v>90</v>
      </c>
      <c r="I455">
        <v>1</v>
      </c>
    </row>
    <row r="456" spans="1:9" x14ac:dyDescent="0.25">
      <c r="A456" t="s">
        <v>523</v>
      </c>
      <c r="B456" t="s">
        <v>1082</v>
      </c>
      <c r="C456" s="1" t="s">
        <v>11</v>
      </c>
      <c r="D456">
        <v>16</v>
      </c>
      <c r="E456" t="s">
        <v>580</v>
      </c>
      <c r="F456" t="s">
        <v>30</v>
      </c>
      <c r="G456" t="s">
        <v>22</v>
      </c>
      <c r="H456">
        <v>54</v>
      </c>
      <c r="I456">
        <v>1</v>
      </c>
    </row>
    <row r="457" spans="1:9" x14ac:dyDescent="0.25">
      <c r="A457" t="s">
        <v>523</v>
      </c>
      <c r="B457" t="s">
        <v>1082</v>
      </c>
      <c r="C457" s="1" t="s">
        <v>11</v>
      </c>
      <c r="D457">
        <v>16</v>
      </c>
      <c r="E457" t="s">
        <v>540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1082</v>
      </c>
      <c r="C458" s="1" t="s">
        <v>11</v>
      </c>
      <c r="D458">
        <v>16</v>
      </c>
      <c r="E458" t="s">
        <v>581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1082</v>
      </c>
      <c r="C459" s="1" t="s">
        <v>11</v>
      </c>
      <c r="D459">
        <v>16</v>
      </c>
      <c r="E459" t="s">
        <v>582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1082</v>
      </c>
      <c r="C460" s="1" t="s">
        <v>11</v>
      </c>
      <c r="D460">
        <v>16</v>
      </c>
      <c r="E460" t="s">
        <v>583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1082</v>
      </c>
      <c r="C461" s="1" t="s">
        <v>11</v>
      </c>
      <c r="D461">
        <v>16</v>
      </c>
      <c r="E461" t="s">
        <v>584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1082</v>
      </c>
      <c r="C462" s="1" t="s">
        <v>11</v>
      </c>
      <c r="D462">
        <v>16</v>
      </c>
      <c r="E462" t="s">
        <v>545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1082</v>
      </c>
      <c r="C463" s="1" t="s">
        <v>11</v>
      </c>
      <c r="D463">
        <v>16</v>
      </c>
      <c r="E463" t="s">
        <v>585</v>
      </c>
      <c r="F463" t="s">
        <v>42</v>
      </c>
      <c r="G463" t="s">
        <v>16</v>
      </c>
      <c r="H463">
        <v>70</v>
      </c>
      <c r="I463">
        <v>1</v>
      </c>
    </row>
    <row r="464" spans="1:9" x14ac:dyDescent="0.25">
      <c r="A464" t="s">
        <v>523</v>
      </c>
      <c r="B464" t="s">
        <v>1082</v>
      </c>
      <c r="C464" s="1" t="s">
        <v>11</v>
      </c>
      <c r="D464">
        <v>16</v>
      </c>
      <c r="E464" t="s">
        <v>586</v>
      </c>
      <c r="F464" t="s">
        <v>42</v>
      </c>
      <c r="G464" t="s">
        <v>18</v>
      </c>
      <c r="H464">
        <v>90</v>
      </c>
      <c r="I464">
        <v>1</v>
      </c>
    </row>
    <row r="465" spans="1:9" x14ac:dyDescent="0.25">
      <c r="A465" t="s">
        <v>523</v>
      </c>
      <c r="B465" t="s">
        <v>1082</v>
      </c>
      <c r="C465" s="1" t="s">
        <v>11</v>
      </c>
      <c r="D465">
        <v>16</v>
      </c>
      <c r="E465" t="s">
        <v>587</v>
      </c>
      <c r="F465" t="s">
        <v>42</v>
      </c>
      <c r="G465" t="s">
        <v>20</v>
      </c>
      <c r="H465">
        <v>90</v>
      </c>
      <c r="I465">
        <v>1</v>
      </c>
    </row>
    <row r="466" spans="1:9" x14ac:dyDescent="0.25">
      <c r="A466" t="s">
        <v>523</v>
      </c>
      <c r="B466" t="s">
        <v>1082</v>
      </c>
      <c r="C466" s="1" t="s">
        <v>11</v>
      </c>
      <c r="D466">
        <v>16</v>
      </c>
      <c r="E466" t="s">
        <v>588</v>
      </c>
      <c r="F466" t="s">
        <v>42</v>
      </c>
      <c r="G466" t="s">
        <v>22</v>
      </c>
      <c r="H466">
        <v>50</v>
      </c>
      <c r="I466">
        <v>1</v>
      </c>
    </row>
    <row r="467" spans="1:9" x14ac:dyDescent="0.25">
      <c r="A467" t="s">
        <v>523</v>
      </c>
      <c r="B467" t="s">
        <v>1082</v>
      </c>
      <c r="C467" s="1" t="s">
        <v>11</v>
      </c>
      <c r="D467">
        <v>16</v>
      </c>
      <c r="E467" t="s">
        <v>550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1082</v>
      </c>
      <c r="C468" s="1" t="s">
        <v>11</v>
      </c>
      <c r="D468">
        <v>16</v>
      </c>
      <c r="E468" t="s">
        <v>589</v>
      </c>
      <c r="F468" t="s">
        <v>48</v>
      </c>
      <c r="G468" t="s">
        <v>16</v>
      </c>
      <c r="H468">
        <v>80</v>
      </c>
      <c r="I468">
        <v>1</v>
      </c>
    </row>
    <row r="469" spans="1:9" x14ac:dyDescent="0.25">
      <c r="A469" t="s">
        <v>523</v>
      </c>
      <c r="B469" t="s">
        <v>1082</v>
      </c>
      <c r="C469" s="1" t="s">
        <v>11</v>
      </c>
      <c r="D469">
        <v>16</v>
      </c>
      <c r="E469" t="s">
        <v>590</v>
      </c>
      <c r="F469" t="s">
        <v>48</v>
      </c>
      <c r="G469" t="s">
        <v>18</v>
      </c>
      <c r="H469">
        <v>90</v>
      </c>
      <c r="I469">
        <v>1</v>
      </c>
    </row>
    <row r="470" spans="1:9" x14ac:dyDescent="0.25">
      <c r="A470" t="s">
        <v>523</v>
      </c>
      <c r="B470" t="s">
        <v>1082</v>
      </c>
      <c r="C470" s="1" t="s">
        <v>11</v>
      </c>
      <c r="D470">
        <v>16</v>
      </c>
      <c r="E470" t="s">
        <v>591</v>
      </c>
      <c r="F470" t="s">
        <v>48</v>
      </c>
      <c r="G470" t="s">
        <v>20</v>
      </c>
      <c r="H470">
        <v>100</v>
      </c>
      <c r="I470">
        <v>1</v>
      </c>
    </row>
    <row r="471" spans="1:9" x14ac:dyDescent="0.25">
      <c r="A471" t="s">
        <v>523</v>
      </c>
      <c r="B471" t="s">
        <v>1082</v>
      </c>
      <c r="C471" s="1" t="s">
        <v>11</v>
      </c>
      <c r="D471">
        <v>16</v>
      </c>
      <c r="E471" t="s">
        <v>592</v>
      </c>
      <c r="F471" t="s">
        <v>48</v>
      </c>
      <c r="G471" t="s">
        <v>22</v>
      </c>
      <c r="H471">
        <v>90</v>
      </c>
      <c r="I471">
        <v>1</v>
      </c>
    </row>
    <row r="472" spans="1:9" x14ac:dyDescent="0.25">
      <c r="A472" t="s">
        <v>523</v>
      </c>
      <c r="B472" t="s">
        <v>1082</v>
      </c>
      <c r="C472" s="1" t="s">
        <v>11</v>
      </c>
      <c r="D472">
        <v>16</v>
      </c>
      <c r="E472" t="s">
        <v>555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1082</v>
      </c>
      <c r="C473" s="1" t="s">
        <v>11</v>
      </c>
      <c r="D473">
        <v>16</v>
      </c>
      <c r="E473" t="s">
        <v>593</v>
      </c>
      <c r="F473" t="s">
        <v>54</v>
      </c>
      <c r="G473" t="s">
        <v>16</v>
      </c>
      <c r="H473">
        <v>90</v>
      </c>
      <c r="I473">
        <v>1</v>
      </c>
    </row>
    <row r="474" spans="1:9" x14ac:dyDescent="0.25">
      <c r="A474" t="s">
        <v>523</v>
      </c>
      <c r="B474" t="s">
        <v>1082</v>
      </c>
      <c r="C474" s="1" t="s">
        <v>11</v>
      </c>
      <c r="D474">
        <v>16</v>
      </c>
      <c r="E474" t="s">
        <v>594</v>
      </c>
      <c r="F474" t="s">
        <v>54</v>
      </c>
      <c r="G474" t="s">
        <v>18</v>
      </c>
      <c r="H474">
        <v>80</v>
      </c>
      <c r="I474">
        <v>1</v>
      </c>
    </row>
    <row r="475" spans="1:9" x14ac:dyDescent="0.25">
      <c r="A475" t="s">
        <v>523</v>
      </c>
      <c r="B475" t="s">
        <v>1082</v>
      </c>
      <c r="C475" s="1" t="s">
        <v>11</v>
      </c>
      <c r="D475">
        <v>16</v>
      </c>
      <c r="E475" t="s">
        <v>595</v>
      </c>
      <c r="F475" t="s">
        <v>54</v>
      </c>
      <c r="G475" t="s">
        <v>20</v>
      </c>
      <c r="H475">
        <v>100</v>
      </c>
      <c r="I475">
        <v>1</v>
      </c>
    </row>
    <row r="476" spans="1:9" x14ac:dyDescent="0.25">
      <c r="A476" t="s">
        <v>523</v>
      </c>
      <c r="B476" t="s">
        <v>1082</v>
      </c>
      <c r="C476" s="1" t="s">
        <v>11</v>
      </c>
      <c r="D476">
        <v>16</v>
      </c>
      <c r="E476" t="s">
        <v>596</v>
      </c>
      <c r="F476" t="s">
        <v>54</v>
      </c>
      <c r="G476" t="s">
        <v>22</v>
      </c>
      <c r="H476">
        <v>70</v>
      </c>
      <c r="I476">
        <v>1</v>
      </c>
    </row>
    <row r="477" spans="1:9" x14ac:dyDescent="0.25">
      <c r="A477" t="s">
        <v>523</v>
      </c>
      <c r="B477" t="s">
        <v>1082</v>
      </c>
      <c r="C477" s="1" t="s">
        <v>11</v>
      </c>
      <c r="D477">
        <v>16</v>
      </c>
      <c r="E477" t="s">
        <v>560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1082</v>
      </c>
      <c r="C478" s="1" t="s">
        <v>11</v>
      </c>
      <c r="D478">
        <v>16</v>
      </c>
      <c r="E478" t="s">
        <v>597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1082</v>
      </c>
      <c r="C479" s="1" t="s">
        <v>11</v>
      </c>
      <c r="D479">
        <v>16</v>
      </c>
      <c r="E479" t="s">
        <v>598</v>
      </c>
      <c r="F479" t="s">
        <v>59</v>
      </c>
      <c r="G479" t="s">
        <v>18</v>
      </c>
      <c r="H479">
        <v>100</v>
      </c>
      <c r="I479">
        <v>1</v>
      </c>
    </row>
    <row r="480" spans="1:9" x14ac:dyDescent="0.25">
      <c r="A480" t="s">
        <v>523</v>
      </c>
      <c r="B480" t="s">
        <v>1082</v>
      </c>
      <c r="C480" s="1" t="s">
        <v>11</v>
      </c>
      <c r="D480">
        <v>16</v>
      </c>
      <c r="E480" t="s">
        <v>599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1082</v>
      </c>
      <c r="C481" s="1" t="s">
        <v>11</v>
      </c>
      <c r="D481">
        <v>16</v>
      </c>
      <c r="E481" t="s">
        <v>600</v>
      </c>
      <c r="F481" t="s">
        <v>59</v>
      </c>
      <c r="G481" t="s">
        <v>22</v>
      </c>
      <c r="H481">
        <v>80</v>
      </c>
      <c r="I481">
        <v>1</v>
      </c>
    </row>
    <row r="482" spans="1:9" x14ac:dyDescent="0.25">
      <c r="A482" t="s">
        <v>523</v>
      </c>
      <c r="B482" t="s">
        <v>1083</v>
      </c>
      <c r="C482" s="1" t="s">
        <v>11</v>
      </c>
      <c r="D482">
        <v>16</v>
      </c>
      <c r="E482" t="s">
        <v>524</v>
      </c>
      <c r="F482" t="s">
        <v>13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1083</v>
      </c>
      <c r="C483" s="1" t="s">
        <v>11</v>
      </c>
      <c r="D483">
        <v>16</v>
      </c>
      <c r="E483" t="s">
        <v>569</v>
      </c>
      <c r="F483" t="s">
        <v>13</v>
      </c>
      <c r="G483" t="s">
        <v>16</v>
      </c>
      <c r="H483">
        <v>70</v>
      </c>
      <c r="I483">
        <v>1</v>
      </c>
    </row>
    <row r="484" spans="1:9" x14ac:dyDescent="0.25">
      <c r="A484" t="s">
        <v>523</v>
      </c>
      <c r="B484" t="s">
        <v>1083</v>
      </c>
      <c r="C484" s="1" t="s">
        <v>11</v>
      </c>
      <c r="D484">
        <v>16</v>
      </c>
      <c r="E484" t="s">
        <v>570</v>
      </c>
      <c r="F484" t="s">
        <v>13</v>
      </c>
      <c r="G484" t="s">
        <v>18</v>
      </c>
      <c r="H484">
        <v>79</v>
      </c>
      <c r="I484">
        <v>1</v>
      </c>
    </row>
    <row r="485" spans="1:9" x14ac:dyDescent="0.25">
      <c r="A485" t="s">
        <v>523</v>
      </c>
      <c r="B485" t="s">
        <v>1083</v>
      </c>
      <c r="C485" s="1" t="s">
        <v>11</v>
      </c>
      <c r="D485">
        <v>16</v>
      </c>
      <c r="E485" t="s">
        <v>571</v>
      </c>
      <c r="F485" t="s">
        <v>13</v>
      </c>
      <c r="G485" t="s">
        <v>20</v>
      </c>
      <c r="H485">
        <v>94</v>
      </c>
      <c r="I485">
        <v>1</v>
      </c>
    </row>
    <row r="486" spans="1:9" x14ac:dyDescent="0.25">
      <c r="A486" t="s">
        <v>523</v>
      </c>
      <c r="B486" t="s">
        <v>1083</v>
      </c>
      <c r="C486" s="1" t="s">
        <v>11</v>
      </c>
      <c r="D486">
        <v>16</v>
      </c>
      <c r="E486" t="s">
        <v>572</v>
      </c>
      <c r="F486" t="s">
        <v>13</v>
      </c>
      <c r="G486" t="s">
        <v>22</v>
      </c>
      <c r="H486">
        <v>70</v>
      </c>
      <c r="I486">
        <v>1</v>
      </c>
    </row>
    <row r="487" spans="1:9" x14ac:dyDescent="0.25">
      <c r="A487" t="s">
        <v>523</v>
      </c>
      <c r="B487" t="s">
        <v>1083</v>
      </c>
      <c r="C487" s="1" t="s">
        <v>11</v>
      </c>
      <c r="D487">
        <v>16</v>
      </c>
      <c r="E487" t="s">
        <v>530</v>
      </c>
      <c r="F487" t="s">
        <v>24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1083</v>
      </c>
      <c r="C488" s="1" t="s">
        <v>11</v>
      </c>
      <c r="D488">
        <v>16</v>
      </c>
      <c r="E488" t="s">
        <v>573</v>
      </c>
      <c r="F488" t="s">
        <v>24</v>
      </c>
      <c r="G488" t="s">
        <v>16</v>
      </c>
      <c r="H488">
        <v>64</v>
      </c>
      <c r="I488">
        <v>1</v>
      </c>
    </row>
    <row r="489" spans="1:9" x14ac:dyDescent="0.25">
      <c r="A489" t="s">
        <v>523</v>
      </c>
      <c r="B489" t="s">
        <v>1083</v>
      </c>
      <c r="C489" s="1" t="s">
        <v>11</v>
      </c>
      <c r="D489">
        <v>16</v>
      </c>
      <c r="E489" t="s">
        <v>574</v>
      </c>
      <c r="F489" t="s">
        <v>24</v>
      </c>
      <c r="G489" t="s">
        <v>18</v>
      </c>
      <c r="H489">
        <v>33</v>
      </c>
      <c r="I489">
        <v>1</v>
      </c>
    </row>
    <row r="490" spans="1:9" x14ac:dyDescent="0.25">
      <c r="A490" t="s">
        <v>523</v>
      </c>
      <c r="B490" t="s">
        <v>1083</v>
      </c>
      <c r="C490" s="1" t="s">
        <v>11</v>
      </c>
      <c r="D490">
        <v>16</v>
      </c>
      <c r="E490" t="s">
        <v>575</v>
      </c>
      <c r="F490" t="s">
        <v>24</v>
      </c>
      <c r="G490" t="s">
        <v>20</v>
      </c>
      <c r="H490">
        <v>62</v>
      </c>
      <c r="I490">
        <v>1</v>
      </c>
    </row>
    <row r="491" spans="1:9" x14ac:dyDescent="0.25">
      <c r="A491" t="s">
        <v>523</v>
      </c>
      <c r="B491" t="s">
        <v>1083</v>
      </c>
      <c r="C491" s="1" t="s">
        <v>11</v>
      </c>
      <c r="D491">
        <v>16</v>
      </c>
      <c r="E491" t="s">
        <v>576</v>
      </c>
      <c r="F491" t="s">
        <v>24</v>
      </c>
      <c r="G491" t="s">
        <v>22</v>
      </c>
      <c r="H491">
        <v>60</v>
      </c>
      <c r="I491">
        <v>1</v>
      </c>
    </row>
    <row r="492" spans="1:9" x14ac:dyDescent="0.25">
      <c r="A492" t="s">
        <v>523</v>
      </c>
      <c r="B492" t="s">
        <v>1083</v>
      </c>
      <c r="C492" s="1" t="s">
        <v>11</v>
      </c>
      <c r="D492">
        <v>16</v>
      </c>
      <c r="E492" t="s">
        <v>535</v>
      </c>
      <c r="F492" t="s">
        <v>30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1083</v>
      </c>
      <c r="C493" s="1" t="s">
        <v>11</v>
      </c>
      <c r="D493">
        <v>16</v>
      </c>
      <c r="E493" t="s">
        <v>577</v>
      </c>
      <c r="F493" t="s">
        <v>30</v>
      </c>
      <c r="G493" t="s">
        <v>16</v>
      </c>
      <c r="H493">
        <v>75</v>
      </c>
      <c r="I493">
        <v>1</v>
      </c>
    </row>
    <row r="494" spans="1:9" x14ac:dyDescent="0.25">
      <c r="A494" t="s">
        <v>523</v>
      </c>
      <c r="B494" t="s">
        <v>1083</v>
      </c>
      <c r="C494" s="1" t="s">
        <v>11</v>
      </c>
      <c r="D494">
        <v>16</v>
      </c>
      <c r="E494" t="s">
        <v>578</v>
      </c>
      <c r="F494" t="s">
        <v>30</v>
      </c>
      <c r="G494" t="s">
        <v>18</v>
      </c>
      <c r="H494">
        <v>80</v>
      </c>
      <c r="I494">
        <v>1</v>
      </c>
    </row>
    <row r="495" spans="1:9" x14ac:dyDescent="0.25">
      <c r="A495" t="s">
        <v>523</v>
      </c>
      <c r="B495" t="s">
        <v>1083</v>
      </c>
      <c r="C495" s="1" t="s">
        <v>11</v>
      </c>
      <c r="D495">
        <v>16</v>
      </c>
      <c r="E495" t="s">
        <v>579</v>
      </c>
      <c r="F495" t="s">
        <v>30</v>
      </c>
      <c r="G495" t="s">
        <v>20</v>
      </c>
      <c r="H495">
        <v>72</v>
      </c>
      <c r="I495">
        <v>1</v>
      </c>
    </row>
    <row r="496" spans="1:9" x14ac:dyDescent="0.25">
      <c r="A496" t="s">
        <v>523</v>
      </c>
      <c r="B496" t="s">
        <v>1083</v>
      </c>
      <c r="C496" s="1" t="s">
        <v>11</v>
      </c>
      <c r="D496">
        <v>16</v>
      </c>
      <c r="E496" t="s">
        <v>580</v>
      </c>
      <c r="F496" t="s">
        <v>30</v>
      </c>
      <c r="G496" t="s">
        <v>22</v>
      </c>
      <c r="H496">
        <v>78</v>
      </c>
      <c r="I496">
        <v>1</v>
      </c>
    </row>
    <row r="497" spans="1:9" x14ac:dyDescent="0.25">
      <c r="A497" t="s">
        <v>523</v>
      </c>
      <c r="B497" t="s">
        <v>1083</v>
      </c>
      <c r="C497" s="1" t="s">
        <v>11</v>
      </c>
      <c r="D497">
        <v>16</v>
      </c>
      <c r="E497" t="s">
        <v>540</v>
      </c>
      <c r="F497" t="s">
        <v>36</v>
      </c>
      <c r="G497" t="s">
        <v>14</v>
      </c>
      <c r="H497">
        <v>92</v>
      </c>
      <c r="I497">
        <v>1</v>
      </c>
    </row>
    <row r="498" spans="1:9" x14ac:dyDescent="0.25">
      <c r="A498" t="s">
        <v>523</v>
      </c>
      <c r="B498" t="s">
        <v>1083</v>
      </c>
      <c r="C498" s="1" t="s">
        <v>11</v>
      </c>
      <c r="D498">
        <v>16</v>
      </c>
      <c r="E498" t="s">
        <v>581</v>
      </c>
      <c r="F498" t="s">
        <v>36</v>
      </c>
      <c r="G498" t="s">
        <v>16</v>
      </c>
      <c r="H498">
        <v>87</v>
      </c>
      <c r="I498">
        <v>1</v>
      </c>
    </row>
    <row r="499" spans="1:9" x14ac:dyDescent="0.25">
      <c r="A499" t="s">
        <v>523</v>
      </c>
      <c r="B499" t="s">
        <v>1083</v>
      </c>
      <c r="C499" s="1" t="s">
        <v>11</v>
      </c>
      <c r="D499">
        <v>16</v>
      </c>
      <c r="E499" t="s">
        <v>582</v>
      </c>
      <c r="F499" t="s">
        <v>36</v>
      </c>
      <c r="G499" t="s">
        <v>18</v>
      </c>
      <c r="H499">
        <v>100</v>
      </c>
      <c r="I499">
        <v>1</v>
      </c>
    </row>
    <row r="500" spans="1:9" x14ac:dyDescent="0.25">
      <c r="A500" t="s">
        <v>523</v>
      </c>
      <c r="B500" t="s">
        <v>1083</v>
      </c>
      <c r="C500" s="1" t="s">
        <v>11</v>
      </c>
      <c r="D500">
        <v>16</v>
      </c>
      <c r="E500" t="s">
        <v>583</v>
      </c>
      <c r="F500" t="s">
        <v>36</v>
      </c>
      <c r="G500" t="s">
        <v>20</v>
      </c>
      <c r="H500">
        <v>84</v>
      </c>
      <c r="I500">
        <v>1</v>
      </c>
    </row>
    <row r="501" spans="1:9" x14ac:dyDescent="0.25">
      <c r="A501" t="s">
        <v>523</v>
      </c>
      <c r="B501" t="s">
        <v>1083</v>
      </c>
      <c r="C501" s="1" t="s">
        <v>11</v>
      </c>
      <c r="D501">
        <v>16</v>
      </c>
      <c r="E501" t="s">
        <v>584</v>
      </c>
      <c r="F501" t="s">
        <v>36</v>
      </c>
      <c r="G501" t="s">
        <v>22</v>
      </c>
      <c r="H501">
        <v>89</v>
      </c>
      <c r="I501">
        <v>1</v>
      </c>
    </row>
    <row r="502" spans="1:9" x14ac:dyDescent="0.25">
      <c r="A502" t="s">
        <v>523</v>
      </c>
      <c r="B502" t="s">
        <v>1083</v>
      </c>
      <c r="C502" s="1" t="s">
        <v>11</v>
      </c>
      <c r="D502">
        <v>16</v>
      </c>
      <c r="E502" t="s">
        <v>545</v>
      </c>
      <c r="F502" t="s">
        <v>42</v>
      </c>
      <c r="G502" t="s">
        <v>14</v>
      </c>
      <c r="H502">
        <v>100</v>
      </c>
      <c r="I502">
        <v>1</v>
      </c>
    </row>
    <row r="503" spans="1:9" x14ac:dyDescent="0.25">
      <c r="A503" t="s">
        <v>523</v>
      </c>
      <c r="B503" t="s">
        <v>1083</v>
      </c>
      <c r="C503" s="1" t="s">
        <v>11</v>
      </c>
      <c r="D503">
        <v>16</v>
      </c>
      <c r="E503" t="s">
        <v>585</v>
      </c>
      <c r="F503" t="s">
        <v>42</v>
      </c>
      <c r="G503" t="s">
        <v>16</v>
      </c>
      <c r="H503">
        <v>100</v>
      </c>
      <c r="I503">
        <v>1</v>
      </c>
    </row>
    <row r="504" spans="1:9" x14ac:dyDescent="0.25">
      <c r="A504" t="s">
        <v>523</v>
      </c>
      <c r="B504" t="s">
        <v>1083</v>
      </c>
      <c r="C504" s="1" t="s">
        <v>11</v>
      </c>
      <c r="D504">
        <v>16</v>
      </c>
      <c r="E504" t="s">
        <v>586</v>
      </c>
      <c r="F504" t="s">
        <v>42</v>
      </c>
      <c r="G504" t="s">
        <v>18</v>
      </c>
      <c r="H504">
        <v>98</v>
      </c>
      <c r="I504">
        <v>1</v>
      </c>
    </row>
    <row r="505" spans="1:9" x14ac:dyDescent="0.25">
      <c r="A505" t="s">
        <v>523</v>
      </c>
      <c r="B505" t="s">
        <v>1083</v>
      </c>
      <c r="C505" s="1" t="s">
        <v>11</v>
      </c>
      <c r="D505">
        <v>16</v>
      </c>
      <c r="E505" t="s">
        <v>587</v>
      </c>
      <c r="F505" t="s">
        <v>42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1083</v>
      </c>
      <c r="C506" s="1" t="s">
        <v>11</v>
      </c>
      <c r="D506">
        <v>16</v>
      </c>
      <c r="E506" t="s">
        <v>588</v>
      </c>
      <c r="F506" t="s">
        <v>42</v>
      </c>
      <c r="G506" t="s">
        <v>22</v>
      </c>
      <c r="H506">
        <v>100</v>
      </c>
      <c r="I506">
        <v>1</v>
      </c>
    </row>
    <row r="507" spans="1:9" x14ac:dyDescent="0.25">
      <c r="A507" t="s">
        <v>523</v>
      </c>
      <c r="B507" t="s">
        <v>1083</v>
      </c>
      <c r="C507" s="1" t="s">
        <v>11</v>
      </c>
      <c r="D507">
        <v>16</v>
      </c>
      <c r="E507" t="s">
        <v>550</v>
      </c>
      <c r="F507" t="s">
        <v>48</v>
      </c>
      <c r="G507" t="s">
        <v>14</v>
      </c>
      <c r="H507">
        <v>100</v>
      </c>
      <c r="I507">
        <v>1</v>
      </c>
    </row>
    <row r="508" spans="1:9" x14ac:dyDescent="0.25">
      <c r="A508" t="s">
        <v>523</v>
      </c>
      <c r="B508" t="s">
        <v>1083</v>
      </c>
      <c r="C508" s="1" t="s">
        <v>11</v>
      </c>
      <c r="D508">
        <v>16</v>
      </c>
      <c r="E508" t="s">
        <v>589</v>
      </c>
      <c r="F508" t="s">
        <v>48</v>
      </c>
      <c r="G508" t="s">
        <v>16</v>
      </c>
      <c r="H508">
        <v>87</v>
      </c>
      <c r="I508">
        <v>1</v>
      </c>
    </row>
    <row r="509" spans="1:9" x14ac:dyDescent="0.25">
      <c r="A509" t="s">
        <v>523</v>
      </c>
      <c r="B509" t="s">
        <v>1083</v>
      </c>
      <c r="C509" s="1" t="s">
        <v>11</v>
      </c>
      <c r="D509">
        <v>16</v>
      </c>
      <c r="E509" t="s">
        <v>590</v>
      </c>
      <c r="F509" t="s">
        <v>48</v>
      </c>
      <c r="G509" t="s">
        <v>18</v>
      </c>
      <c r="H509">
        <v>100</v>
      </c>
      <c r="I509">
        <v>1</v>
      </c>
    </row>
    <row r="510" spans="1:9" x14ac:dyDescent="0.25">
      <c r="A510" t="s">
        <v>523</v>
      </c>
      <c r="B510" t="s">
        <v>1083</v>
      </c>
      <c r="C510" s="1" t="s">
        <v>11</v>
      </c>
      <c r="D510">
        <v>16</v>
      </c>
      <c r="E510" t="s">
        <v>591</v>
      </c>
      <c r="F510" t="s">
        <v>48</v>
      </c>
      <c r="G510" t="s">
        <v>20</v>
      </c>
      <c r="H510">
        <v>82</v>
      </c>
      <c r="I510">
        <v>1</v>
      </c>
    </row>
    <row r="511" spans="1:9" x14ac:dyDescent="0.25">
      <c r="A511" t="s">
        <v>523</v>
      </c>
      <c r="B511" t="s">
        <v>1083</v>
      </c>
      <c r="C511" s="1" t="s">
        <v>11</v>
      </c>
      <c r="D511">
        <v>16</v>
      </c>
      <c r="E511" t="s">
        <v>592</v>
      </c>
      <c r="F511" t="s">
        <v>48</v>
      </c>
      <c r="G511" t="s">
        <v>22</v>
      </c>
      <c r="H511">
        <v>61</v>
      </c>
      <c r="I511">
        <v>1</v>
      </c>
    </row>
    <row r="512" spans="1:9" x14ac:dyDescent="0.25">
      <c r="A512" t="s">
        <v>523</v>
      </c>
      <c r="B512" t="s">
        <v>1083</v>
      </c>
      <c r="C512" s="1" t="s">
        <v>11</v>
      </c>
      <c r="D512">
        <v>16</v>
      </c>
      <c r="E512" t="s">
        <v>555</v>
      </c>
      <c r="F512" t="s">
        <v>54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1083</v>
      </c>
      <c r="C513" s="1" t="s">
        <v>11</v>
      </c>
      <c r="D513">
        <v>16</v>
      </c>
      <c r="E513" t="s">
        <v>593</v>
      </c>
      <c r="F513" t="s">
        <v>54</v>
      </c>
      <c r="G513" t="s">
        <v>16</v>
      </c>
      <c r="H513">
        <v>100</v>
      </c>
      <c r="I513">
        <v>1</v>
      </c>
    </row>
    <row r="514" spans="1:9" x14ac:dyDescent="0.25">
      <c r="A514" t="s">
        <v>523</v>
      </c>
      <c r="B514" t="s">
        <v>1083</v>
      </c>
      <c r="C514" s="1" t="s">
        <v>11</v>
      </c>
      <c r="D514">
        <v>16</v>
      </c>
      <c r="E514" t="s">
        <v>594</v>
      </c>
      <c r="F514" t="s">
        <v>54</v>
      </c>
      <c r="G514" t="s">
        <v>18</v>
      </c>
      <c r="H514">
        <v>96</v>
      </c>
      <c r="I514">
        <v>1</v>
      </c>
    </row>
    <row r="515" spans="1:9" x14ac:dyDescent="0.25">
      <c r="A515" t="s">
        <v>523</v>
      </c>
      <c r="B515" t="s">
        <v>1083</v>
      </c>
      <c r="C515" s="1" t="s">
        <v>11</v>
      </c>
      <c r="D515">
        <v>16</v>
      </c>
      <c r="E515" t="s">
        <v>595</v>
      </c>
      <c r="F515" t="s">
        <v>54</v>
      </c>
      <c r="G515" t="s">
        <v>20</v>
      </c>
      <c r="H515">
        <v>69</v>
      </c>
      <c r="I515">
        <v>1</v>
      </c>
    </row>
    <row r="516" spans="1:9" x14ac:dyDescent="0.25">
      <c r="A516" t="s">
        <v>523</v>
      </c>
      <c r="B516" t="s">
        <v>1083</v>
      </c>
      <c r="C516" s="1" t="s">
        <v>11</v>
      </c>
      <c r="D516">
        <v>16</v>
      </c>
      <c r="E516" t="s">
        <v>596</v>
      </c>
      <c r="F516" t="s">
        <v>54</v>
      </c>
      <c r="G516" t="s">
        <v>22</v>
      </c>
      <c r="H516">
        <v>54</v>
      </c>
      <c r="I516">
        <v>1</v>
      </c>
    </row>
    <row r="517" spans="1:9" x14ac:dyDescent="0.25">
      <c r="A517" t="s">
        <v>523</v>
      </c>
      <c r="B517" t="s">
        <v>1083</v>
      </c>
      <c r="C517" s="1" t="s">
        <v>11</v>
      </c>
      <c r="D517">
        <v>16</v>
      </c>
      <c r="E517" t="s">
        <v>560</v>
      </c>
      <c r="F517" t="s">
        <v>59</v>
      </c>
      <c r="G517" t="s">
        <v>14</v>
      </c>
      <c r="H517">
        <v>90</v>
      </c>
      <c r="I517">
        <v>1</v>
      </c>
    </row>
    <row r="518" spans="1:9" x14ac:dyDescent="0.25">
      <c r="A518" t="s">
        <v>523</v>
      </c>
      <c r="B518" t="s">
        <v>1083</v>
      </c>
      <c r="C518" s="1" t="s">
        <v>11</v>
      </c>
      <c r="D518">
        <v>16</v>
      </c>
      <c r="E518" t="s">
        <v>597</v>
      </c>
      <c r="F518" t="s">
        <v>59</v>
      </c>
      <c r="G518" t="s">
        <v>16</v>
      </c>
      <c r="H518">
        <v>100</v>
      </c>
      <c r="I518">
        <v>1</v>
      </c>
    </row>
    <row r="519" spans="1:9" x14ac:dyDescent="0.25">
      <c r="A519" t="s">
        <v>523</v>
      </c>
      <c r="B519" t="s">
        <v>1083</v>
      </c>
      <c r="C519" s="1" t="s">
        <v>11</v>
      </c>
      <c r="D519">
        <v>16</v>
      </c>
      <c r="E519" t="s">
        <v>598</v>
      </c>
      <c r="F519" t="s">
        <v>59</v>
      </c>
      <c r="G519" t="s">
        <v>18</v>
      </c>
      <c r="H519">
        <v>79</v>
      </c>
      <c r="I519">
        <v>1</v>
      </c>
    </row>
    <row r="520" spans="1:9" x14ac:dyDescent="0.25">
      <c r="A520" t="s">
        <v>523</v>
      </c>
      <c r="B520" t="s">
        <v>1083</v>
      </c>
      <c r="C520" s="1" t="s">
        <v>11</v>
      </c>
      <c r="D520">
        <v>16</v>
      </c>
      <c r="E520" t="s">
        <v>599</v>
      </c>
      <c r="F520" t="s">
        <v>59</v>
      </c>
      <c r="G520" t="s">
        <v>20</v>
      </c>
      <c r="H520">
        <v>100</v>
      </c>
      <c r="I520">
        <v>1</v>
      </c>
    </row>
    <row r="521" spans="1:9" x14ac:dyDescent="0.25">
      <c r="A521" t="s">
        <v>523</v>
      </c>
      <c r="B521" t="s">
        <v>1083</v>
      </c>
      <c r="C521" s="1" t="s">
        <v>11</v>
      </c>
      <c r="D521">
        <v>16</v>
      </c>
      <c r="E521" t="s">
        <v>600</v>
      </c>
      <c r="F521" t="s">
        <v>59</v>
      </c>
      <c r="G521" t="s">
        <v>22</v>
      </c>
      <c r="H521">
        <v>74</v>
      </c>
      <c r="I521">
        <v>1</v>
      </c>
    </row>
    <row r="522" spans="1:9" x14ac:dyDescent="0.25">
      <c r="A522" t="s">
        <v>523</v>
      </c>
      <c r="B522" t="s">
        <v>1084</v>
      </c>
      <c r="C522" s="1" t="s">
        <v>11</v>
      </c>
      <c r="D522">
        <v>16</v>
      </c>
      <c r="E522" t="s">
        <v>524</v>
      </c>
      <c r="F522" t="s">
        <v>13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1084</v>
      </c>
      <c r="C523" s="1" t="s">
        <v>11</v>
      </c>
      <c r="D523">
        <v>16</v>
      </c>
      <c r="E523" t="s">
        <v>569</v>
      </c>
      <c r="F523" t="s">
        <v>13</v>
      </c>
      <c r="G523" t="s">
        <v>16</v>
      </c>
      <c r="H523">
        <v>100</v>
      </c>
      <c r="I523">
        <v>1</v>
      </c>
    </row>
    <row r="524" spans="1:9" x14ac:dyDescent="0.25">
      <c r="A524" t="s">
        <v>523</v>
      </c>
      <c r="B524" t="s">
        <v>1084</v>
      </c>
      <c r="C524" s="1" t="s">
        <v>11</v>
      </c>
      <c r="D524">
        <v>16</v>
      </c>
      <c r="E524" t="s">
        <v>570</v>
      </c>
      <c r="F524" t="s">
        <v>13</v>
      </c>
      <c r="G524" t="s">
        <v>18</v>
      </c>
      <c r="H524">
        <v>100</v>
      </c>
      <c r="I524">
        <v>1</v>
      </c>
    </row>
    <row r="525" spans="1:9" x14ac:dyDescent="0.25">
      <c r="A525" t="s">
        <v>523</v>
      </c>
      <c r="B525" t="s">
        <v>1084</v>
      </c>
      <c r="C525" s="1" t="s">
        <v>11</v>
      </c>
      <c r="D525">
        <v>16</v>
      </c>
      <c r="E525" t="s">
        <v>571</v>
      </c>
      <c r="F525" t="s">
        <v>13</v>
      </c>
      <c r="G525" t="s">
        <v>20</v>
      </c>
      <c r="H525">
        <v>100</v>
      </c>
      <c r="I525">
        <v>1</v>
      </c>
    </row>
    <row r="526" spans="1:9" x14ac:dyDescent="0.25">
      <c r="A526" t="s">
        <v>523</v>
      </c>
      <c r="B526" t="s">
        <v>1084</v>
      </c>
      <c r="C526" s="1" t="s">
        <v>11</v>
      </c>
      <c r="D526">
        <v>16</v>
      </c>
      <c r="E526" t="s">
        <v>572</v>
      </c>
      <c r="F526" t="s">
        <v>13</v>
      </c>
      <c r="G526" t="s">
        <v>22</v>
      </c>
      <c r="H526">
        <v>90</v>
      </c>
      <c r="I526">
        <v>1</v>
      </c>
    </row>
    <row r="527" spans="1:9" x14ac:dyDescent="0.25">
      <c r="A527" t="s">
        <v>523</v>
      </c>
      <c r="B527" t="s">
        <v>1084</v>
      </c>
      <c r="C527" s="1" t="s">
        <v>11</v>
      </c>
      <c r="D527">
        <v>16</v>
      </c>
      <c r="E527" t="s">
        <v>530</v>
      </c>
      <c r="F527" t="s">
        <v>24</v>
      </c>
      <c r="G527" t="s">
        <v>14</v>
      </c>
      <c r="H527">
        <v>100</v>
      </c>
      <c r="I527">
        <v>1</v>
      </c>
    </row>
    <row r="528" spans="1:9" x14ac:dyDescent="0.25">
      <c r="A528" t="s">
        <v>523</v>
      </c>
      <c r="B528" t="s">
        <v>1084</v>
      </c>
      <c r="C528" s="1" t="s">
        <v>11</v>
      </c>
      <c r="D528">
        <v>16</v>
      </c>
      <c r="E528" t="s">
        <v>573</v>
      </c>
      <c r="F528" t="s">
        <v>24</v>
      </c>
      <c r="G528" t="s">
        <v>16</v>
      </c>
      <c r="H528">
        <v>70</v>
      </c>
      <c r="I528">
        <v>1</v>
      </c>
    </row>
    <row r="529" spans="1:9" x14ac:dyDescent="0.25">
      <c r="A529" t="s">
        <v>523</v>
      </c>
      <c r="B529" t="s">
        <v>1084</v>
      </c>
      <c r="C529" s="1" t="s">
        <v>11</v>
      </c>
      <c r="D529">
        <v>16</v>
      </c>
      <c r="E529" t="s">
        <v>574</v>
      </c>
      <c r="F529" t="s">
        <v>24</v>
      </c>
      <c r="G529" t="s">
        <v>18</v>
      </c>
      <c r="H529">
        <v>60</v>
      </c>
      <c r="I529">
        <v>1</v>
      </c>
    </row>
    <row r="530" spans="1:9" x14ac:dyDescent="0.25">
      <c r="A530" t="s">
        <v>523</v>
      </c>
      <c r="B530" t="s">
        <v>1084</v>
      </c>
      <c r="C530" s="1" t="s">
        <v>11</v>
      </c>
      <c r="D530">
        <v>16</v>
      </c>
      <c r="E530" t="s">
        <v>575</v>
      </c>
      <c r="F530" t="s">
        <v>24</v>
      </c>
      <c r="G530" t="s">
        <v>20</v>
      </c>
      <c r="H530">
        <v>70</v>
      </c>
      <c r="I530">
        <v>1</v>
      </c>
    </row>
    <row r="531" spans="1:9" x14ac:dyDescent="0.25">
      <c r="A531" t="s">
        <v>523</v>
      </c>
      <c r="B531" t="s">
        <v>1084</v>
      </c>
      <c r="C531" s="1" t="s">
        <v>11</v>
      </c>
      <c r="D531">
        <v>16</v>
      </c>
      <c r="E531" t="s">
        <v>576</v>
      </c>
      <c r="F531" t="s">
        <v>24</v>
      </c>
      <c r="G531" t="s">
        <v>22</v>
      </c>
      <c r="H531">
        <v>60</v>
      </c>
      <c r="I531">
        <v>1</v>
      </c>
    </row>
    <row r="532" spans="1:9" x14ac:dyDescent="0.25">
      <c r="A532" t="s">
        <v>523</v>
      </c>
      <c r="B532" t="s">
        <v>1084</v>
      </c>
      <c r="C532" s="1" t="s">
        <v>11</v>
      </c>
      <c r="D532">
        <v>16</v>
      </c>
      <c r="E532" t="s">
        <v>535</v>
      </c>
      <c r="F532" t="s">
        <v>30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1084</v>
      </c>
      <c r="C533" s="1" t="s">
        <v>11</v>
      </c>
      <c r="D533">
        <v>16</v>
      </c>
      <c r="E533" t="s">
        <v>577</v>
      </c>
      <c r="F533" t="s">
        <v>30</v>
      </c>
      <c r="G533" t="s">
        <v>16</v>
      </c>
      <c r="H533">
        <v>84</v>
      </c>
      <c r="I533">
        <v>1</v>
      </c>
    </row>
    <row r="534" spans="1:9" x14ac:dyDescent="0.25">
      <c r="A534" t="s">
        <v>523</v>
      </c>
      <c r="B534" t="s">
        <v>1084</v>
      </c>
      <c r="C534" s="1" t="s">
        <v>11</v>
      </c>
      <c r="D534">
        <v>16</v>
      </c>
      <c r="E534" t="s">
        <v>578</v>
      </c>
      <c r="F534" t="s">
        <v>30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1084</v>
      </c>
      <c r="C535" s="1" t="s">
        <v>11</v>
      </c>
      <c r="D535">
        <v>16</v>
      </c>
      <c r="E535" t="s">
        <v>579</v>
      </c>
      <c r="F535" t="s">
        <v>30</v>
      </c>
      <c r="G535" t="s">
        <v>20</v>
      </c>
      <c r="H535">
        <v>90</v>
      </c>
      <c r="I535">
        <v>1</v>
      </c>
    </row>
    <row r="536" spans="1:9" x14ac:dyDescent="0.25">
      <c r="A536" t="s">
        <v>523</v>
      </c>
      <c r="B536" t="s">
        <v>1084</v>
      </c>
      <c r="C536" s="1" t="s">
        <v>11</v>
      </c>
      <c r="D536">
        <v>16</v>
      </c>
      <c r="E536" t="s">
        <v>580</v>
      </c>
      <c r="F536" t="s">
        <v>30</v>
      </c>
      <c r="G536" t="s">
        <v>22</v>
      </c>
      <c r="H536">
        <v>80</v>
      </c>
      <c r="I536">
        <v>1</v>
      </c>
    </row>
    <row r="537" spans="1:9" x14ac:dyDescent="0.25">
      <c r="A537" t="s">
        <v>523</v>
      </c>
      <c r="B537" t="s">
        <v>1084</v>
      </c>
      <c r="C537" s="1" t="s">
        <v>11</v>
      </c>
      <c r="D537">
        <v>16</v>
      </c>
      <c r="E537" t="s">
        <v>540</v>
      </c>
      <c r="F537" t="s">
        <v>36</v>
      </c>
      <c r="G537" t="s">
        <v>14</v>
      </c>
      <c r="H537">
        <v>100</v>
      </c>
      <c r="I537">
        <v>1</v>
      </c>
    </row>
    <row r="538" spans="1:9" x14ac:dyDescent="0.25">
      <c r="A538" t="s">
        <v>523</v>
      </c>
      <c r="B538" t="s">
        <v>1084</v>
      </c>
      <c r="C538" s="1" t="s">
        <v>11</v>
      </c>
      <c r="D538">
        <v>16</v>
      </c>
      <c r="E538" t="s">
        <v>581</v>
      </c>
      <c r="F538" t="s">
        <v>36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1084</v>
      </c>
      <c r="C539" s="1" t="s">
        <v>11</v>
      </c>
      <c r="D539">
        <v>16</v>
      </c>
      <c r="E539" t="s">
        <v>582</v>
      </c>
      <c r="F539" t="s">
        <v>36</v>
      </c>
      <c r="G539" t="s">
        <v>18</v>
      </c>
      <c r="H539">
        <v>100</v>
      </c>
      <c r="I539">
        <v>1</v>
      </c>
    </row>
    <row r="540" spans="1:9" x14ac:dyDescent="0.25">
      <c r="A540" t="s">
        <v>523</v>
      </c>
      <c r="B540" t="s">
        <v>1084</v>
      </c>
      <c r="C540" s="1" t="s">
        <v>11</v>
      </c>
      <c r="D540">
        <v>16</v>
      </c>
      <c r="E540" t="s">
        <v>583</v>
      </c>
      <c r="F540" t="s">
        <v>36</v>
      </c>
      <c r="G540" t="s">
        <v>20</v>
      </c>
      <c r="H540">
        <v>100</v>
      </c>
      <c r="I540">
        <v>1</v>
      </c>
    </row>
    <row r="541" spans="1:9" x14ac:dyDescent="0.25">
      <c r="A541" t="s">
        <v>523</v>
      </c>
      <c r="B541" t="s">
        <v>1084</v>
      </c>
      <c r="C541" s="1" t="s">
        <v>11</v>
      </c>
      <c r="D541">
        <v>16</v>
      </c>
      <c r="E541" t="s">
        <v>584</v>
      </c>
      <c r="F541" t="s">
        <v>36</v>
      </c>
      <c r="G541" t="s">
        <v>22</v>
      </c>
      <c r="H541">
        <v>100</v>
      </c>
      <c r="I541">
        <v>1</v>
      </c>
    </row>
    <row r="542" spans="1:9" x14ac:dyDescent="0.25">
      <c r="A542" t="s">
        <v>523</v>
      </c>
      <c r="B542" t="s">
        <v>1084</v>
      </c>
      <c r="C542" s="1" t="s">
        <v>11</v>
      </c>
      <c r="D542">
        <v>16</v>
      </c>
      <c r="E542" t="s">
        <v>545</v>
      </c>
      <c r="F542" t="s">
        <v>42</v>
      </c>
      <c r="G542" t="s">
        <v>14</v>
      </c>
      <c r="H542">
        <v>100</v>
      </c>
      <c r="I542">
        <v>1</v>
      </c>
    </row>
    <row r="543" spans="1:9" x14ac:dyDescent="0.25">
      <c r="A543" t="s">
        <v>523</v>
      </c>
      <c r="B543" t="s">
        <v>1084</v>
      </c>
      <c r="C543" s="1" t="s">
        <v>11</v>
      </c>
      <c r="D543">
        <v>16</v>
      </c>
      <c r="E543" t="s">
        <v>585</v>
      </c>
      <c r="F543" t="s">
        <v>42</v>
      </c>
      <c r="G543" t="s">
        <v>16</v>
      </c>
      <c r="H543">
        <v>90</v>
      </c>
      <c r="I543">
        <v>1</v>
      </c>
    </row>
    <row r="544" spans="1:9" x14ac:dyDescent="0.25">
      <c r="A544" t="s">
        <v>523</v>
      </c>
      <c r="B544" t="s">
        <v>1084</v>
      </c>
      <c r="C544" s="1" t="s">
        <v>11</v>
      </c>
      <c r="D544">
        <v>16</v>
      </c>
      <c r="E544" t="s">
        <v>586</v>
      </c>
      <c r="F544" t="s">
        <v>42</v>
      </c>
      <c r="G544" t="s">
        <v>18</v>
      </c>
      <c r="H544">
        <v>80</v>
      </c>
      <c r="I544">
        <v>1</v>
      </c>
    </row>
    <row r="545" spans="1:9" x14ac:dyDescent="0.25">
      <c r="A545" t="s">
        <v>523</v>
      </c>
      <c r="B545" t="s">
        <v>1084</v>
      </c>
      <c r="C545" s="1" t="s">
        <v>11</v>
      </c>
      <c r="D545">
        <v>16</v>
      </c>
      <c r="E545" t="s">
        <v>587</v>
      </c>
      <c r="F545" t="s">
        <v>42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1084</v>
      </c>
      <c r="C546" s="1" t="s">
        <v>11</v>
      </c>
      <c r="D546">
        <v>16</v>
      </c>
      <c r="E546" t="s">
        <v>588</v>
      </c>
      <c r="F546" t="s">
        <v>42</v>
      </c>
      <c r="G546" t="s">
        <v>22</v>
      </c>
      <c r="H546">
        <v>80</v>
      </c>
      <c r="I546">
        <v>1</v>
      </c>
    </row>
    <row r="547" spans="1:9" x14ac:dyDescent="0.25">
      <c r="A547" t="s">
        <v>523</v>
      </c>
      <c r="B547" t="s">
        <v>1084</v>
      </c>
      <c r="C547" s="1" t="s">
        <v>11</v>
      </c>
      <c r="D547">
        <v>16</v>
      </c>
      <c r="E547" t="s">
        <v>550</v>
      </c>
      <c r="F547" t="s">
        <v>48</v>
      </c>
      <c r="G547" t="s">
        <v>14</v>
      </c>
      <c r="H547">
        <v>100</v>
      </c>
      <c r="I547">
        <v>1</v>
      </c>
    </row>
    <row r="548" spans="1:9" x14ac:dyDescent="0.25">
      <c r="A548" t="s">
        <v>523</v>
      </c>
      <c r="B548" t="s">
        <v>1084</v>
      </c>
      <c r="C548" s="1" t="s">
        <v>11</v>
      </c>
      <c r="D548">
        <v>16</v>
      </c>
      <c r="E548" t="s">
        <v>589</v>
      </c>
      <c r="F548" t="s">
        <v>48</v>
      </c>
      <c r="G548" t="s">
        <v>16</v>
      </c>
      <c r="H548">
        <v>90</v>
      </c>
      <c r="I548">
        <v>1</v>
      </c>
    </row>
    <row r="549" spans="1:9" x14ac:dyDescent="0.25">
      <c r="A549" t="s">
        <v>523</v>
      </c>
      <c r="B549" t="s">
        <v>1084</v>
      </c>
      <c r="C549" s="1" t="s">
        <v>11</v>
      </c>
      <c r="D549">
        <v>16</v>
      </c>
      <c r="E549" t="s">
        <v>590</v>
      </c>
      <c r="F549" t="s">
        <v>48</v>
      </c>
      <c r="G549" t="s">
        <v>18</v>
      </c>
      <c r="H549">
        <v>100</v>
      </c>
      <c r="I549">
        <v>1</v>
      </c>
    </row>
    <row r="550" spans="1:9" x14ac:dyDescent="0.25">
      <c r="A550" t="s">
        <v>523</v>
      </c>
      <c r="B550" t="s">
        <v>1084</v>
      </c>
      <c r="C550" s="1" t="s">
        <v>11</v>
      </c>
      <c r="D550">
        <v>16</v>
      </c>
      <c r="E550" t="s">
        <v>591</v>
      </c>
      <c r="F550" t="s">
        <v>48</v>
      </c>
      <c r="G550" t="s">
        <v>20</v>
      </c>
      <c r="H550">
        <v>100</v>
      </c>
      <c r="I550">
        <v>1</v>
      </c>
    </row>
    <row r="551" spans="1:9" x14ac:dyDescent="0.25">
      <c r="A551" t="s">
        <v>523</v>
      </c>
      <c r="B551" t="s">
        <v>1084</v>
      </c>
      <c r="C551" s="1" t="s">
        <v>11</v>
      </c>
      <c r="D551">
        <v>16</v>
      </c>
      <c r="E551" t="s">
        <v>592</v>
      </c>
      <c r="F551" t="s">
        <v>48</v>
      </c>
      <c r="G551" t="s">
        <v>22</v>
      </c>
      <c r="H551">
        <v>80</v>
      </c>
      <c r="I551">
        <v>1</v>
      </c>
    </row>
    <row r="552" spans="1:9" x14ac:dyDescent="0.25">
      <c r="A552" t="s">
        <v>523</v>
      </c>
      <c r="B552" t="s">
        <v>1084</v>
      </c>
      <c r="C552" s="1" t="s">
        <v>11</v>
      </c>
      <c r="D552">
        <v>16</v>
      </c>
      <c r="E552" t="s">
        <v>555</v>
      </c>
      <c r="F552" t="s">
        <v>54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1084</v>
      </c>
      <c r="C553" s="1" t="s">
        <v>11</v>
      </c>
      <c r="D553">
        <v>16</v>
      </c>
      <c r="E553" t="s">
        <v>593</v>
      </c>
      <c r="F553" t="s">
        <v>54</v>
      </c>
      <c r="G553" t="s">
        <v>16</v>
      </c>
      <c r="H553">
        <v>90</v>
      </c>
      <c r="I553">
        <v>1</v>
      </c>
    </row>
    <row r="554" spans="1:9" x14ac:dyDescent="0.25">
      <c r="A554" t="s">
        <v>523</v>
      </c>
      <c r="B554" t="s">
        <v>1084</v>
      </c>
      <c r="C554" s="1" t="s">
        <v>11</v>
      </c>
      <c r="D554">
        <v>16</v>
      </c>
      <c r="E554" t="s">
        <v>594</v>
      </c>
      <c r="F554" t="s">
        <v>54</v>
      </c>
      <c r="G554" t="s">
        <v>18</v>
      </c>
      <c r="H554">
        <v>100</v>
      </c>
      <c r="I554">
        <v>1</v>
      </c>
    </row>
    <row r="555" spans="1:9" x14ac:dyDescent="0.25">
      <c r="A555" t="s">
        <v>523</v>
      </c>
      <c r="B555" t="s">
        <v>1084</v>
      </c>
      <c r="C555" s="1" t="s">
        <v>11</v>
      </c>
      <c r="D555">
        <v>16</v>
      </c>
      <c r="E555" t="s">
        <v>595</v>
      </c>
      <c r="F555" t="s">
        <v>54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1084</v>
      </c>
      <c r="C556" s="1" t="s">
        <v>11</v>
      </c>
      <c r="D556">
        <v>16</v>
      </c>
      <c r="E556" t="s">
        <v>596</v>
      </c>
      <c r="F556" t="s">
        <v>54</v>
      </c>
      <c r="G556" t="s">
        <v>22</v>
      </c>
      <c r="H556">
        <v>70</v>
      </c>
      <c r="I556">
        <v>1</v>
      </c>
    </row>
    <row r="557" spans="1:9" x14ac:dyDescent="0.25">
      <c r="A557" t="s">
        <v>523</v>
      </c>
      <c r="B557" t="s">
        <v>1084</v>
      </c>
      <c r="C557" s="1" t="s">
        <v>11</v>
      </c>
      <c r="D557">
        <v>16</v>
      </c>
      <c r="E557" t="s">
        <v>560</v>
      </c>
      <c r="F557" t="s">
        <v>59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1084</v>
      </c>
      <c r="C558" s="1" t="s">
        <v>11</v>
      </c>
      <c r="D558">
        <v>16</v>
      </c>
      <c r="E558" t="s">
        <v>597</v>
      </c>
      <c r="F558" t="s">
        <v>59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1084</v>
      </c>
      <c r="C559" s="1" t="s">
        <v>11</v>
      </c>
      <c r="D559">
        <v>16</v>
      </c>
      <c r="E559" t="s">
        <v>598</v>
      </c>
      <c r="F559" t="s">
        <v>59</v>
      </c>
      <c r="G559" t="s">
        <v>18</v>
      </c>
      <c r="H559">
        <v>100</v>
      </c>
      <c r="I559">
        <v>1</v>
      </c>
    </row>
    <row r="560" spans="1:9" x14ac:dyDescent="0.25">
      <c r="A560" t="s">
        <v>523</v>
      </c>
      <c r="B560" t="s">
        <v>1084</v>
      </c>
      <c r="C560" s="1" t="s">
        <v>11</v>
      </c>
      <c r="D560">
        <v>16</v>
      </c>
      <c r="E560" t="s">
        <v>599</v>
      </c>
      <c r="F560" t="s">
        <v>59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1084</v>
      </c>
      <c r="C561" s="1" t="s">
        <v>11</v>
      </c>
      <c r="D561">
        <v>16</v>
      </c>
      <c r="E561" t="s">
        <v>600</v>
      </c>
      <c r="F561" t="s">
        <v>59</v>
      </c>
      <c r="G561" t="s">
        <v>22</v>
      </c>
      <c r="H561">
        <v>90</v>
      </c>
      <c r="I561">
        <v>1</v>
      </c>
    </row>
    <row r="562" spans="1:9" x14ac:dyDescent="0.25">
      <c r="A562" s="3" t="s">
        <v>523</v>
      </c>
      <c r="B562" s="3" t="s">
        <v>1085</v>
      </c>
      <c r="C562" s="4" t="s">
        <v>11</v>
      </c>
      <c r="D562" s="3">
        <v>16</v>
      </c>
      <c r="E562" s="3" t="s">
        <v>524</v>
      </c>
      <c r="F562" s="3" t="s">
        <v>13</v>
      </c>
      <c r="G562" s="3" t="s">
        <v>14</v>
      </c>
      <c r="H562" s="3">
        <v>100</v>
      </c>
      <c r="I562">
        <v>0</v>
      </c>
    </row>
    <row r="563" spans="1:9" x14ac:dyDescent="0.25">
      <c r="A563" s="3" t="s">
        <v>523</v>
      </c>
      <c r="B563" s="3" t="s">
        <v>1085</v>
      </c>
      <c r="C563" s="4" t="s">
        <v>11</v>
      </c>
      <c r="D563" s="3">
        <v>16</v>
      </c>
      <c r="E563" s="3" t="s">
        <v>569</v>
      </c>
      <c r="F563" s="3" t="s">
        <v>13</v>
      </c>
      <c r="G563" s="3" t="s">
        <v>16</v>
      </c>
      <c r="H563" s="3">
        <v>78</v>
      </c>
      <c r="I563">
        <v>0</v>
      </c>
    </row>
    <row r="564" spans="1:9" x14ac:dyDescent="0.25">
      <c r="A564" s="3" t="s">
        <v>523</v>
      </c>
      <c r="B564" s="3" t="s">
        <v>1085</v>
      </c>
      <c r="C564" s="4" t="s">
        <v>11</v>
      </c>
      <c r="D564" s="3">
        <v>16</v>
      </c>
      <c r="E564" s="3" t="s">
        <v>570</v>
      </c>
      <c r="F564" s="3" t="s">
        <v>13</v>
      </c>
      <c r="G564" s="3" t="s">
        <v>18</v>
      </c>
      <c r="H564" s="3">
        <v>73</v>
      </c>
      <c r="I564">
        <v>0</v>
      </c>
    </row>
    <row r="565" spans="1:9" x14ac:dyDescent="0.25">
      <c r="A565" s="3" t="s">
        <v>523</v>
      </c>
      <c r="B565" s="3" t="s">
        <v>1085</v>
      </c>
      <c r="C565" s="4" t="s">
        <v>11</v>
      </c>
      <c r="D565" s="3">
        <v>16</v>
      </c>
      <c r="E565" s="3" t="s">
        <v>571</v>
      </c>
      <c r="F565" s="3" t="s">
        <v>13</v>
      </c>
      <c r="G565" s="3" t="s">
        <v>20</v>
      </c>
      <c r="H565" s="3">
        <v>42</v>
      </c>
      <c r="I565">
        <v>0</v>
      </c>
    </row>
    <row r="566" spans="1:9" x14ac:dyDescent="0.25">
      <c r="A566" s="3" t="s">
        <v>523</v>
      </c>
      <c r="B566" s="3" t="s">
        <v>1085</v>
      </c>
      <c r="C566" s="4" t="s">
        <v>11</v>
      </c>
      <c r="D566" s="3">
        <v>16</v>
      </c>
      <c r="E566" s="3" t="s">
        <v>572</v>
      </c>
      <c r="F566" s="3" t="s">
        <v>13</v>
      </c>
      <c r="G566" s="3" t="s">
        <v>22</v>
      </c>
      <c r="H566" s="3">
        <v>48</v>
      </c>
      <c r="I566">
        <v>0</v>
      </c>
    </row>
    <row r="567" spans="1:9" x14ac:dyDescent="0.25">
      <c r="A567" s="3" t="s">
        <v>523</v>
      </c>
      <c r="B567" s="3" t="s">
        <v>1085</v>
      </c>
      <c r="C567" s="4" t="s">
        <v>11</v>
      </c>
      <c r="D567" s="3">
        <v>16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4" t="s">
        <v>11</v>
      </c>
      <c r="D568" s="3">
        <v>16</v>
      </c>
      <c r="E568" s="3" t="s">
        <v>573</v>
      </c>
      <c r="F568" s="3" t="s">
        <v>24</v>
      </c>
      <c r="G568" s="3" t="s">
        <v>16</v>
      </c>
      <c r="H568" s="3">
        <v>65</v>
      </c>
      <c r="I568">
        <v>0</v>
      </c>
    </row>
    <row r="569" spans="1:9" x14ac:dyDescent="0.25">
      <c r="A569" s="3" t="s">
        <v>523</v>
      </c>
      <c r="B569" s="3" t="s">
        <v>1085</v>
      </c>
      <c r="C569" s="4" t="s">
        <v>11</v>
      </c>
      <c r="D569" s="3">
        <v>16</v>
      </c>
      <c r="E569" s="3" t="s">
        <v>574</v>
      </c>
      <c r="F569" s="3" t="s">
        <v>24</v>
      </c>
      <c r="G569" s="3" t="s">
        <v>18</v>
      </c>
      <c r="H569" s="3">
        <v>29</v>
      </c>
      <c r="I569">
        <v>0</v>
      </c>
    </row>
    <row r="570" spans="1:9" x14ac:dyDescent="0.25">
      <c r="A570" s="3" t="s">
        <v>523</v>
      </c>
      <c r="B570" s="3" t="s">
        <v>1085</v>
      </c>
      <c r="C570" s="4" t="s">
        <v>11</v>
      </c>
      <c r="D570" s="3">
        <v>16</v>
      </c>
      <c r="E570" s="3" t="s">
        <v>575</v>
      </c>
      <c r="F570" s="3" t="s">
        <v>24</v>
      </c>
      <c r="G570" s="3" t="s">
        <v>20</v>
      </c>
      <c r="H570" s="3">
        <v>56</v>
      </c>
      <c r="I570">
        <v>0</v>
      </c>
    </row>
    <row r="571" spans="1:9" x14ac:dyDescent="0.25">
      <c r="A571" s="3" t="s">
        <v>523</v>
      </c>
      <c r="B571" s="3" t="s">
        <v>1085</v>
      </c>
      <c r="C571" s="4" t="s">
        <v>11</v>
      </c>
      <c r="D571" s="3">
        <v>16</v>
      </c>
      <c r="E571" s="3" t="s">
        <v>576</v>
      </c>
      <c r="F571" s="3" t="s">
        <v>24</v>
      </c>
      <c r="G571" s="3" t="s">
        <v>22</v>
      </c>
      <c r="H571" s="3">
        <v>54</v>
      </c>
      <c r="I571">
        <v>0</v>
      </c>
    </row>
    <row r="572" spans="1:9" x14ac:dyDescent="0.25">
      <c r="A572" s="3" t="s">
        <v>523</v>
      </c>
      <c r="B572" s="3" t="s">
        <v>1085</v>
      </c>
      <c r="C572" s="4" t="s">
        <v>11</v>
      </c>
      <c r="D572" s="3">
        <v>16</v>
      </c>
      <c r="E572" s="3" t="s">
        <v>535</v>
      </c>
      <c r="F572" s="3" t="s">
        <v>30</v>
      </c>
      <c r="G572" s="3" t="s">
        <v>14</v>
      </c>
      <c r="H572" s="5">
        <v>89</v>
      </c>
      <c r="I572">
        <v>0</v>
      </c>
    </row>
    <row r="573" spans="1:9" x14ac:dyDescent="0.25">
      <c r="A573" s="3" t="s">
        <v>523</v>
      </c>
      <c r="B573" s="3" t="s">
        <v>1085</v>
      </c>
      <c r="C573" s="4" t="s">
        <v>11</v>
      </c>
      <c r="D573" s="3">
        <v>16</v>
      </c>
      <c r="E573" s="3" t="s">
        <v>577</v>
      </c>
      <c r="F573" s="3" t="s">
        <v>30</v>
      </c>
      <c r="G573" s="3" t="s">
        <v>16</v>
      </c>
      <c r="H573" s="3">
        <v>100</v>
      </c>
      <c r="I573">
        <v>0</v>
      </c>
    </row>
    <row r="574" spans="1:9" x14ac:dyDescent="0.25">
      <c r="A574" s="3" t="s">
        <v>523</v>
      </c>
      <c r="B574" s="3" t="s">
        <v>1085</v>
      </c>
      <c r="C574" s="4" t="s">
        <v>11</v>
      </c>
      <c r="D574" s="3">
        <v>16</v>
      </c>
      <c r="E574" s="3" t="s">
        <v>578</v>
      </c>
      <c r="F574" s="3" t="s">
        <v>30</v>
      </c>
      <c r="G574" s="3" t="s">
        <v>18</v>
      </c>
      <c r="H574" s="3">
        <v>82</v>
      </c>
      <c r="I574">
        <v>0</v>
      </c>
    </row>
    <row r="575" spans="1:9" x14ac:dyDescent="0.25">
      <c r="A575" s="3" t="s">
        <v>523</v>
      </c>
      <c r="B575" s="3" t="s">
        <v>1085</v>
      </c>
      <c r="C575" s="4" t="s">
        <v>11</v>
      </c>
      <c r="D575" s="3">
        <v>16</v>
      </c>
      <c r="E575" s="3" t="s">
        <v>579</v>
      </c>
      <c r="F575" s="3" t="s">
        <v>30</v>
      </c>
      <c r="G575" s="3" t="s">
        <v>20</v>
      </c>
      <c r="H575" s="3">
        <v>80</v>
      </c>
      <c r="I575">
        <v>0</v>
      </c>
    </row>
    <row r="576" spans="1:9" x14ac:dyDescent="0.25">
      <c r="A576" s="3" t="s">
        <v>523</v>
      </c>
      <c r="B576" s="3" t="s">
        <v>1085</v>
      </c>
      <c r="C576" s="4" t="s">
        <v>11</v>
      </c>
      <c r="D576" s="3">
        <v>16</v>
      </c>
      <c r="E576" s="3" t="s">
        <v>580</v>
      </c>
      <c r="F576" s="3" t="s">
        <v>30</v>
      </c>
      <c r="G576" s="3" t="s">
        <v>22</v>
      </c>
      <c r="H576" s="3">
        <v>31</v>
      </c>
      <c r="I576">
        <v>0</v>
      </c>
    </row>
    <row r="577" spans="1:9" x14ac:dyDescent="0.25">
      <c r="A577" s="3" t="s">
        <v>523</v>
      </c>
      <c r="B577" s="3" t="s">
        <v>1085</v>
      </c>
      <c r="C577" s="4" t="s">
        <v>11</v>
      </c>
      <c r="D577" s="3">
        <v>16</v>
      </c>
      <c r="E577" s="3" t="s">
        <v>540</v>
      </c>
      <c r="F577" s="3" t="s">
        <v>36</v>
      </c>
      <c r="G577" s="3" t="s">
        <v>14</v>
      </c>
      <c r="H577" s="3">
        <v>100</v>
      </c>
      <c r="I577">
        <v>0</v>
      </c>
    </row>
    <row r="578" spans="1:9" x14ac:dyDescent="0.25">
      <c r="A578" s="3" t="s">
        <v>523</v>
      </c>
      <c r="B578" s="3" t="s">
        <v>1085</v>
      </c>
      <c r="C578" s="4" t="s">
        <v>11</v>
      </c>
      <c r="D578" s="3">
        <v>16</v>
      </c>
      <c r="E578" s="3" t="s">
        <v>581</v>
      </c>
      <c r="F578" s="3" t="s">
        <v>36</v>
      </c>
      <c r="G578" s="3" t="s">
        <v>16</v>
      </c>
      <c r="H578" s="3">
        <v>91</v>
      </c>
      <c r="I578">
        <v>0</v>
      </c>
    </row>
    <row r="579" spans="1:9" x14ac:dyDescent="0.25">
      <c r="A579" s="3" t="s">
        <v>523</v>
      </c>
      <c r="B579" s="3" t="s">
        <v>1085</v>
      </c>
      <c r="C579" s="4" t="s">
        <v>11</v>
      </c>
      <c r="D579" s="3">
        <v>16</v>
      </c>
      <c r="E579" s="3" t="s">
        <v>582</v>
      </c>
      <c r="F579" s="3" t="s">
        <v>36</v>
      </c>
      <c r="G579" s="3" t="s">
        <v>18</v>
      </c>
      <c r="H579" s="3">
        <v>81</v>
      </c>
      <c r="I579">
        <v>0</v>
      </c>
    </row>
    <row r="580" spans="1:9" x14ac:dyDescent="0.25">
      <c r="A580" s="3" t="s">
        <v>523</v>
      </c>
      <c r="B580" s="3" t="s">
        <v>1085</v>
      </c>
      <c r="C580" s="4" t="s">
        <v>11</v>
      </c>
      <c r="D580" s="3">
        <v>16</v>
      </c>
      <c r="E580" s="3" t="s">
        <v>583</v>
      </c>
      <c r="F580" s="3" t="s">
        <v>36</v>
      </c>
      <c r="G580" s="3" t="s">
        <v>20</v>
      </c>
      <c r="H580" s="3">
        <v>87</v>
      </c>
      <c r="I580">
        <v>0</v>
      </c>
    </row>
    <row r="581" spans="1:9" x14ac:dyDescent="0.25">
      <c r="A581" s="3" t="s">
        <v>523</v>
      </c>
      <c r="B581" s="3" t="s">
        <v>1085</v>
      </c>
      <c r="C581" s="4" t="s">
        <v>11</v>
      </c>
      <c r="D581" s="3">
        <v>16</v>
      </c>
      <c r="E581" s="3" t="s">
        <v>584</v>
      </c>
      <c r="F581" s="3" t="s">
        <v>36</v>
      </c>
      <c r="G581" s="3" t="s">
        <v>22</v>
      </c>
      <c r="H581" s="3">
        <v>79</v>
      </c>
      <c r="I581">
        <v>0</v>
      </c>
    </row>
    <row r="582" spans="1:9" x14ac:dyDescent="0.25">
      <c r="A582" s="3" t="s">
        <v>523</v>
      </c>
      <c r="B582" s="3" t="s">
        <v>1085</v>
      </c>
      <c r="C582" s="4" t="s">
        <v>11</v>
      </c>
      <c r="D582" s="3">
        <v>16</v>
      </c>
      <c r="E582" s="3" t="s">
        <v>545</v>
      </c>
      <c r="F582" s="3" t="s">
        <v>42</v>
      </c>
      <c r="G582" s="3" t="s">
        <v>14</v>
      </c>
      <c r="H582" s="5">
        <v>82</v>
      </c>
      <c r="I582">
        <v>0</v>
      </c>
    </row>
    <row r="583" spans="1:9" x14ac:dyDescent="0.25">
      <c r="A583" s="3" t="s">
        <v>523</v>
      </c>
      <c r="B583" s="3" t="s">
        <v>1085</v>
      </c>
      <c r="C583" s="4" t="s">
        <v>11</v>
      </c>
      <c r="D583" s="3">
        <v>16</v>
      </c>
      <c r="E583" s="3" t="s">
        <v>585</v>
      </c>
      <c r="F583" s="3" t="s">
        <v>42</v>
      </c>
      <c r="G583" s="3" t="s">
        <v>16</v>
      </c>
      <c r="H583" s="3">
        <v>92</v>
      </c>
      <c r="I583">
        <v>0</v>
      </c>
    </row>
    <row r="584" spans="1:9" x14ac:dyDescent="0.25">
      <c r="A584" s="3" t="s">
        <v>523</v>
      </c>
      <c r="B584" s="3" t="s">
        <v>1085</v>
      </c>
      <c r="C584" s="4" t="s">
        <v>11</v>
      </c>
      <c r="D584" s="3">
        <v>16</v>
      </c>
      <c r="E584" s="3" t="s">
        <v>586</v>
      </c>
      <c r="F584" s="3" t="s">
        <v>42</v>
      </c>
      <c r="G584" s="3" t="s">
        <v>18</v>
      </c>
      <c r="H584" s="3">
        <v>85</v>
      </c>
      <c r="I584">
        <v>0</v>
      </c>
    </row>
    <row r="585" spans="1:9" x14ac:dyDescent="0.25">
      <c r="A585" s="3" t="s">
        <v>523</v>
      </c>
      <c r="B585" s="3" t="s">
        <v>1085</v>
      </c>
      <c r="C585" s="4" t="s">
        <v>11</v>
      </c>
      <c r="D585" s="3">
        <v>16</v>
      </c>
      <c r="E585" s="3" t="s">
        <v>587</v>
      </c>
      <c r="F585" s="3" t="s">
        <v>42</v>
      </c>
      <c r="G585" s="3" t="s">
        <v>20</v>
      </c>
      <c r="H585" s="3">
        <v>100</v>
      </c>
      <c r="I585">
        <v>0</v>
      </c>
    </row>
    <row r="586" spans="1:9" x14ac:dyDescent="0.25">
      <c r="A586" s="3" t="s">
        <v>523</v>
      </c>
      <c r="B586" s="3" t="s">
        <v>1085</v>
      </c>
      <c r="C586" s="4" t="s">
        <v>11</v>
      </c>
      <c r="D586" s="3">
        <v>16</v>
      </c>
      <c r="E586" s="3" t="s">
        <v>588</v>
      </c>
      <c r="F586" s="3" t="s">
        <v>42</v>
      </c>
      <c r="G586" s="3" t="s">
        <v>22</v>
      </c>
      <c r="H586" s="3">
        <v>64</v>
      </c>
      <c r="I586">
        <v>0</v>
      </c>
    </row>
    <row r="587" spans="1:9" x14ac:dyDescent="0.25">
      <c r="A587" s="3" t="s">
        <v>523</v>
      </c>
      <c r="B587" s="3" t="s">
        <v>1085</v>
      </c>
      <c r="C587" s="4" t="s">
        <v>11</v>
      </c>
      <c r="D587" s="3">
        <v>16</v>
      </c>
      <c r="E587" s="3" t="s">
        <v>550</v>
      </c>
      <c r="F587" s="3" t="s">
        <v>48</v>
      </c>
      <c r="G587" s="3" t="s">
        <v>14</v>
      </c>
      <c r="H587" s="3">
        <v>100</v>
      </c>
      <c r="I587">
        <v>0</v>
      </c>
    </row>
    <row r="588" spans="1:9" x14ac:dyDescent="0.25">
      <c r="A588" s="3" t="s">
        <v>523</v>
      </c>
      <c r="B588" s="3" t="s">
        <v>1085</v>
      </c>
      <c r="C588" s="4" t="s">
        <v>11</v>
      </c>
      <c r="D588" s="3">
        <v>16</v>
      </c>
      <c r="E588" s="3" t="s">
        <v>589</v>
      </c>
      <c r="F588" s="3" t="s">
        <v>48</v>
      </c>
      <c r="G588" s="3" t="s">
        <v>16</v>
      </c>
      <c r="H588" s="3">
        <v>79</v>
      </c>
      <c r="I588">
        <v>0</v>
      </c>
    </row>
    <row r="589" spans="1:9" x14ac:dyDescent="0.25">
      <c r="A589" s="3" t="s">
        <v>523</v>
      </c>
      <c r="B589" s="3" t="s">
        <v>1085</v>
      </c>
      <c r="C589" s="4" t="s">
        <v>11</v>
      </c>
      <c r="D589" s="3">
        <v>16</v>
      </c>
      <c r="E589" s="3" t="s">
        <v>590</v>
      </c>
      <c r="F589" s="3" t="s">
        <v>48</v>
      </c>
      <c r="G589" s="3" t="s">
        <v>18</v>
      </c>
      <c r="H589" s="3">
        <v>89</v>
      </c>
      <c r="I589">
        <v>0</v>
      </c>
    </row>
    <row r="590" spans="1:9" x14ac:dyDescent="0.25">
      <c r="A590" s="3" t="s">
        <v>523</v>
      </c>
      <c r="B590" s="3" t="s">
        <v>1085</v>
      </c>
      <c r="C590" s="4" t="s">
        <v>11</v>
      </c>
      <c r="D590" s="3">
        <v>16</v>
      </c>
      <c r="E590" s="3" t="s">
        <v>591</v>
      </c>
      <c r="F590" s="3" t="s">
        <v>48</v>
      </c>
      <c r="G590" s="3" t="s">
        <v>20</v>
      </c>
      <c r="H590" s="3">
        <v>90</v>
      </c>
      <c r="I590">
        <v>0</v>
      </c>
    </row>
    <row r="591" spans="1:9" x14ac:dyDescent="0.25">
      <c r="A591" s="3" t="s">
        <v>523</v>
      </c>
      <c r="B591" s="3" t="s">
        <v>1085</v>
      </c>
      <c r="C591" s="4" t="s">
        <v>11</v>
      </c>
      <c r="D591" s="3">
        <v>16</v>
      </c>
      <c r="E591" s="3" t="s">
        <v>592</v>
      </c>
      <c r="F591" s="3" t="s">
        <v>48</v>
      </c>
      <c r="G591" s="3" t="s">
        <v>22</v>
      </c>
      <c r="H591" s="3">
        <v>91</v>
      </c>
      <c r="I591">
        <v>0</v>
      </c>
    </row>
    <row r="592" spans="1:9" x14ac:dyDescent="0.25">
      <c r="A592" s="3" t="s">
        <v>523</v>
      </c>
      <c r="B592" s="3" t="s">
        <v>1085</v>
      </c>
      <c r="C592" s="4" t="s">
        <v>11</v>
      </c>
      <c r="D592" s="3">
        <v>16</v>
      </c>
      <c r="E592" s="3" t="s">
        <v>555</v>
      </c>
      <c r="F592" s="3" t="s">
        <v>54</v>
      </c>
      <c r="G592" s="3" t="s">
        <v>14</v>
      </c>
      <c r="H592" s="5">
        <v>72</v>
      </c>
      <c r="I592">
        <v>0</v>
      </c>
    </row>
    <row r="593" spans="1:9" x14ac:dyDescent="0.25">
      <c r="A593" s="3" t="s">
        <v>523</v>
      </c>
      <c r="B593" s="3" t="s">
        <v>1085</v>
      </c>
      <c r="C593" s="4" t="s">
        <v>11</v>
      </c>
      <c r="D593" s="3">
        <v>16</v>
      </c>
      <c r="E593" s="3" t="s">
        <v>593</v>
      </c>
      <c r="F593" s="3" t="s">
        <v>54</v>
      </c>
      <c r="G593" s="3" t="s">
        <v>16</v>
      </c>
      <c r="H593" s="3">
        <v>79</v>
      </c>
      <c r="I593">
        <v>0</v>
      </c>
    </row>
    <row r="594" spans="1:9" x14ac:dyDescent="0.25">
      <c r="A594" s="3" t="s">
        <v>523</v>
      </c>
      <c r="B594" s="3" t="s">
        <v>1085</v>
      </c>
      <c r="C594" s="4" t="s">
        <v>11</v>
      </c>
      <c r="D594" s="3">
        <v>16</v>
      </c>
      <c r="E594" s="3" t="s">
        <v>594</v>
      </c>
      <c r="F594" s="3" t="s">
        <v>54</v>
      </c>
      <c r="G594" s="3" t="s">
        <v>18</v>
      </c>
      <c r="H594" s="3">
        <v>100</v>
      </c>
      <c r="I594">
        <v>0</v>
      </c>
    </row>
    <row r="595" spans="1:9" x14ac:dyDescent="0.25">
      <c r="A595" s="3" t="s">
        <v>523</v>
      </c>
      <c r="B595" s="3" t="s">
        <v>1085</v>
      </c>
      <c r="C595" s="4" t="s">
        <v>11</v>
      </c>
      <c r="D595" s="3">
        <v>16</v>
      </c>
      <c r="E595" s="3" t="s">
        <v>595</v>
      </c>
      <c r="F595" s="3" t="s">
        <v>54</v>
      </c>
      <c r="G595" s="3" t="s">
        <v>20</v>
      </c>
      <c r="H595" s="3">
        <v>64</v>
      </c>
      <c r="I595">
        <v>0</v>
      </c>
    </row>
    <row r="596" spans="1:9" x14ac:dyDescent="0.25">
      <c r="A596" s="3" t="s">
        <v>523</v>
      </c>
      <c r="B596" s="3" t="s">
        <v>1085</v>
      </c>
      <c r="C596" s="4" t="s">
        <v>11</v>
      </c>
      <c r="D596" s="3">
        <v>16</v>
      </c>
      <c r="E596" s="3" t="s">
        <v>596</v>
      </c>
      <c r="F596" s="3" t="s">
        <v>54</v>
      </c>
      <c r="G596" s="3" t="s">
        <v>22</v>
      </c>
      <c r="H596" s="3">
        <v>82</v>
      </c>
      <c r="I596">
        <v>0</v>
      </c>
    </row>
    <row r="597" spans="1:9" x14ac:dyDescent="0.25">
      <c r="A597" s="3" t="s">
        <v>523</v>
      </c>
      <c r="B597" s="3" t="s">
        <v>1085</v>
      </c>
      <c r="C597" s="4" t="s">
        <v>11</v>
      </c>
      <c r="D597" s="3">
        <v>16</v>
      </c>
      <c r="E597" s="3" t="s">
        <v>560</v>
      </c>
      <c r="F597" s="3" t="s">
        <v>59</v>
      </c>
      <c r="G597" s="3" t="s">
        <v>14</v>
      </c>
      <c r="H597" s="3">
        <v>100</v>
      </c>
      <c r="I597">
        <v>0</v>
      </c>
    </row>
    <row r="598" spans="1:9" x14ac:dyDescent="0.25">
      <c r="A598" s="3" t="s">
        <v>523</v>
      </c>
      <c r="B598" s="3" t="s">
        <v>1085</v>
      </c>
      <c r="C598" s="4" t="s">
        <v>11</v>
      </c>
      <c r="D598" s="3">
        <v>16</v>
      </c>
      <c r="E598" s="3" t="s">
        <v>597</v>
      </c>
      <c r="F598" s="3" t="s">
        <v>59</v>
      </c>
      <c r="G598" s="3" t="s">
        <v>16</v>
      </c>
      <c r="H598" s="3">
        <v>91</v>
      </c>
      <c r="I598">
        <v>0</v>
      </c>
    </row>
    <row r="599" spans="1:9" x14ac:dyDescent="0.25">
      <c r="A599" s="3" t="s">
        <v>523</v>
      </c>
      <c r="B599" s="3" t="s">
        <v>1085</v>
      </c>
      <c r="C599" s="4" t="s">
        <v>11</v>
      </c>
      <c r="D599" s="3">
        <v>16</v>
      </c>
      <c r="E599" s="3" t="s">
        <v>598</v>
      </c>
      <c r="F599" s="3" t="s">
        <v>59</v>
      </c>
      <c r="G599" s="3" t="s">
        <v>18</v>
      </c>
      <c r="H599" s="3">
        <v>84</v>
      </c>
      <c r="I599">
        <v>0</v>
      </c>
    </row>
    <row r="600" spans="1:9" x14ac:dyDescent="0.25">
      <c r="A600" s="3" t="s">
        <v>523</v>
      </c>
      <c r="B600" s="3" t="s">
        <v>1085</v>
      </c>
      <c r="C600" s="4" t="s">
        <v>11</v>
      </c>
      <c r="D600" s="3">
        <v>16</v>
      </c>
      <c r="E600" s="3" t="s">
        <v>599</v>
      </c>
      <c r="F600" s="3" t="s">
        <v>59</v>
      </c>
      <c r="G600" s="3" t="s">
        <v>20</v>
      </c>
      <c r="H600" s="3">
        <v>93</v>
      </c>
      <c r="I600">
        <v>0</v>
      </c>
    </row>
    <row r="601" spans="1:9" x14ac:dyDescent="0.25">
      <c r="A601" s="3" t="s">
        <v>523</v>
      </c>
      <c r="B601" s="3" t="s">
        <v>1085</v>
      </c>
      <c r="C601" s="4" t="s">
        <v>11</v>
      </c>
      <c r="D601" s="3">
        <v>16</v>
      </c>
      <c r="E601" s="3" t="s">
        <v>600</v>
      </c>
      <c r="F601" s="3" t="s">
        <v>59</v>
      </c>
      <c r="G601" s="3" t="s">
        <v>22</v>
      </c>
      <c r="H601" s="3">
        <v>82</v>
      </c>
      <c r="I601">
        <v>0</v>
      </c>
    </row>
    <row r="602" spans="1:9" x14ac:dyDescent="0.25">
      <c r="A602" t="s">
        <v>523</v>
      </c>
      <c r="B602" t="s">
        <v>1086</v>
      </c>
      <c r="C602" s="1" t="s">
        <v>11</v>
      </c>
      <c r="D602">
        <v>16</v>
      </c>
      <c r="E602" t="s">
        <v>524</v>
      </c>
      <c r="F602" t="s">
        <v>13</v>
      </c>
      <c r="G602" t="s">
        <v>14</v>
      </c>
      <c r="H602">
        <v>91</v>
      </c>
      <c r="I602">
        <v>1</v>
      </c>
    </row>
    <row r="603" spans="1:9" x14ac:dyDescent="0.25">
      <c r="A603" t="s">
        <v>523</v>
      </c>
      <c r="B603" t="s">
        <v>1086</v>
      </c>
      <c r="C603" s="1" t="s">
        <v>11</v>
      </c>
      <c r="D603">
        <v>16</v>
      </c>
      <c r="E603" t="s">
        <v>569</v>
      </c>
      <c r="F603" t="s">
        <v>13</v>
      </c>
      <c r="G603" t="s">
        <v>16</v>
      </c>
      <c r="H603">
        <v>87</v>
      </c>
      <c r="I603">
        <v>1</v>
      </c>
    </row>
    <row r="604" spans="1:9" x14ac:dyDescent="0.25">
      <c r="A604" t="s">
        <v>523</v>
      </c>
      <c r="B604" t="s">
        <v>1086</v>
      </c>
      <c r="C604" s="1" t="s">
        <v>11</v>
      </c>
      <c r="D604">
        <v>16</v>
      </c>
      <c r="E604" t="s">
        <v>570</v>
      </c>
      <c r="F604" t="s">
        <v>13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1086</v>
      </c>
      <c r="C605" s="1" t="s">
        <v>11</v>
      </c>
      <c r="D605">
        <v>16</v>
      </c>
      <c r="E605" t="s">
        <v>571</v>
      </c>
      <c r="F605" t="s">
        <v>13</v>
      </c>
      <c r="G605" t="s">
        <v>20</v>
      </c>
      <c r="H605">
        <v>100</v>
      </c>
      <c r="I605">
        <v>1</v>
      </c>
    </row>
    <row r="606" spans="1:9" x14ac:dyDescent="0.25">
      <c r="A606" t="s">
        <v>523</v>
      </c>
      <c r="B606" t="s">
        <v>1086</v>
      </c>
      <c r="C606" s="1" t="s">
        <v>11</v>
      </c>
      <c r="D606">
        <v>16</v>
      </c>
      <c r="E606" t="s">
        <v>572</v>
      </c>
      <c r="F606" t="s">
        <v>13</v>
      </c>
      <c r="G606" t="s">
        <v>22</v>
      </c>
      <c r="H606">
        <v>87</v>
      </c>
      <c r="I606">
        <v>1</v>
      </c>
    </row>
    <row r="607" spans="1:9" x14ac:dyDescent="0.25">
      <c r="A607" t="s">
        <v>523</v>
      </c>
      <c r="B607" t="s">
        <v>1086</v>
      </c>
      <c r="C607" s="1" t="s">
        <v>11</v>
      </c>
      <c r="D607">
        <v>16</v>
      </c>
      <c r="E607" t="s">
        <v>530</v>
      </c>
      <c r="F607" t="s">
        <v>24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1086</v>
      </c>
      <c r="C608" s="1" t="s">
        <v>11</v>
      </c>
      <c r="D608">
        <v>16</v>
      </c>
      <c r="E608" t="s">
        <v>573</v>
      </c>
      <c r="F608" t="s">
        <v>24</v>
      </c>
      <c r="G608" t="s">
        <v>16</v>
      </c>
      <c r="H608">
        <v>67</v>
      </c>
      <c r="I608">
        <v>1</v>
      </c>
    </row>
    <row r="609" spans="1:9" x14ac:dyDescent="0.25">
      <c r="A609" t="s">
        <v>523</v>
      </c>
      <c r="B609" t="s">
        <v>1086</v>
      </c>
      <c r="C609" s="1" t="s">
        <v>11</v>
      </c>
      <c r="D609">
        <v>16</v>
      </c>
      <c r="E609" t="s">
        <v>574</v>
      </c>
      <c r="F609" t="s">
        <v>24</v>
      </c>
      <c r="G609" t="s">
        <v>18</v>
      </c>
      <c r="H609">
        <v>57</v>
      </c>
      <c r="I609">
        <v>1</v>
      </c>
    </row>
    <row r="610" spans="1:9" x14ac:dyDescent="0.25">
      <c r="A610" t="s">
        <v>523</v>
      </c>
      <c r="B610" t="s">
        <v>1086</v>
      </c>
      <c r="C610" s="1" t="s">
        <v>11</v>
      </c>
      <c r="D610">
        <v>16</v>
      </c>
      <c r="E610" t="s">
        <v>575</v>
      </c>
      <c r="F610" t="s">
        <v>24</v>
      </c>
      <c r="G610" t="s">
        <v>20</v>
      </c>
      <c r="H610">
        <v>67</v>
      </c>
      <c r="I610">
        <v>1</v>
      </c>
    </row>
    <row r="611" spans="1:9" x14ac:dyDescent="0.25">
      <c r="A611" t="s">
        <v>523</v>
      </c>
      <c r="B611" t="s">
        <v>1086</v>
      </c>
      <c r="C611" s="1" t="s">
        <v>11</v>
      </c>
      <c r="D611">
        <v>16</v>
      </c>
      <c r="E611" t="s">
        <v>576</v>
      </c>
      <c r="F611" t="s">
        <v>24</v>
      </c>
      <c r="G611" t="s">
        <v>22</v>
      </c>
      <c r="H611">
        <v>76</v>
      </c>
      <c r="I611">
        <v>1</v>
      </c>
    </row>
    <row r="612" spans="1:9" x14ac:dyDescent="0.25">
      <c r="A612" t="s">
        <v>523</v>
      </c>
      <c r="B612" t="s">
        <v>1086</v>
      </c>
      <c r="C612" s="1" t="s">
        <v>11</v>
      </c>
      <c r="D612">
        <v>16</v>
      </c>
      <c r="E612" t="s">
        <v>535</v>
      </c>
      <c r="F612" t="s">
        <v>30</v>
      </c>
      <c r="G612" t="s">
        <v>14</v>
      </c>
      <c r="H612">
        <v>100</v>
      </c>
      <c r="I612">
        <v>1</v>
      </c>
    </row>
    <row r="613" spans="1:9" x14ac:dyDescent="0.25">
      <c r="A613" t="s">
        <v>523</v>
      </c>
      <c r="B613" t="s">
        <v>1086</v>
      </c>
      <c r="C613" s="1" t="s">
        <v>11</v>
      </c>
      <c r="D613">
        <v>16</v>
      </c>
      <c r="E613" t="s">
        <v>577</v>
      </c>
      <c r="F613" t="s">
        <v>30</v>
      </c>
      <c r="G613" t="s">
        <v>16</v>
      </c>
      <c r="H613">
        <v>82</v>
      </c>
      <c r="I613">
        <v>1</v>
      </c>
    </row>
    <row r="614" spans="1:9" x14ac:dyDescent="0.25">
      <c r="A614" t="s">
        <v>523</v>
      </c>
      <c r="B614" t="s">
        <v>1086</v>
      </c>
      <c r="C614" s="1" t="s">
        <v>11</v>
      </c>
      <c r="D614">
        <v>16</v>
      </c>
      <c r="E614" t="s">
        <v>578</v>
      </c>
      <c r="F614" t="s">
        <v>30</v>
      </c>
      <c r="G614" t="s">
        <v>18</v>
      </c>
      <c r="H614">
        <v>76</v>
      </c>
      <c r="I614">
        <v>1</v>
      </c>
    </row>
    <row r="615" spans="1:9" x14ac:dyDescent="0.25">
      <c r="A615" t="s">
        <v>523</v>
      </c>
      <c r="B615" t="s">
        <v>1086</v>
      </c>
      <c r="C615" s="1" t="s">
        <v>11</v>
      </c>
      <c r="D615">
        <v>16</v>
      </c>
      <c r="E615" t="s">
        <v>579</v>
      </c>
      <c r="F615" t="s">
        <v>30</v>
      </c>
      <c r="G615" t="s">
        <v>20</v>
      </c>
      <c r="H615">
        <v>81</v>
      </c>
      <c r="I615">
        <v>1</v>
      </c>
    </row>
    <row r="616" spans="1:9" x14ac:dyDescent="0.25">
      <c r="A616" t="s">
        <v>523</v>
      </c>
      <c r="B616" t="s">
        <v>1086</v>
      </c>
      <c r="C616" s="1" t="s">
        <v>11</v>
      </c>
      <c r="D616">
        <v>16</v>
      </c>
      <c r="E616" t="s">
        <v>580</v>
      </c>
      <c r="F616" t="s">
        <v>30</v>
      </c>
      <c r="G616" t="s">
        <v>22</v>
      </c>
      <c r="H616">
        <v>73</v>
      </c>
      <c r="I616">
        <v>1</v>
      </c>
    </row>
    <row r="617" spans="1:9" x14ac:dyDescent="0.25">
      <c r="A617" t="s">
        <v>523</v>
      </c>
      <c r="B617" t="s">
        <v>1086</v>
      </c>
      <c r="C617" s="1" t="s">
        <v>11</v>
      </c>
      <c r="D617">
        <v>16</v>
      </c>
      <c r="E617" t="s">
        <v>540</v>
      </c>
      <c r="F617" t="s">
        <v>36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1086</v>
      </c>
      <c r="C618" s="1" t="s">
        <v>11</v>
      </c>
      <c r="D618">
        <v>16</v>
      </c>
      <c r="E618" t="s">
        <v>581</v>
      </c>
      <c r="F618" t="s">
        <v>36</v>
      </c>
      <c r="G618" t="s">
        <v>16</v>
      </c>
      <c r="H618">
        <v>92</v>
      </c>
      <c r="I618">
        <v>1</v>
      </c>
    </row>
    <row r="619" spans="1:9" x14ac:dyDescent="0.25">
      <c r="A619" t="s">
        <v>523</v>
      </c>
      <c r="B619" t="s">
        <v>1086</v>
      </c>
      <c r="C619" s="1" t="s">
        <v>11</v>
      </c>
      <c r="D619">
        <v>16</v>
      </c>
      <c r="E619" t="s">
        <v>582</v>
      </c>
      <c r="F619" t="s">
        <v>36</v>
      </c>
      <c r="G619" t="s">
        <v>18</v>
      </c>
      <c r="H619">
        <v>94</v>
      </c>
      <c r="I619">
        <v>1</v>
      </c>
    </row>
    <row r="620" spans="1:9" x14ac:dyDescent="0.25">
      <c r="A620" t="s">
        <v>523</v>
      </c>
      <c r="B620" t="s">
        <v>1086</v>
      </c>
      <c r="C620" s="1" t="s">
        <v>11</v>
      </c>
      <c r="D620">
        <v>16</v>
      </c>
      <c r="E620" t="s">
        <v>583</v>
      </c>
      <c r="F620" t="s">
        <v>36</v>
      </c>
      <c r="G620" t="s">
        <v>20</v>
      </c>
      <c r="H620">
        <v>97</v>
      </c>
      <c r="I620">
        <v>1</v>
      </c>
    </row>
    <row r="621" spans="1:9" x14ac:dyDescent="0.25">
      <c r="A621" t="s">
        <v>523</v>
      </c>
      <c r="B621" t="s">
        <v>1086</v>
      </c>
      <c r="C621" s="1" t="s">
        <v>11</v>
      </c>
      <c r="D621">
        <v>16</v>
      </c>
      <c r="E621" t="s">
        <v>584</v>
      </c>
      <c r="F621" t="s">
        <v>36</v>
      </c>
      <c r="G621" t="s">
        <v>22</v>
      </c>
      <c r="H621">
        <v>96</v>
      </c>
      <c r="I621">
        <v>1</v>
      </c>
    </row>
    <row r="622" spans="1:9" x14ac:dyDescent="0.25">
      <c r="A622" t="s">
        <v>523</v>
      </c>
      <c r="B622" t="s">
        <v>1086</v>
      </c>
      <c r="C622" s="1" t="s">
        <v>11</v>
      </c>
      <c r="D622">
        <v>16</v>
      </c>
      <c r="E622" t="s">
        <v>545</v>
      </c>
      <c r="F622" t="s">
        <v>42</v>
      </c>
      <c r="G622" t="s">
        <v>14</v>
      </c>
      <c r="H622">
        <v>95</v>
      </c>
      <c r="I622">
        <v>1</v>
      </c>
    </row>
    <row r="623" spans="1:9" x14ac:dyDescent="0.25">
      <c r="A623" t="s">
        <v>523</v>
      </c>
      <c r="B623" t="s">
        <v>1086</v>
      </c>
      <c r="C623" s="1" t="s">
        <v>11</v>
      </c>
      <c r="D623">
        <v>16</v>
      </c>
      <c r="E623" t="s">
        <v>585</v>
      </c>
      <c r="F623" t="s">
        <v>42</v>
      </c>
      <c r="G623" t="s">
        <v>16</v>
      </c>
      <c r="H623">
        <v>90</v>
      </c>
      <c r="I623">
        <v>1</v>
      </c>
    </row>
    <row r="624" spans="1:9" x14ac:dyDescent="0.25">
      <c r="A624" t="s">
        <v>523</v>
      </c>
      <c r="B624" t="s">
        <v>1086</v>
      </c>
      <c r="C624" s="1" t="s">
        <v>11</v>
      </c>
      <c r="D624">
        <v>16</v>
      </c>
      <c r="E624" t="s">
        <v>586</v>
      </c>
      <c r="F624" t="s">
        <v>42</v>
      </c>
      <c r="G624" t="s">
        <v>18</v>
      </c>
      <c r="H624">
        <v>89</v>
      </c>
      <c r="I624">
        <v>1</v>
      </c>
    </row>
    <row r="625" spans="1:9" x14ac:dyDescent="0.25">
      <c r="A625" t="s">
        <v>523</v>
      </c>
      <c r="B625" t="s">
        <v>1086</v>
      </c>
      <c r="C625" s="1" t="s">
        <v>11</v>
      </c>
      <c r="D625">
        <v>16</v>
      </c>
      <c r="E625" t="s">
        <v>587</v>
      </c>
      <c r="F625" t="s">
        <v>42</v>
      </c>
      <c r="G625" t="s">
        <v>20</v>
      </c>
      <c r="H625">
        <v>100</v>
      </c>
      <c r="I625">
        <v>1</v>
      </c>
    </row>
    <row r="626" spans="1:9" x14ac:dyDescent="0.25">
      <c r="A626" t="s">
        <v>523</v>
      </c>
      <c r="B626" t="s">
        <v>1086</v>
      </c>
      <c r="C626" s="1" t="s">
        <v>11</v>
      </c>
      <c r="D626">
        <v>16</v>
      </c>
      <c r="E626" t="s">
        <v>588</v>
      </c>
      <c r="F626" t="s">
        <v>42</v>
      </c>
      <c r="G626" t="s">
        <v>22</v>
      </c>
      <c r="H626">
        <v>95</v>
      </c>
      <c r="I626">
        <v>1</v>
      </c>
    </row>
    <row r="627" spans="1:9" x14ac:dyDescent="0.25">
      <c r="A627" t="s">
        <v>523</v>
      </c>
      <c r="B627" t="s">
        <v>1086</v>
      </c>
      <c r="C627" s="1" t="s">
        <v>11</v>
      </c>
      <c r="D627">
        <v>16</v>
      </c>
      <c r="E627" t="s">
        <v>550</v>
      </c>
      <c r="F627" t="s">
        <v>48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1086</v>
      </c>
      <c r="C628" s="1" t="s">
        <v>11</v>
      </c>
      <c r="D628">
        <v>16</v>
      </c>
      <c r="E628" t="s">
        <v>589</v>
      </c>
      <c r="F628" t="s">
        <v>48</v>
      </c>
      <c r="G628" t="s">
        <v>16</v>
      </c>
      <c r="H628">
        <v>78</v>
      </c>
      <c r="I628">
        <v>1</v>
      </c>
    </row>
    <row r="629" spans="1:9" x14ac:dyDescent="0.25">
      <c r="A629" t="s">
        <v>523</v>
      </c>
      <c r="B629" t="s">
        <v>1086</v>
      </c>
      <c r="C629" s="1" t="s">
        <v>11</v>
      </c>
      <c r="D629">
        <v>16</v>
      </c>
      <c r="E629" t="s">
        <v>590</v>
      </c>
      <c r="F629" t="s">
        <v>48</v>
      </c>
      <c r="G629" t="s">
        <v>18</v>
      </c>
      <c r="H629">
        <v>92</v>
      </c>
      <c r="I629">
        <v>1</v>
      </c>
    </row>
    <row r="630" spans="1:9" x14ac:dyDescent="0.25">
      <c r="A630" t="s">
        <v>523</v>
      </c>
      <c r="B630" t="s">
        <v>1086</v>
      </c>
      <c r="C630" s="1" t="s">
        <v>11</v>
      </c>
      <c r="D630">
        <v>16</v>
      </c>
      <c r="E630" t="s">
        <v>591</v>
      </c>
      <c r="F630" t="s">
        <v>48</v>
      </c>
      <c r="G630" t="s">
        <v>20</v>
      </c>
      <c r="H630">
        <v>91</v>
      </c>
      <c r="I630">
        <v>1</v>
      </c>
    </row>
    <row r="631" spans="1:9" x14ac:dyDescent="0.25">
      <c r="A631" t="s">
        <v>523</v>
      </c>
      <c r="B631" t="s">
        <v>1086</v>
      </c>
      <c r="C631" s="1" t="s">
        <v>11</v>
      </c>
      <c r="D631">
        <v>16</v>
      </c>
      <c r="E631" t="s">
        <v>592</v>
      </c>
      <c r="F631" t="s">
        <v>48</v>
      </c>
      <c r="G631" t="s">
        <v>22</v>
      </c>
      <c r="H631">
        <v>86</v>
      </c>
      <c r="I631">
        <v>1</v>
      </c>
    </row>
    <row r="632" spans="1:9" x14ac:dyDescent="0.25">
      <c r="A632" t="s">
        <v>523</v>
      </c>
      <c r="B632" t="s">
        <v>1086</v>
      </c>
      <c r="C632" s="1" t="s">
        <v>11</v>
      </c>
      <c r="D632">
        <v>16</v>
      </c>
      <c r="E632" t="s">
        <v>555</v>
      </c>
      <c r="F632" t="s">
        <v>54</v>
      </c>
      <c r="G632" t="s">
        <v>14</v>
      </c>
      <c r="H632">
        <v>100</v>
      </c>
      <c r="I632">
        <v>1</v>
      </c>
    </row>
    <row r="633" spans="1:9" x14ac:dyDescent="0.25">
      <c r="A633" t="s">
        <v>523</v>
      </c>
      <c r="B633" t="s">
        <v>1086</v>
      </c>
      <c r="C633" s="1" t="s">
        <v>11</v>
      </c>
      <c r="D633">
        <v>16</v>
      </c>
      <c r="E633" t="s">
        <v>593</v>
      </c>
      <c r="F633" t="s">
        <v>54</v>
      </c>
      <c r="G633" t="s">
        <v>16</v>
      </c>
      <c r="H633">
        <v>100</v>
      </c>
      <c r="I633">
        <v>1</v>
      </c>
    </row>
    <row r="634" spans="1:9" x14ac:dyDescent="0.25">
      <c r="A634" t="s">
        <v>523</v>
      </c>
      <c r="B634" t="s">
        <v>1086</v>
      </c>
      <c r="C634" s="1" t="s">
        <v>11</v>
      </c>
      <c r="D634">
        <v>16</v>
      </c>
      <c r="E634" t="s">
        <v>594</v>
      </c>
      <c r="F634" t="s">
        <v>54</v>
      </c>
      <c r="G634" t="s">
        <v>18</v>
      </c>
      <c r="H634">
        <v>100</v>
      </c>
      <c r="I634">
        <v>1</v>
      </c>
    </row>
    <row r="635" spans="1:9" x14ac:dyDescent="0.25">
      <c r="A635" t="s">
        <v>523</v>
      </c>
      <c r="B635" t="s">
        <v>1086</v>
      </c>
      <c r="C635" s="1" t="s">
        <v>11</v>
      </c>
      <c r="D635">
        <v>16</v>
      </c>
      <c r="E635" t="s">
        <v>595</v>
      </c>
      <c r="F635" t="s">
        <v>54</v>
      </c>
      <c r="G635" t="s">
        <v>20</v>
      </c>
      <c r="H635">
        <v>100</v>
      </c>
      <c r="I635">
        <v>1</v>
      </c>
    </row>
    <row r="636" spans="1:9" x14ac:dyDescent="0.25">
      <c r="A636" t="s">
        <v>523</v>
      </c>
      <c r="B636" t="s">
        <v>1086</v>
      </c>
      <c r="C636" s="1" t="s">
        <v>11</v>
      </c>
      <c r="D636">
        <v>16</v>
      </c>
      <c r="E636" t="s">
        <v>596</v>
      </c>
      <c r="F636" t="s">
        <v>54</v>
      </c>
      <c r="G636" t="s">
        <v>22</v>
      </c>
      <c r="H636">
        <v>84</v>
      </c>
      <c r="I636">
        <v>1</v>
      </c>
    </row>
    <row r="637" spans="1:9" x14ac:dyDescent="0.25">
      <c r="A637" t="s">
        <v>523</v>
      </c>
      <c r="B637" t="s">
        <v>1086</v>
      </c>
      <c r="C637" s="1" t="s">
        <v>11</v>
      </c>
      <c r="D637">
        <v>16</v>
      </c>
      <c r="E637" t="s">
        <v>560</v>
      </c>
      <c r="F637" t="s">
        <v>59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1086</v>
      </c>
      <c r="C638" s="1" t="s">
        <v>11</v>
      </c>
      <c r="D638">
        <v>16</v>
      </c>
      <c r="E638" t="s">
        <v>597</v>
      </c>
      <c r="F638" t="s">
        <v>59</v>
      </c>
      <c r="G638" t="s">
        <v>16</v>
      </c>
      <c r="H638">
        <v>97</v>
      </c>
      <c r="I638">
        <v>1</v>
      </c>
    </row>
    <row r="639" spans="1:9" x14ac:dyDescent="0.25">
      <c r="A639" t="s">
        <v>523</v>
      </c>
      <c r="B639" t="s">
        <v>1086</v>
      </c>
      <c r="C639" s="1" t="s">
        <v>11</v>
      </c>
      <c r="D639">
        <v>16</v>
      </c>
      <c r="E639" t="s">
        <v>598</v>
      </c>
      <c r="F639" t="s">
        <v>59</v>
      </c>
      <c r="G639" t="s">
        <v>18</v>
      </c>
      <c r="H639">
        <v>90</v>
      </c>
      <c r="I639">
        <v>1</v>
      </c>
    </row>
    <row r="640" spans="1:9" x14ac:dyDescent="0.25">
      <c r="A640" t="s">
        <v>523</v>
      </c>
      <c r="B640" t="s">
        <v>1086</v>
      </c>
      <c r="C640" s="1" t="s">
        <v>11</v>
      </c>
      <c r="D640">
        <v>16</v>
      </c>
      <c r="E640" t="s">
        <v>599</v>
      </c>
      <c r="F640" t="s">
        <v>59</v>
      </c>
      <c r="G640" t="s">
        <v>20</v>
      </c>
      <c r="H640">
        <v>94</v>
      </c>
      <c r="I640">
        <v>1</v>
      </c>
    </row>
    <row r="641" spans="1:9" x14ac:dyDescent="0.25">
      <c r="A641" t="s">
        <v>523</v>
      </c>
      <c r="B641" t="s">
        <v>1086</v>
      </c>
      <c r="C641" s="1" t="s">
        <v>11</v>
      </c>
      <c r="D641">
        <v>16</v>
      </c>
      <c r="E641" t="s">
        <v>600</v>
      </c>
      <c r="F641" t="s">
        <v>59</v>
      </c>
      <c r="G641" t="s">
        <v>22</v>
      </c>
      <c r="H641">
        <v>90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16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16</v>
      </c>
      <c r="E643" t="s">
        <v>569</v>
      </c>
      <c r="F643" t="s">
        <v>13</v>
      </c>
      <c r="G643" t="s">
        <v>16</v>
      </c>
      <c r="H643">
        <v>100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16</v>
      </c>
      <c r="E644" t="s">
        <v>570</v>
      </c>
      <c r="F644" t="s">
        <v>13</v>
      </c>
      <c r="G644" t="s">
        <v>18</v>
      </c>
      <c r="H644">
        <v>100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16</v>
      </c>
      <c r="E645" t="s">
        <v>571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16</v>
      </c>
      <c r="E646" t="s">
        <v>572</v>
      </c>
      <c r="F646" t="s">
        <v>13</v>
      </c>
      <c r="G646" t="s">
        <v>22</v>
      </c>
      <c r="H646">
        <v>86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16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16</v>
      </c>
      <c r="E648" t="s">
        <v>573</v>
      </c>
      <c r="F648" t="s">
        <v>24</v>
      </c>
      <c r="G648" t="s">
        <v>16</v>
      </c>
      <c r="H648">
        <v>80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16</v>
      </c>
      <c r="E649" t="s">
        <v>574</v>
      </c>
      <c r="F649" t="s">
        <v>24</v>
      </c>
      <c r="G649" t="s">
        <v>18</v>
      </c>
      <c r="H649">
        <v>62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16</v>
      </c>
      <c r="E650" t="s">
        <v>575</v>
      </c>
      <c r="F650" t="s">
        <v>24</v>
      </c>
      <c r="G650" t="s">
        <v>20</v>
      </c>
      <c r="H650">
        <v>80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16</v>
      </c>
      <c r="E651" t="s">
        <v>576</v>
      </c>
      <c r="F651" t="s">
        <v>24</v>
      </c>
      <c r="G651" t="s">
        <v>22</v>
      </c>
      <c r="H651">
        <v>80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16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16</v>
      </c>
      <c r="E653" t="s">
        <v>577</v>
      </c>
      <c r="F653" t="s">
        <v>30</v>
      </c>
      <c r="G653" t="s">
        <v>16</v>
      </c>
      <c r="H653">
        <v>100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16</v>
      </c>
      <c r="E654" t="s">
        <v>578</v>
      </c>
      <c r="F654" t="s">
        <v>30</v>
      </c>
      <c r="G654" t="s">
        <v>18</v>
      </c>
      <c r="H654">
        <v>95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16</v>
      </c>
      <c r="E655" t="s">
        <v>579</v>
      </c>
      <c r="F655" t="s">
        <v>30</v>
      </c>
      <c r="G655" t="s">
        <v>20</v>
      </c>
      <c r="H655">
        <v>88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16</v>
      </c>
      <c r="E656" t="s">
        <v>580</v>
      </c>
      <c r="F656" t="s">
        <v>30</v>
      </c>
      <c r="G656" t="s">
        <v>22</v>
      </c>
      <c r="H656">
        <v>94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16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16</v>
      </c>
      <c r="E658" t="s">
        <v>581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16</v>
      </c>
      <c r="E659" t="s">
        <v>582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16</v>
      </c>
      <c r="E660" t="s">
        <v>583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16</v>
      </c>
      <c r="E661" t="s">
        <v>584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16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16</v>
      </c>
      <c r="E663" t="s">
        <v>585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16</v>
      </c>
      <c r="E664" t="s">
        <v>586</v>
      </c>
      <c r="F664" t="s">
        <v>42</v>
      </c>
      <c r="G664" t="s">
        <v>18</v>
      </c>
      <c r="H664">
        <v>100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16</v>
      </c>
      <c r="E665" t="s">
        <v>587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16</v>
      </c>
      <c r="E666" t="s">
        <v>588</v>
      </c>
      <c r="F666" t="s">
        <v>42</v>
      </c>
      <c r="G666" t="s">
        <v>22</v>
      </c>
      <c r="H666">
        <v>91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16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16</v>
      </c>
      <c r="E668" t="s">
        <v>589</v>
      </c>
      <c r="F668" t="s">
        <v>48</v>
      </c>
      <c r="G668" t="s">
        <v>16</v>
      </c>
      <c r="H668">
        <v>95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16</v>
      </c>
      <c r="E669" t="s">
        <v>590</v>
      </c>
      <c r="F669" t="s">
        <v>48</v>
      </c>
      <c r="G669" t="s">
        <v>18</v>
      </c>
      <c r="H669">
        <v>100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16</v>
      </c>
      <c r="E670" t="s">
        <v>591</v>
      </c>
      <c r="F670" t="s">
        <v>48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16</v>
      </c>
      <c r="E671" t="s">
        <v>592</v>
      </c>
      <c r="F671" t="s">
        <v>48</v>
      </c>
      <c r="G671" t="s">
        <v>22</v>
      </c>
      <c r="H671">
        <v>100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16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16</v>
      </c>
      <c r="E673" t="s">
        <v>593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16</v>
      </c>
      <c r="E674" t="s">
        <v>594</v>
      </c>
      <c r="F674" t="s">
        <v>54</v>
      </c>
      <c r="G674" t="s">
        <v>18</v>
      </c>
      <c r="H674">
        <v>100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16</v>
      </c>
      <c r="E675" t="s">
        <v>595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16</v>
      </c>
      <c r="E676" t="s">
        <v>596</v>
      </c>
      <c r="F676" t="s">
        <v>54</v>
      </c>
      <c r="G676" t="s">
        <v>22</v>
      </c>
      <c r="H676">
        <v>79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16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16</v>
      </c>
      <c r="E678" t="s">
        <v>597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16</v>
      </c>
      <c r="E679" t="s">
        <v>598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16</v>
      </c>
      <c r="E680" t="s">
        <v>599</v>
      </c>
      <c r="F680" t="s">
        <v>59</v>
      </c>
      <c r="G680" t="s">
        <v>20</v>
      </c>
      <c r="H680">
        <v>100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16</v>
      </c>
      <c r="E681" t="s">
        <v>600</v>
      </c>
      <c r="F681" t="s">
        <v>59</v>
      </c>
      <c r="G681" t="s">
        <v>22</v>
      </c>
      <c r="H681">
        <v>95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16</v>
      </c>
      <c r="E682" t="s">
        <v>812</v>
      </c>
      <c r="F682" t="s">
        <v>13</v>
      </c>
      <c r="G682" t="s">
        <v>14</v>
      </c>
      <c r="H682">
        <v>92</v>
      </c>
      <c r="I682">
        <v>1</v>
      </c>
    </row>
    <row r="683" spans="1:9" x14ac:dyDescent="0.25">
      <c r="A683" t="s">
        <v>811</v>
      </c>
      <c r="B683">
        <v>1</v>
      </c>
      <c r="C683" t="str">
        <f t="shared" ref="C683:C746" si="0">IF(ISNUMBER(SEARCH("Test1-1",E683)),"Test1-1","")</f>
        <v>Test1-1</v>
      </c>
      <c r="D683" s="20">
        <v>16</v>
      </c>
      <c r="E683" t="s">
        <v>852</v>
      </c>
      <c r="F683" t="s">
        <v>13</v>
      </c>
      <c r="G683" t="s">
        <v>16</v>
      </c>
      <c r="H683">
        <v>89</v>
      </c>
      <c r="I683">
        <v>1</v>
      </c>
    </row>
    <row r="684" spans="1:9" x14ac:dyDescent="0.25">
      <c r="A684" t="s">
        <v>811</v>
      </c>
      <c r="B684">
        <v>1</v>
      </c>
      <c r="C684" t="str">
        <f t="shared" si="0"/>
        <v>Test1-1</v>
      </c>
      <c r="D684" s="20">
        <v>16</v>
      </c>
      <c r="E684" t="s">
        <v>853</v>
      </c>
      <c r="F684" t="s">
        <v>13</v>
      </c>
      <c r="G684" t="s">
        <v>18</v>
      </c>
      <c r="H684">
        <v>97</v>
      </c>
      <c r="I684">
        <v>1</v>
      </c>
    </row>
    <row r="685" spans="1:9" x14ac:dyDescent="0.25">
      <c r="A685" t="s">
        <v>811</v>
      </c>
      <c r="B685">
        <v>1</v>
      </c>
      <c r="C685" t="str">
        <f t="shared" si="0"/>
        <v>Test1-1</v>
      </c>
      <c r="D685" s="20">
        <v>16</v>
      </c>
      <c r="E685" t="s">
        <v>854</v>
      </c>
      <c r="F685" t="s">
        <v>13</v>
      </c>
      <c r="G685" t="s">
        <v>20</v>
      </c>
      <c r="H685">
        <v>84</v>
      </c>
      <c r="I685">
        <v>1</v>
      </c>
    </row>
    <row r="686" spans="1:9" x14ac:dyDescent="0.25">
      <c r="A686" t="s">
        <v>811</v>
      </c>
      <c r="B686">
        <v>1</v>
      </c>
      <c r="C686" t="str">
        <f t="shared" si="0"/>
        <v>Test1-1</v>
      </c>
      <c r="D686" s="20">
        <v>16</v>
      </c>
      <c r="E686" t="s">
        <v>855</v>
      </c>
      <c r="F686" t="s">
        <v>13</v>
      </c>
      <c r="G686" t="s">
        <v>22</v>
      </c>
      <c r="H686">
        <v>86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16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 t="shared" si="0"/>
        <v>Test1-1</v>
      </c>
      <c r="D688" s="20">
        <v>16</v>
      </c>
      <c r="E688" t="s">
        <v>856</v>
      </c>
      <c r="F688" t="s">
        <v>24</v>
      </c>
      <c r="G688" t="s">
        <v>16</v>
      </c>
      <c r="H688">
        <v>76</v>
      </c>
      <c r="I688">
        <v>1</v>
      </c>
    </row>
    <row r="689" spans="1:9" x14ac:dyDescent="0.25">
      <c r="A689" t="s">
        <v>811</v>
      </c>
      <c r="B689">
        <v>1</v>
      </c>
      <c r="C689" t="str">
        <f t="shared" si="0"/>
        <v>Test1-1</v>
      </c>
      <c r="D689" s="20">
        <v>16</v>
      </c>
      <c r="E689" t="s">
        <v>857</v>
      </c>
      <c r="F689" t="s">
        <v>24</v>
      </c>
      <c r="G689" t="s">
        <v>18</v>
      </c>
      <c r="H689">
        <v>74</v>
      </c>
      <c r="I689">
        <v>1</v>
      </c>
    </row>
    <row r="690" spans="1:9" x14ac:dyDescent="0.25">
      <c r="A690" t="s">
        <v>811</v>
      </c>
      <c r="B690">
        <v>1</v>
      </c>
      <c r="C690" t="str">
        <f t="shared" si="0"/>
        <v>Test1-1</v>
      </c>
      <c r="D690" s="20">
        <v>16</v>
      </c>
      <c r="E690" t="s">
        <v>858</v>
      </c>
      <c r="F690" t="s">
        <v>24</v>
      </c>
      <c r="G690" t="s">
        <v>20</v>
      </c>
      <c r="H690">
        <v>77</v>
      </c>
      <c r="I690">
        <v>1</v>
      </c>
    </row>
    <row r="691" spans="1:9" x14ac:dyDescent="0.25">
      <c r="A691" t="s">
        <v>811</v>
      </c>
      <c r="B691">
        <v>1</v>
      </c>
      <c r="C691" t="str">
        <f t="shared" si="0"/>
        <v>Test1-1</v>
      </c>
      <c r="D691" s="20">
        <v>16</v>
      </c>
      <c r="E691" t="s">
        <v>859</v>
      </c>
      <c r="F691" t="s">
        <v>24</v>
      </c>
      <c r="G691" t="s">
        <v>22</v>
      </c>
      <c r="H691">
        <v>87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16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 t="shared" si="0"/>
        <v>Test1-1</v>
      </c>
      <c r="D693" s="20">
        <v>16</v>
      </c>
      <c r="E693" t="s">
        <v>860</v>
      </c>
      <c r="F693" t="s">
        <v>30</v>
      </c>
      <c r="G693" t="s">
        <v>16</v>
      </c>
      <c r="H693">
        <v>71</v>
      </c>
      <c r="I693">
        <v>1</v>
      </c>
    </row>
    <row r="694" spans="1:9" x14ac:dyDescent="0.25">
      <c r="A694" t="s">
        <v>811</v>
      </c>
      <c r="B694">
        <v>1</v>
      </c>
      <c r="C694" t="str">
        <f t="shared" si="0"/>
        <v>Test1-1</v>
      </c>
      <c r="D694" s="20">
        <v>16</v>
      </c>
      <c r="E694" t="s">
        <v>861</v>
      </c>
      <c r="F694" t="s">
        <v>30</v>
      </c>
      <c r="G694" t="s">
        <v>18</v>
      </c>
      <c r="H694">
        <v>66</v>
      </c>
      <c r="I694">
        <v>1</v>
      </c>
    </row>
    <row r="695" spans="1:9" x14ac:dyDescent="0.25">
      <c r="A695" t="s">
        <v>811</v>
      </c>
      <c r="B695">
        <v>1</v>
      </c>
      <c r="C695" t="str">
        <f t="shared" si="0"/>
        <v>Test1-1</v>
      </c>
      <c r="D695" s="20">
        <v>16</v>
      </c>
      <c r="E695" t="s">
        <v>862</v>
      </c>
      <c r="F695" t="s">
        <v>30</v>
      </c>
      <c r="G695" t="s">
        <v>20</v>
      </c>
      <c r="H695">
        <v>77</v>
      </c>
      <c r="I695">
        <v>1</v>
      </c>
    </row>
    <row r="696" spans="1:9" x14ac:dyDescent="0.25">
      <c r="A696" t="s">
        <v>811</v>
      </c>
      <c r="B696">
        <v>1</v>
      </c>
      <c r="C696" t="str">
        <f t="shared" si="0"/>
        <v>Test1-1</v>
      </c>
      <c r="D696" s="20">
        <v>16</v>
      </c>
      <c r="E696" t="s">
        <v>863</v>
      </c>
      <c r="F696" t="s">
        <v>30</v>
      </c>
      <c r="G696" t="s">
        <v>22</v>
      </c>
      <c r="H696">
        <v>74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16</v>
      </c>
      <c r="E697" t="s">
        <v>827</v>
      </c>
      <c r="F697" t="s">
        <v>36</v>
      </c>
      <c r="G697" t="s">
        <v>14</v>
      </c>
      <c r="H697">
        <v>99</v>
      </c>
      <c r="I697">
        <v>1</v>
      </c>
    </row>
    <row r="698" spans="1:9" x14ac:dyDescent="0.25">
      <c r="A698" t="s">
        <v>811</v>
      </c>
      <c r="B698">
        <v>1</v>
      </c>
      <c r="C698" t="str">
        <f t="shared" si="0"/>
        <v>Test1-1</v>
      </c>
      <c r="D698" s="20">
        <v>16</v>
      </c>
      <c r="E698" t="s">
        <v>864</v>
      </c>
      <c r="F698" t="s">
        <v>36</v>
      </c>
      <c r="G698" t="s">
        <v>16</v>
      </c>
      <c r="H698">
        <v>95</v>
      </c>
      <c r="I698">
        <v>1</v>
      </c>
    </row>
    <row r="699" spans="1:9" x14ac:dyDescent="0.25">
      <c r="A699" t="s">
        <v>811</v>
      </c>
      <c r="B699">
        <v>1</v>
      </c>
      <c r="C699" t="str">
        <f t="shared" si="0"/>
        <v>Test1-1</v>
      </c>
      <c r="D699" s="20">
        <v>16</v>
      </c>
      <c r="E699" t="s">
        <v>865</v>
      </c>
      <c r="F699" t="s">
        <v>36</v>
      </c>
      <c r="G699" t="s">
        <v>18</v>
      </c>
      <c r="H699">
        <v>100</v>
      </c>
      <c r="I699">
        <v>1</v>
      </c>
    </row>
    <row r="700" spans="1:9" x14ac:dyDescent="0.25">
      <c r="A700" t="s">
        <v>811</v>
      </c>
      <c r="B700">
        <v>1</v>
      </c>
      <c r="C700" t="str">
        <f t="shared" si="0"/>
        <v>Test1-1</v>
      </c>
      <c r="D700" s="20">
        <v>16</v>
      </c>
      <c r="E700" t="s">
        <v>866</v>
      </c>
      <c r="F700" t="s">
        <v>36</v>
      </c>
      <c r="G700" t="s">
        <v>20</v>
      </c>
      <c r="H700">
        <v>97</v>
      </c>
      <c r="I700">
        <v>1</v>
      </c>
    </row>
    <row r="701" spans="1:9" x14ac:dyDescent="0.25">
      <c r="A701" t="s">
        <v>811</v>
      </c>
      <c r="B701">
        <v>1</v>
      </c>
      <c r="C701" t="str">
        <f t="shared" si="0"/>
        <v>Test1-1</v>
      </c>
      <c r="D701" s="20">
        <v>16</v>
      </c>
      <c r="E701" t="s">
        <v>867</v>
      </c>
      <c r="F701" t="s">
        <v>36</v>
      </c>
      <c r="G701" t="s">
        <v>22</v>
      </c>
      <c r="H701">
        <v>98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16</v>
      </c>
      <c r="E702" t="s">
        <v>832</v>
      </c>
      <c r="F702" t="s">
        <v>42</v>
      </c>
      <c r="G702" t="s">
        <v>14</v>
      </c>
      <c r="H702">
        <v>90</v>
      </c>
      <c r="I702">
        <v>1</v>
      </c>
    </row>
    <row r="703" spans="1:9" x14ac:dyDescent="0.25">
      <c r="A703" t="s">
        <v>811</v>
      </c>
      <c r="B703">
        <v>1</v>
      </c>
      <c r="C703" t="str">
        <f t="shared" si="0"/>
        <v>Test1-1</v>
      </c>
      <c r="D703" s="20">
        <v>16</v>
      </c>
      <c r="E703" t="s">
        <v>868</v>
      </c>
      <c r="F703" t="s">
        <v>42</v>
      </c>
      <c r="G703" t="s">
        <v>16</v>
      </c>
      <c r="H703">
        <v>99</v>
      </c>
      <c r="I703">
        <v>1</v>
      </c>
    </row>
    <row r="704" spans="1:9" x14ac:dyDescent="0.25">
      <c r="A704" t="s">
        <v>811</v>
      </c>
      <c r="B704">
        <v>1</v>
      </c>
      <c r="C704" t="str">
        <f t="shared" si="0"/>
        <v>Test1-1</v>
      </c>
      <c r="D704" s="20">
        <v>16</v>
      </c>
      <c r="E704" t="s">
        <v>869</v>
      </c>
      <c r="F704" t="s">
        <v>42</v>
      </c>
      <c r="G704" t="s">
        <v>18</v>
      </c>
      <c r="H704">
        <v>98</v>
      </c>
      <c r="I704">
        <v>1</v>
      </c>
    </row>
    <row r="705" spans="1:9" x14ac:dyDescent="0.25">
      <c r="A705" t="s">
        <v>811</v>
      </c>
      <c r="B705">
        <v>1</v>
      </c>
      <c r="C705" t="str">
        <f t="shared" si="0"/>
        <v>Test1-1</v>
      </c>
      <c r="D705" s="20">
        <v>16</v>
      </c>
      <c r="E705" t="s">
        <v>870</v>
      </c>
      <c r="F705" t="s">
        <v>42</v>
      </c>
      <c r="G705" t="s">
        <v>20</v>
      </c>
      <c r="H705">
        <v>100</v>
      </c>
      <c r="I705">
        <v>1</v>
      </c>
    </row>
    <row r="706" spans="1:9" x14ac:dyDescent="0.25">
      <c r="A706" t="s">
        <v>811</v>
      </c>
      <c r="B706">
        <v>1</v>
      </c>
      <c r="C706" t="str">
        <f t="shared" si="0"/>
        <v>Test1-1</v>
      </c>
      <c r="D706" s="20">
        <v>16</v>
      </c>
      <c r="E706" t="s">
        <v>871</v>
      </c>
      <c r="F706" t="s">
        <v>42</v>
      </c>
      <c r="G706" t="s">
        <v>22</v>
      </c>
      <c r="H706">
        <v>95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16</v>
      </c>
      <c r="E707" t="s">
        <v>837</v>
      </c>
      <c r="F707" t="s">
        <v>48</v>
      </c>
      <c r="G707" t="s">
        <v>14</v>
      </c>
      <c r="H707">
        <v>96</v>
      </c>
      <c r="I707">
        <v>1</v>
      </c>
    </row>
    <row r="708" spans="1:9" x14ac:dyDescent="0.25">
      <c r="A708" t="s">
        <v>811</v>
      </c>
      <c r="B708">
        <v>1</v>
      </c>
      <c r="C708" t="str">
        <f t="shared" si="0"/>
        <v>Test1-1</v>
      </c>
      <c r="D708" s="20">
        <v>16</v>
      </c>
      <c r="E708" t="s">
        <v>872</v>
      </c>
      <c r="F708" t="s">
        <v>48</v>
      </c>
      <c r="G708" t="s">
        <v>16</v>
      </c>
      <c r="H708">
        <v>96</v>
      </c>
      <c r="I708">
        <v>1</v>
      </c>
    </row>
    <row r="709" spans="1:9" x14ac:dyDescent="0.25">
      <c r="A709" t="s">
        <v>811</v>
      </c>
      <c r="B709">
        <v>1</v>
      </c>
      <c r="C709" t="str">
        <f t="shared" si="0"/>
        <v>Test1-1</v>
      </c>
      <c r="D709" s="20">
        <v>16</v>
      </c>
      <c r="E709" t="s">
        <v>873</v>
      </c>
      <c r="F709" t="s">
        <v>48</v>
      </c>
      <c r="G709" t="s">
        <v>18</v>
      </c>
      <c r="H709">
        <v>100</v>
      </c>
      <c r="I709">
        <v>1</v>
      </c>
    </row>
    <row r="710" spans="1:9" x14ac:dyDescent="0.25">
      <c r="A710" t="s">
        <v>811</v>
      </c>
      <c r="B710">
        <v>1</v>
      </c>
      <c r="C710" t="str">
        <f t="shared" si="0"/>
        <v>Test1-1</v>
      </c>
      <c r="D710" s="20">
        <v>16</v>
      </c>
      <c r="E710" t="s">
        <v>874</v>
      </c>
      <c r="F710" t="s">
        <v>48</v>
      </c>
      <c r="G710" t="s">
        <v>20</v>
      </c>
      <c r="H710">
        <v>99</v>
      </c>
      <c r="I710">
        <v>1</v>
      </c>
    </row>
    <row r="711" spans="1:9" x14ac:dyDescent="0.25">
      <c r="A711" t="s">
        <v>811</v>
      </c>
      <c r="B711">
        <v>1</v>
      </c>
      <c r="C711" t="str">
        <f t="shared" si="0"/>
        <v>Test1-1</v>
      </c>
      <c r="D711" s="20">
        <v>16</v>
      </c>
      <c r="E711" t="s">
        <v>875</v>
      </c>
      <c r="F711" t="s">
        <v>48</v>
      </c>
      <c r="G711" t="s">
        <v>22</v>
      </c>
      <c r="H711">
        <v>98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16</v>
      </c>
      <c r="E712" t="s">
        <v>842</v>
      </c>
      <c r="F712" t="s">
        <v>54</v>
      </c>
      <c r="G712" t="s">
        <v>14</v>
      </c>
      <c r="H712">
        <v>100</v>
      </c>
      <c r="I712">
        <v>1</v>
      </c>
    </row>
    <row r="713" spans="1:9" x14ac:dyDescent="0.25">
      <c r="A713" t="s">
        <v>811</v>
      </c>
      <c r="B713">
        <v>1</v>
      </c>
      <c r="C713" t="str">
        <f t="shared" si="0"/>
        <v>Test1-1</v>
      </c>
      <c r="D713" s="20">
        <v>16</v>
      </c>
      <c r="E713" t="s">
        <v>876</v>
      </c>
      <c r="F713" t="s">
        <v>54</v>
      </c>
      <c r="G713" t="s">
        <v>16</v>
      </c>
      <c r="H713">
        <v>97</v>
      </c>
      <c r="I713">
        <v>1</v>
      </c>
    </row>
    <row r="714" spans="1:9" x14ac:dyDescent="0.25">
      <c r="A714" t="s">
        <v>811</v>
      </c>
      <c r="B714">
        <v>1</v>
      </c>
      <c r="C714" t="str">
        <f t="shared" si="0"/>
        <v>Test1-1</v>
      </c>
      <c r="D714" s="20">
        <v>16</v>
      </c>
      <c r="E714" t="s">
        <v>877</v>
      </c>
      <c r="F714" t="s">
        <v>54</v>
      </c>
      <c r="G714" t="s">
        <v>18</v>
      </c>
      <c r="H714">
        <v>93</v>
      </c>
      <c r="I714">
        <v>1</v>
      </c>
    </row>
    <row r="715" spans="1:9" x14ac:dyDescent="0.25">
      <c r="A715" t="s">
        <v>811</v>
      </c>
      <c r="B715">
        <v>1</v>
      </c>
      <c r="C715" t="str">
        <f t="shared" si="0"/>
        <v>Test1-1</v>
      </c>
      <c r="D715" s="20">
        <v>16</v>
      </c>
      <c r="E715" t="s">
        <v>878</v>
      </c>
      <c r="F715" t="s">
        <v>54</v>
      </c>
      <c r="G715" t="s">
        <v>20</v>
      </c>
      <c r="H715">
        <v>95</v>
      </c>
      <c r="I715">
        <v>1</v>
      </c>
    </row>
    <row r="716" spans="1:9" x14ac:dyDescent="0.25">
      <c r="A716" t="s">
        <v>811</v>
      </c>
      <c r="B716">
        <v>1</v>
      </c>
      <c r="C716" t="str">
        <f t="shared" si="0"/>
        <v>Test1-1</v>
      </c>
      <c r="D716" s="20">
        <v>16</v>
      </c>
      <c r="E716" t="s">
        <v>879</v>
      </c>
      <c r="F716" t="s">
        <v>54</v>
      </c>
      <c r="G716" t="s">
        <v>22</v>
      </c>
      <c r="H716">
        <v>92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16</v>
      </c>
      <c r="E717" t="s">
        <v>847</v>
      </c>
      <c r="F717" t="s">
        <v>59</v>
      </c>
      <c r="G717" t="s">
        <v>14</v>
      </c>
      <c r="H717">
        <v>99</v>
      </c>
      <c r="I717">
        <v>1</v>
      </c>
    </row>
    <row r="718" spans="1:9" x14ac:dyDescent="0.25">
      <c r="A718" t="s">
        <v>811</v>
      </c>
      <c r="B718">
        <v>1</v>
      </c>
      <c r="C718" t="str">
        <f t="shared" si="0"/>
        <v>Test1-1</v>
      </c>
      <c r="D718" s="20">
        <v>16</v>
      </c>
      <c r="E718" t="s">
        <v>880</v>
      </c>
      <c r="F718" t="s">
        <v>59</v>
      </c>
      <c r="G718" t="s">
        <v>16</v>
      </c>
      <c r="H718">
        <v>100</v>
      </c>
      <c r="I718">
        <v>1</v>
      </c>
    </row>
    <row r="719" spans="1:9" x14ac:dyDescent="0.25">
      <c r="A719" t="s">
        <v>811</v>
      </c>
      <c r="B719">
        <v>1</v>
      </c>
      <c r="C719" t="str">
        <f t="shared" si="0"/>
        <v>Test1-1</v>
      </c>
      <c r="D719" s="20">
        <v>16</v>
      </c>
      <c r="E719" t="s">
        <v>881</v>
      </c>
      <c r="F719" t="s">
        <v>59</v>
      </c>
      <c r="G719" t="s">
        <v>18</v>
      </c>
      <c r="H719">
        <v>100</v>
      </c>
      <c r="I719">
        <v>1</v>
      </c>
    </row>
    <row r="720" spans="1:9" x14ac:dyDescent="0.25">
      <c r="A720" t="s">
        <v>811</v>
      </c>
      <c r="B720">
        <v>1</v>
      </c>
      <c r="C720" t="str">
        <f t="shared" si="0"/>
        <v>Test1-1</v>
      </c>
      <c r="D720" s="20">
        <v>16</v>
      </c>
      <c r="E720" t="s">
        <v>882</v>
      </c>
      <c r="F720" t="s">
        <v>59</v>
      </c>
      <c r="G720" t="s">
        <v>20</v>
      </c>
      <c r="H720">
        <v>98</v>
      </c>
      <c r="I720">
        <v>1</v>
      </c>
    </row>
    <row r="721" spans="1:9" x14ac:dyDescent="0.25">
      <c r="A721" t="s">
        <v>811</v>
      </c>
      <c r="B721">
        <v>1</v>
      </c>
      <c r="C721" t="str">
        <f t="shared" si="0"/>
        <v>Test1-1</v>
      </c>
      <c r="D721" s="20">
        <v>16</v>
      </c>
      <c r="E721" t="s">
        <v>883</v>
      </c>
      <c r="F721" t="s">
        <v>59</v>
      </c>
      <c r="G721" t="s">
        <v>22</v>
      </c>
      <c r="H721">
        <v>97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16</v>
      </c>
      <c r="E722" t="s">
        <v>812</v>
      </c>
      <c r="F722" t="s">
        <v>13</v>
      </c>
      <c r="G722" t="s">
        <v>14</v>
      </c>
      <c r="H722">
        <v>100</v>
      </c>
      <c r="I722">
        <v>1</v>
      </c>
    </row>
    <row r="723" spans="1:9" x14ac:dyDescent="0.25">
      <c r="A723" t="s">
        <v>811</v>
      </c>
      <c r="B723">
        <v>2</v>
      </c>
      <c r="C723" t="str">
        <f t="shared" si="0"/>
        <v>Test1-1</v>
      </c>
      <c r="D723" s="20">
        <v>16</v>
      </c>
      <c r="E723" t="s">
        <v>852</v>
      </c>
      <c r="F723" t="s">
        <v>13</v>
      </c>
      <c r="G723" t="s">
        <v>16</v>
      </c>
      <c r="H723">
        <v>59</v>
      </c>
      <c r="I723">
        <v>1</v>
      </c>
    </row>
    <row r="724" spans="1:9" x14ac:dyDescent="0.25">
      <c r="A724" t="s">
        <v>811</v>
      </c>
      <c r="B724">
        <v>2</v>
      </c>
      <c r="C724" t="str">
        <f t="shared" si="0"/>
        <v>Test1-1</v>
      </c>
      <c r="D724" s="20">
        <v>16</v>
      </c>
      <c r="E724" t="s">
        <v>853</v>
      </c>
      <c r="F724" t="s">
        <v>13</v>
      </c>
      <c r="G724" t="s">
        <v>18</v>
      </c>
      <c r="H724">
        <v>100</v>
      </c>
      <c r="I724">
        <v>1</v>
      </c>
    </row>
    <row r="725" spans="1:9" x14ac:dyDescent="0.25">
      <c r="A725" t="s">
        <v>811</v>
      </c>
      <c r="B725">
        <v>2</v>
      </c>
      <c r="C725" t="str">
        <f t="shared" si="0"/>
        <v>Test1-1</v>
      </c>
      <c r="D725" s="20">
        <v>16</v>
      </c>
      <c r="E725" t="s">
        <v>854</v>
      </c>
      <c r="F725" t="s">
        <v>13</v>
      </c>
      <c r="G725" t="s">
        <v>20</v>
      </c>
      <c r="H725">
        <v>91</v>
      </c>
      <c r="I725">
        <v>1</v>
      </c>
    </row>
    <row r="726" spans="1:9" x14ac:dyDescent="0.25">
      <c r="A726" t="s">
        <v>811</v>
      </c>
      <c r="B726">
        <v>2</v>
      </c>
      <c r="C726" t="str">
        <f t="shared" si="0"/>
        <v>Test1-1</v>
      </c>
      <c r="D726" s="20">
        <v>16</v>
      </c>
      <c r="E726" t="s">
        <v>855</v>
      </c>
      <c r="F726" t="s">
        <v>13</v>
      </c>
      <c r="G726" t="s">
        <v>22</v>
      </c>
      <c r="H726">
        <v>53</v>
      </c>
      <c r="I726">
        <v>1</v>
      </c>
    </row>
    <row r="727" spans="1:9" x14ac:dyDescent="0.25">
      <c r="A727" t="s">
        <v>811</v>
      </c>
      <c r="B727">
        <v>2</v>
      </c>
      <c r="C727" t="s">
        <v>11</v>
      </c>
      <c r="D727" s="20">
        <v>16</v>
      </c>
      <c r="E727" t="s">
        <v>817</v>
      </c>
      <c r="F727" t="s">
        <v>24</v>
      </c>
      <c r="G727" t="s">
        <v>14</v>
      </c>
      <c r="H727">
        <v>100</v>
      </c>
      <c r="I727">
        <v>1</v>
      </c>
    </row>
    <row r="728" spans="1:9" x14ac:dyDescent="0.25">
      <c r="A728" t="s">
        <v>811</v>
      </c>
      <c r="B728">
        <v>2</v>
      </c>
      <c r="C728" t="str">
        <f t="shared" si="0"/>
        <v>Test1-1</v>
      </c>
      <c r="D728" s="20">
        <v>16</v>
      </c>
      <c r="E728" t="s">
        <v>856</v>
      </c>
      <c r="F728" t="s">
        <v>24</v>
      </c>
      <c r="G728" t="s">
        <v>16</v>
      </c>
      <c r="H728">
        <v>0</v>
      </c>
      <c r="I728">
        <v>1</v>
      </c>
    </row>
    <row r="729" spans="1:9" x14ac:dyDescent="0.25">
      <c r="A729" t="s">
        <v>811</v>
      </c>
      <c r="B729">
        <v>2</v>
      </c>
      <c r="C729" t="str">
        <f t="shared" si="0"/>
        <v>Test1-1</v>
      </c>
      <c r="D729" s="20">
        <v>16</v>
      </c>
      <c r="E729" t="s">
        <v>857</v>
      </c>
      <c r="F729" t="s">
        <v>24</v>
      </c>
      <c r="G729" t="s">
        <v>18</v>
      </c>
      <c r="H729">
        <v>0</v>
      </c>
      <c r="I729">
        <v>1</v>
      </c>
    </row>
    <row r="730" spans="1:9" x14ac:dyDescent="0.25">
      <c r="A730" t="s">
        <v>811</v>
      </c>
      <c r="B730">
        <v>2</v>
      </c>
      <c r="C730" t="str">
        <f t="shared" si="0"/>
        <v>Test1-1</v>
      </c>
      <c r="D730" s="20">
        <v>16</v>
      </c>
      <c r="E730" t="s">
        <v>858</v>
      </c>
      <c r="F730" t="s">
        <v>24</v>
      </c>
      <c r="G730" t="s">
        <v>20</v>
      </c>
      <c r="H730">
        <v>0</v>
      </c>
      <c r="I730">
        <v>1</v>
      </c>
    </row>
    <row r="731" spans="1:9" x14ac:dyDescent="0.25">
      <c r="A731" t="s">
        <v>811</v>
      </c>
      <c r="B731">
        <v>2</v>
      </c>
      <c r="C731" t="str">
        <f t="shared" si="0"/>
        <v>Test1-1</v>
      </c>
      <c r="D731" s="20">
        <v>16</v>
      </c>
      <c r="E731" t="s">
        <v>859</v>
      </c>
      <c r="F731" t="s">
        <v>24</v>
      </c>
      <c r="G731" t="s">
        <v>22</v>
      </c>
      <c r="H731">
        <v>86</v>
      </c>
      <c r="I731">
        <v>1</v>
      </c>
    </row>
    <row r="732" spans="1:9" x14ac:dyDescent="0.25">
      <c r="A732" t="s">
        <v>811</v>
      </c>
      <c r="B732">
        <v>2</v>
      </c>
      <c r="C732" t="s">
        <v>11</v>
      </c>
      <c r="D732" s="20">
        <v>16</v>
      </c>
      <c r="E732" t="s">
        <v>822</v>
      </c>
      <c r="F732" t="s">
        <v>30</v>
      </c>
      <c r="G732" t="s">
        <v>14</v>
      </c>
      <c r="H732">
        <v>100</v>
      </c>
      <c r="I732">
        <v>1</v>
      </c>
    </row>
    <row r="733" spans="1:9" x14ac:dyDescent="0.25">
      <c r="A733" t="s">
        <v>811</v>
      </c>
      <c r="B733">
        <v>2</v>
      </c>
      <c r="C733" t="str">
        <f t="shared" si="0"/>
        <v>Test1-1</v>
      </c>
      <c r="D733" s="20">
        <v>16</v>
      </c>
      <c r="E733" t="s">
        <v>860</v>
      </c>
      <c r="F733" t="s">
        <v>30</v>
      </c>
      <c r="G733" t="s">
        <v>16</v>
      </c>
      <c r="H733">
        <v>97</v>
      </c>
      <c r="I733">
        <v>1</v>
      </c>
    </row>
    <row r="734" spans="1:9" x14ac:dyDescent="0.25">
      <c r="A734" t="s">
        <v>811</v>
      </c>
      <c r="B734">
        <v>2</v>
      </c>
      <c r="C734" t="str">
        <f t="shared" si="0"/>
        <v>Test1-1</v>
      </c>
      <c r="D734" s="20">
        <v>16</v>
      </c>
      <c r="E734" t="s">
        <v>861</v>
      </c>
      <c r="F734" t="s">
        <v>30</v>
      </c>
      <c r="G734" t="s">
        <v>18</v>
      </c>
      <c r="H734">
        <v>87</v>
      </c>
      <c r="I734">
        <v>1</v>
      </c>
    </row>
    <row r="735" spans="1:9" x14ac:dyDescent="0.25">
      <c r="A735" t="s">
        <v>811</v>
      </c>
      <c r="B735">
        <v>2</v>
      </c>
      <c r="C735" t="str">
        <f t="shared" si="0"/>
        <v>Test1-1</v>
      </c>
      <c r="D735" s="20">
        <v>16</v>
      </c>
      <c r="E735" t="s">
        <v>862</v>
      </c>
      <c r="F735" t="s">
        <v>30</v>
      </c>
      <c r="G735" t="s">
        <v>20</v>
      </c>
      <c r="H735">
        <v>79</v>
      </c>
      <c r="I735">
        <v>1</v>
      </c>
    </row>
    <row r="736" spans="1:9" x14ac:dyDescent="0.25">
      <c r="A736" t="s">
        <v>811</v>
      </c>
      <c r="B736">
        <v>2</v>
      </c>
      <c r="C736" t="str">
        <f t="shared" si="0"/>
        <v>Test1-1</v>
      </c>
      <c r="D736" s="20">
        <v>16</v>
      </c>
      <c r="E736" t="s">
        <v>863</v>
      </c>
      <c r="F736" t="s">
        <v>30</v>
      </c>
      <c r="G736" t="s">
        <v>22</v>
      </c>
      <c r="H736">
        <v>90</v>
      </c>
      <c r="I736">
        <v>1</v>
      </c>
    </row>
    <row r="737" spans="1:9" x14ac:dyDescent="0.25">
      <c r="A737" t="s">
        <v>811</v>
      </c>
      <c r="B737">
        <v>2</v>
      </c>
      <c r="C737" t="s">
        <v>11</v>
      </c>
      <c r="D737" s="20">
        <v>16</v>
      </c>
      <c r="E737" t="s">
        <v>827</v>
      </c>
      <c r="F737" t="s">
        <v>36</v>
      </c>
      <c r="G737" t="s">
        <v>14</v>
      </c>
      <c r="H737">
        <v>100</v>
      </c>
      <c r="I737">
        <v>1</v>
      </c>
    </row>
    <row r="738" spans="1:9" x14ac:dyDescent="0.25">
      <c r="A738" t="s">
        <v>811</v>
      </c>
      <c r="B738">
        <v>2</v>
      </c>
      <c r="C738" t="str">
        <f t="shared" si="0"/>
        <v>Test1-1</v>
      </c>
      <c r="D738" s="20">
        <v>16</v>
      </c>
      <c r="E738" t="s">
        <v>864</v>
      </c>
      <c r="F738" t="s">
        <v>36</v>
      </c>
      <c r="G738" t="s">
        <v>16</v>
      </c>
      <c r="H738">
        <v>91</v>
      </c>
      <c r="I738">
        <v>1</v>
      </c>
    </row>
    <row r="739" spans="1:9" x14ac:dyDescent="0.25">
      <c r="A739" t="s">
        <v>811</v>
      </c>
      <c r="B739">
        <v>2</v>
      </c>
      <c r="C739" t="str">
        <f t="shared" si="0"/>
        <v>Test1-1</v>
      </c>
      <c r="D739" s="20">
        <v>16</v>
      </c>
      <c r="E739" t="s">
        <v>865</v>
      </c>
      <c r="F739" t="s">
        <v>36</v>
      </c>
      <c r="G739" t="s">
        <v>18</v>
      </c>
      <c r="H739">
        <v>100</v>
      </c>
      <c r="I739">
        <v>1</v>
      </c>
    </row>
    <row r="740" spans="1:9" x14ac:dyDescent="0.25">
      <c r="A740" t="s">
        <v>811</v>
      </c>
      <c r="B740">
        <v>2</v>
      </c>
      <c r="C740" t="str">
        <f t="shared" si="0"/>
        <v>Test1-1</v>
      </c>
      <c r="D740" s="20">
        <v>16</v>
      </c>
      <c r="E740" t="s">
        <v>866</v>
      </c>
      <c r="F740" t="s">
        <v>36</v>
      </c>
      <c r="G740" t="s">
        <v>20</v>
      </c>
      <c r="H740">
        <v>100</v>
      </c>
      <c r="I740">
        <v>1</v>
      </c>
    </row>
    <row r="741" spans="1:9" x14ac:dyDescent="0.25">
      <c r="A741" t="s">
        <v>811</v>
      </c>
      <c r="B741">
        <v>2</v>
      </c>
      <c r="C741" t="str">
        <f t="shared" si="0"/>
        <v>Test1-1</v>
      </c>
      <c r="D741" s="20">
        <v>16</v>
      </c>
      <c r="E741" t="s">
        <v>867</v>
      </c>
      <c r="F741" t="s">
        <v>36</v>
      </c>
      <c r="G741" t="s">
        <v>22</v>
      </c>
      <c r="H741">
        <v>100</v>
      </c>
      <c r="I741">
        <v>1</v>
      </c>
    </row>
    <row r="742" spans="1:9" x14ac:dyDescent="0.25">
      <c r="A742" t="s">
        <v>811</v>
      </c>
      <c r="B742">
        <v>2</v>
      </c>
      <c r="C742" t="s">
        <v>11</v>
      </c>
      <c r="D742" s="20">
        <v>16</v>
      </c>
      <c r="E742" t="s">
        <v>832</v>
      </c>
      <c r="F742" t="s">
        <v>42</v>
      </c>
      <c r="G742" t="s">
        <v>14</v>
      </c>
      <c r="H742">
        <v>93</v>
      </c>
      <c r="I742">
        <v>1</v>
      </c>
    </row>
    <row r="743" spans="1:9" x14ac:dyDescent="0.25">
      <c r="A743" t="s">
        <v>811</v>
      </c>
      <c r="B743">
        <v>2</v>
      </c>
      <c r="C743" t="str">
        <f t="shared" si="0"/>
        <v>Test1-1</v>
      </c>
      <c r="D743" s="20">
        <v>16</v>
      </c>
      <c r="E743" t="s">
        <v>868</v>
      </c>
      <c r="F743" t="s">
        <v>42</v>
      </c>
      <c r="G743" t="s">
        <v>16</v>
      </c>
      <c r="H743">
        <v>100</v>
      </c>
      <c r="I743">
        <v>1</v>
      </c>
    </row>
    <row r="744" spans="1:9" x14ac:dyDescent="0.25">
      <c r="A744" t="s">
        <v>811</v>
      </c>
      <c r="B744">
        <v>2</v>
      </c>
      <c r="C744" t="str">
        <f t="shared" si="0"/>
        <v>Test1-1</v>
      </c>
      <c r="D744" s="20">
        <v>16</v>
      </c>
      <c r="E744" t="s">
        <v>869</v>
      </c>
      <c r="F744" t="s">
        <v>42</v>
      </c>
      <c r="G744" t="s">
        <v>18</v>
      </c>
      <c r="H744">
        <v>100</v>
      </c>
      <c r="I744">
        <v>1</v>
      </c>
    </row>
    <row r="745" spans="1:9" x14ac:dyDescent="0.25">
      <c r="A745" t="s">
        <v>811</v>
      </c>
      <c r="B745">
        <v>2</v>
      </c>
      <c r="C745" t="str">
        <f t="shared" si="0"/>
        <v>Test1-1</v>
      </c>
      <c r="D745" s="20">
        <v>16</v>
      </c>
      <c r="E745" t="s">
        <v>870</v>
      </c>
      <c r="F745" t="s">
        <v>42</v>
      </c>
      <c r="G745" t="s">
        <v>20</v>
      </c>
      <c r="H745">
        <v>83</v>
      </c>
      <c r="I745">
        <v>1</v>
      </c>
    </row>
    <row r="746" spans="1:9" x14ac:dyDescent="0.25">
      <c r="A746" t="s">
        <v>811</v>
      </c>
      <c r="B746">
        <v>2</v>
      </c>
      <c r="C746" t="str">
        <f t="shared" si="0"/>
        <v>Test1-1</v>
      </c>
      <c r="D746" s="20">
        <v>16</v>
      </c>
      <c r="E746" t="s">
        <v>871</v>
      </c>
      <c r="F746" t="s">
        <v>42</v>
      </c>
      <c r="G746" t="s">
        <v>22</v>
      </c>
      <c r="H746">
        <v>100</v>
      </c>
      <c r="I746">
        <v>1</v>
      </c>
    </row>
    <row r="747" spans="1:9" x14ac:dyDescent="0.25">
      <c r="A747" t="s">
        <v>811</v>
      </c>
      <c r="B747">
        <v>2</v>
      </c>
      <c r="C747" t="s">
        <v>11</v>
      </c>
      <c r="D747" s="20">
        <v>16</v>
      </c>
      <c r="E747" t="s">
        <v>837</v>
      </c>
      <c r="F747" t="s">
        <v>48</v>
      </c>
      <c r="G747" t="s">
        <v>14</v>
      </c>
      <c r="H747">
        <v>100</v>
      </c>
      <c r="I747">
        <v>1</v>
      </c>
    </row>
    <row r="748" spans="1:9" x14ac:dyDescent="0.25">
      <c r="A748" t="s">
        <v>811</v>
      </c>
      <c r="B748">
        <v>2</v>
      </c>
      <c r="C748" t="str">
        <f t="shared" ref="C748:C811" si="1">IF(ISNUMBER(SEARCH("Test1-1",E748)),"Test1-1","")</f>
        <v>Test1-1</v>
      </c>
      <c r="D748" s="20">
        <v>16</v>
      </c>
      <c r="E748" t="s">
        <v>872</v>
      </c>
      <c r="F748" t="s">
        <v>48</v>
      </c>
      <c r="G748" t="s">
        <v>16</v>
      </c>
      <c r="H748">
        <v>100</v>
      </c>
      <c r="I748">
        <v>1</v>
      </c>
    </row>
    <row r="749" spans="1:9" x14ac:dyDescent="0.25">
      <c r="A749" t="s">
        <v>811</v>
      </c>
      <c r="B749">
        <v>2</v>
      </c>
      <c r="C749" t="str">
        <f t="shared" si="1"/>
        <v>Test1-1</v>
      </c>
      <c r="D749" s="20">
        <v>16</v>
      </c>
      <c r="E749" t="s">
        <v>873</v>
      </c>
      <c r="F749" t="s">
        <v>48</v>
      </c>
      <c r="G749" t="s">
        <v>18</v>
      </c>
      <c r="H749">
        <v>100</v>
      </c>
      <c r="I749">
        <v>1</v>
      </c>
    </row>
    <row r="750" spans="1:9" x14ac:dyDescent="0.25">
      <c r="A750" t="s">
        <v>811</v>
      </c>
      <c r="B750">
        <v>2</v>
      </c>
      <c r="C750" t="str">
        <f t="shared" si="1"/>
        <v>Test1-1</v>
      </c>
      <c r="D750" s="20">
        <v>16</v>
      </c>
      <c r="E750" t="s">
        <v>874</v>
      </c>
      <c r="F750" t="s">
        <v>48</v>
      </c>
      <c r="G750" t="s">
        <v>20</v>
      </c>
      <c r="H750">
        <v>100</v>
      </c>
      <c r="I750">
        <v>1</v>
      </c>
    </row>
    <row r="751" spans="1:9" x14ac:dyDescent="0.25">
      <c r="A751" t="s">
        <v>811</v>
      </c>
      <c r="B751">
        <v>2</v>
      </c>
      <c r="C751" t="str">
        <f t="shared" si="1"/>
        <v>Test1-1</v>
      </c>
      <c r="D751" s="20">
        <v>16</v>
      </c>
      <c r="E751" t="s">
        <v>875</v>
      </c>
      <c r="F751" t="s">
        <v>48</v>
      </c>
      <c r="G751" t="s">
        <v>22</v>
      </c>
      <c r="H751">
        <v>89</v>
      </c>
      <c r="I751">
        <v>1</v>
      </c>
    </row>
    <row r="752" spans="1:9" x14ac:dyDescent="0.25">
      <c r="A752" t="s">
        <v>811</v>
      </c>
      <c r="B752">
        <v>2</v>
      </c>
      <c r="C752" t="s">
        <v>11</v>
      </c>
      <c r="D752" s="20">
        <v>16</v>
      </c>
      <c r="E752" t="s">
        <v>842</v>
      </c>
      <c r="F752" t="s">
        <v>54</v>
      </c>
      <c r="G752" t="s">
        <v>14</v>
      </c>
      <c r="H752">
        <v>67</v>
      </c>
      <c r="I752">
        <v>1</v>
      </c>
    </row>
    <row r="753" spans="1:9" x14ac:dyDescent="0.25">
      <c r="A753" t="s">
        <v>811</v>
      </c>
      <c r="B753">
        <v>2</v>
      </c>
      <c r="C753" t="str">
        <f t="shared" si="1"/>
        <v>Test1-1</v>
      </c>
      <c r="D753" s="20">
        <v>16</v>
      </c>
      <c r="E753" t="s">
        <v>876</v>
      </c>
      <c r="F753" t="s">
        <v>54</v>
      </c>
      <c r="G753" t="s">
        <v>16</v>
      </c>
      <c r="H753">
        <v>100</v>
      </c>
      <c r="I753">
        <v>1</v>
      </c>
    </row>
    <row r="754" spans="1:9" x14ac:dyDescent="0.25">
      <c r="A754" t="s">
        <v>811</v>
      </c>
      <c r="B754">
        <v>2</v>
      </c>
      <c r="C754" t="str">
        <f t="shared" si="1"/>
        <v>Test1-1</v>
      </c>
      <c r="D754" s="20">
        <v>16</v>
      </c>
      <c r="E754" t="s">
        <v>877</v>
      </c>
      <c r="F754" t="s">
        <v>54</v>
      </c>
      <c r="G754" t="s">
        <v>18</v>
      </c>
      <c r="H754">
        <v>86</v>
      </c>
      <c r="I754">
        <v>1</v>
      </c>
    </row>
    <row r="755" spans="1:9" x14ac:dyDescent="0.25">
      <c r="A755" t="s">
        <v>811</v>
      </c>
      <c r="B755">
        <v>2</v>
      </c>
      <c r="C755" t="str">
        <f t="shared" si="1"/>
        <v>Test1-1</v>
      </c>
      <c r="D755" s="20">
        <v>16</v>
      </c>
      <c r="E755" t="s">
        <v>878</v>
      </c>
      <c r="F755" t="s">
        <v>54</v>
      </c>
      <c r="G755" t="s">
        <v>20</v>
      </c>
      <c r="H755">
        <v>100</v>
      </c>
      <c r="I755">
        <v>1</v>
      </c>
    </row>
    <row r="756" spans="1:9" x14ac:dyDescent="0.25">
      <c r="A756" t="s">
        <v>811</v>
      </c>
      <c r="B756">
        <v>2</v>
      </c>
      <c r="C756" t="str">
        <f t="shared" si="1"/>
        <v>Test1-1</v>
      </c>
      <c r="D756" s="20">
        <v>16</v>
      </c>
      <c r="E756" t="s">
        <v>879</v>
      </c>
      <c r="F756" t="s">
        <v>54</v>
      </c>
      <c r="G756" t="s">
        <v>22</v>
      </c>
      <c r="H756">
        <v>90</v>
      </c>
      <c r="I756">
        <v>1</v>
      </c>
    </row>
    <row r="757" spans="1:9" x14ac:dyDescent="0.25">
      <c r="A757" t="s">
        <v>811</v>
      </c>
      <c r="B757">
        <v>2</v>
      </c>
      <c r="C757" t="s">
        <v>11</v>
      </c>
      <c r="D757" s="20">
        <v>16</v>
      </c>
      <c r="E757" t="s">
        <v>847</v>
      </c>
      <c r="F757" t="s">
        <v>59</v>
      </c>
      <c r="G757" t="s">
        <v>14</v>
      </c>
      <c r="H757">
        <v>100</v>
      </c>
      <c r="I757">
        <v>1</v>
      </c>
    </row>
    <row r="758" spans="1:9" x14ac:dyDescent="0.25">
      <c r="A758" t="s">
        <v>811</v>
      </c>
      <c r="B758">
        <v>2</v>
      </c>
      <c r="C758" t="str">
        <f t="shared" si="1"/>
        <v>Test1-1</v>
      </c>
      <c r="D758" s="20">
        <v>16</v>
      </c>
      <c r="E758" t="s">
        <v>880</v>
      </c>
      <c r="F758" t="s">
        <v>59</v>
      </c>
      <c r="G758" t="s">
        <v>16</v>
      </c>
      <c r="H758">
        <v>100</v>
      </c>
      <c r="I758">
        <v>1</v>
      </c>
    </row>
    <row r="759" spans="1:9" x14ac:dyDescent="0.25">
      <c r="A759" t="s">
        <v>811</v>
      </c>
      <c r="B759">
        <v>2</v>
      </c>
      <c r="C759" t="str">
        <f t="shared" si="1"/>
        <v>Test1-1</v>
      </c>
      <c r="D759" s="20">
        <v>16</v>
      </c>
      <c r="E759" t="s">
        <v>881</v>
      </c>
      <c r="F759" t="s">
        <v>59</v>
      </c>
      <c r="G759" t="s">
        <v>18</v>
      </c>
      <c r="H759">
        <v>100</v>
      </c>
      <c r="I759">
        <v>1</v>
      </c>
    </row>
    <row r="760" spans="1:9" x14ac:dyDescent="0.25">
      <c r="A760" t="s">
        <v>811</v>
      </c>
      <c r="B760">
        <v>2</v>
      </c>
      <c r="C760" t="str">
        <f t="shared" si="1"/>
        <v>Test1-1</v>
      </c>
      <c r="D760" s="20">
        <v>16</v>
      </c>
      <c r="E760" t="s">
        <v>882</v>
      </c>
      <c r="F760" t="s">
        <v>59</v>
      </c>
      <c r="G760" t="s">
        <v>20</v>
      </c>
      <c r="H760">
        <v>100</v>
      </c>
      <c r="I760">
        <v>1</v>
      </c>
    </row>
    <row r="761" spans="1:9" x14ac:dyDescent="0.25">
      <c r="A761" t="s">
        <v>811</v>
      </c>
      <c r="B761">
        <v>2</v>
      </c>
      <c r="C761" t="str">
        <f t="shared" si="1"/>
        <v>Test1-1</v>
      </c>
      <c r="D761" s="20">
        <v>16</v>
      </c>
      <c r="E761" t="s">
        <v>883</v>
      </c>
      <c r="F761" t="s">
        <v>59</v>
      </c>
      <c r="G761" t="s">
        <v>22</v>
      </c>
      <c r="H761">
        <v>82</v>
      </c>
      <c r="I761">
        <v>1</v>
      </c>
    </row>
    <row r="762" spans="1:9" x14ac:dyDescent="0.25">
      <c r="A762" t="s">
        <v>811</v>
      </c>
      <c r="B762">
        <v>3</v>
      </c>
      <c r="C762" t="s">
        <v>11</v>
      </c>
      <c r="D762" s="20">
        <v>16</v>
      </c>
      <c r="E762" t="s">
        <v>812</v>
      </c>
      <c r="F762" t="s">
        <v>13</v>
      </c>
      <c r="G762" t="s">
        <v>14</v>
      </c>
      <c r="H762">
        <v>84</v>
      </c>
      <c r="I762">
        <v>0</v>
      </c>
    </row>
    <row r="763" spans="1:9" x14ac:dyDescent="0.25">
      <c r="A763" t="s">
        <v>811</v>
      </c>
      <c r="B763">
        <v>3</v>
      </c>
      <c r="C763" t="str">
        <f t="shared" si="1"/>
        <v>Test1-1</v>
      </c>
      <c r="D763" s="20">
        <v>16</v>
      </c>
      <c r="E763" t="s">
        <v>852</v>
      </c>
      <c r="F763" t="s">
        <v>13</v>
      </c>
      <c r="G763" t="s">
        <v>16</v>
      </c>
      <c r="H763">
        <v>87</v>
      </c>
      <c r="I763">
        <v>0</v>
      </c>
    </row>
    <row r="764" spans="1:9" x14ac:dyDescent="0.25">
      <c r="A764" t="s">
        <v>811</v>
      </c>
      <c r="B764">
        <v>3</v>
      </c>
      <c r="C764" t="str">
        <f t="shared" si="1"/>
        <v>Test1-1</v>
      </c>
      <c r="D764" s="20">
        <v>16</v>
      </c>
      <c r="E764" t="s">
        <v>853</v>
      </c>
      <c r="F764" t="s">
        <v>13</v>
      </c>
      <c r="G764" t="s">
        <v>18</v>
      </c>
      <c r="H764">
        <v>98</v>
      </c>
      <c r="I764">
        <v>0</v>
      </c>
    </row>
    <row r="765" spans="1:9" x14ac:dyDescent="0.25">
      <c r="A765" t="s">
        <v>811</v>
      </c>
      <c r="B765">
        <v>3</v>
      </c>
      <c r="C765" t="str">
        <f t="shared" si="1"/>
        <v>Test1-1</v>
      </c>
      <c r="D765" s="20">
        <v>16</v>
      </c>
      <c r="E765" t="s">
        <v>854</v>
      </c>
      <c r="F765" t="s">
        <v>13</v>
      </c>
      <c r="G765" t="s">
        <v>20</v>
      </c>
      <c r="H765">
        <v>93</v>
      </c>
      <c r="I765">
        <v>0</v>
      </c>
    </row>
    <row r="766" spans="1:9" x14ac:dyDescent="0.25">
      <c r="A766" t="s">
        <v>811</v>
      </c>
      <c r="B766">
        <v>3</v>
      </c>
      <c r="C766" t="str">
        <f t="shared" si="1"/>
        <v>Test1-1</v>
      </c>
      <c r="D766" s="20">
        <v>16</v>
      </c>
      <c r="E766" t="s">
        <v>855</v>
      </c>
      <c r="F766" t="s">
        <v>13</v>
      </c>
      <c r="G766" t="s">
        <v>22</v>
      </c>
      <c r="H766">
        <v>100</v>
      </c>
      <c r="I766">
        <v>0</v>
      </c>
    </row>
    <row r="767" spans="1:9" x14ac:dyDescent="0.25">
      <c r="A767" t="s">
        <v>811</v>
      </c>
      <c r="B767">
        <v>3</v>
      </c>
      <c r="C767" t="s">
        <v>11</v>
      </c>
      <c r="D767" s="20">
        <v>16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3</v>
      </c>
      <c r="C768" t="str">
        <f t="shared" si="1"/>
        <v>Test1-1</v>
      </c>
      <c r="D768" s="20">
        <v>16</v>
      </c>
      <c r="E768" t="s">
        <v>856</v>
      </c>
      <c r="F768" t="s">
        <v>24</v>
      </c>
      <c r="G768" t="s">
        <v>16</v>
      </c>
      <c r="H768">
        <v>59</v>
      </c>
      <c r="I768">
        <v>0</v>
      </c>
    </row>
    <row r="769" spans="1:9" x14ac:dyDescent="0.25">
      <c r="A769" t="s">
        <v>811</v>
      </c>
      <c r="B769">
        <v>3</v>
      </c>
      <c r="C769" t="str">
        <f t="shared" si="1"/>
        <v>Test1-1</v>
      </c>
      <c r="D769" s="20">
        <v>16</v>
      </c>
      <c r="E769" t="s">
        <v>857</v>
      </c>
      <c r="F769" t="s">
        <v>24</v>
      </c>
      <c r="G769" t="s">
        <v>18</v>
      </c>
      <c r="H769">
        <v>35</v>
      </c>
      <c r="I769">
        <v>0</v>
      </c>
    </row>
    <row r="770" spans="1:9" x14ac:dyDescent="0.25">
      <c r="A770" t="s">
        <v>811</v>
      </c>
      <c r="B770">
        <v>3</v>
      </c>
      <c r="C770" t="str">
        <f t="shared" si="1"/>
        <v>Test1-1</v>
      </c>
      <c r="D770" s="20">
        <v>16</v>
      </c>
      <c r="E770" t="s">
        <v>858</v>
      </c>
      <c r="F770" t="s">
        <v>24</v>
      </c>
      <c r="G770" t="s">
        <v>20</v>
      </c>
      <c r="H770">
        <v>67</v>
      </c>
      <c r="I770">
        <v>0</v>
      </c>
    </row>
    <row r="771" spans="1:9" x14ac:dyDescent="0.25">
      <c r="A771" t="s">
        <v>811</v>
      </c>
      <c r="B771">
        <v>3</v>
      </c>
      <c r="C771" t="str">
        <f t="shared" si="1"/>
        <v>Test1-1</v>
      </c>
      <c r="D771" s="20">
        <v>16</v>
      </c>
      <c r="E771" t="s">
        <v>859</v>
      </c>
      <c r="F771" t="s">
        <v>24</v>
      </c>
      <c r="G771" t="s">
        <v>22</v>
      </c>
      <c r="H771">
        <v>82</v>
      </c>
      <c r="I771">
        <v>0</v>
      </c>
    </row>
    <row r="772" spans="1:9" x14ac:dyDescent="0.25">
      <c r="A772" t="s">
        <v>811</v>
      </c>
      <c r="B772">
        <v>3</v>
      </c>
      <c r="C772" t="s">
        <v>11</v>
      </c>
      <c r="D772" s="20">
        <v>16</v>
      </c>
      <c r="E772" t="s">
        <v>822</v>
      </c>
      <c r="F772" t="s">
        <v>30</v>
      </c>
      <c r="G772" t="s">
        <v>14</v>
      </c>
      <c r="H772">
        <v>100</v>
      </c>
      <c r="I772">
        <v>0</v>
      </c>
    </row>
    <row r="773" spans="1:9" x14ac:dyDescent="0.25">
      <c r="A773" t="s">
        <v>811</v>
      </c>
      <c r="B773">
        <v>3</v>
      </c>
      <c r="C773" t="str">
        <f t="shared" si="1"/>
        <v>Test1-1</v>
      </c>
      <c r="D773" s="20">
        <v>16</v>
      </c>
      <c r="E773" t="s">
        <v>860</v>
      </c>
      <c r="F773" t="s">
        <v>30</v>
      </c>
      <c r="G773" t="s">
        <v>16</v>
      </c>
      <c r="H773">
        <v>66</v>
      </c>
      <c r="I773">
        <v>0</v>
      </c>
    </row>
    <row r="774" spans="1:9" x14ac:dyDescent="0.25">
      <c r="A774" t="s">
        <v>811</v>
      </c>
      <c r="B774">
        <v>3</v>
      </c>
      <c r="C774" t="str">
        <f t="shared" si="1"/>
        <v>Test1-1</v>
      </c>
      <c r="D774" s="20">
        <v>16</v>
      </c>
      <c r="E774" t="s">
        <v>861</v>
      </c>
      <c r="F774" t="s">
        <v>30</v>
      </c>
      <c r="G774" t="s">
        <v>18</v>
      </c>
      <c r="H774">
        <v>77</v>
      </c>
      <c r="I774">
        <v>0</v>
      </c>
    </row>
    <row r="775" spans="1:9" x14ac:dyDescent="0.25">
      <c r="A775" t="s">
        <v>811</v>
      </c>
      <c r="B775">
        <v>3</v>
      </c>
      <c r="C775" t="str">
        <f t="shared" si="1"/>
        <v>Test1-1</v>
      </c>
      <c r="D775" s="20">
        <v>16</v>
      </c>
      <c r="E775" t="s">
        <v>862</v>
      </c>
      <c r="F775" t="s">
        <v>30</v>
      </c>
      <c r="G775" t="s">
        <v>20</v>
      </c>
      <c r="H775">
        <v>73</v>
      </c>
      <c r="I775">
        <v>0</v>
      </c>
    </row>
    <row r="776" spans="1:9" x14ac:dyDescent="0.25">
      <c r="A776" t="s">
        <v>811</v>
      </c>
      <c r="B776">
        <v>3</v>
      </c>
      <c r="C776" t="str">
        <f t="shared" si="1"/>
        <v>Test1-1</v>
      </c>
      <c r="D776" s="20">
        <v>16</v>
      </c>
      <c r="E776" t="s">
        <v>863</v>
      </c>
      <c r="F776" t="s">
        <v>30</v>
      </c>
      <c r="G776" t="s">
        <v>22</v>
      </c>
      <c r="H776">
        <v>81</v>
      </c>
      <c r="I776">
        <v>0</v>
      </c>
    </row>
    <row r="777" spans="1:9" x14ac:dyDescent="0.25">
      <c r="A777" t="s">
        <v>811</v>
      </c>
      <c r="B777">
        <v>3</v>
      </c>
      <c r="C777" t="s">
        <v>11</v>
      </c>
      <c r="D777" s="20">
        <v>16</v>
      </c>
      <c r="E777" t="s">
        <v>827</v>
      </c>
      <c r="F777" t="s">
        <v>36</v>
      </c>
      <c r="G777" t="s">
        <v>14</v>
      </c>
      <c r="H777">
        <v>85</v>
      </c>
      <c r="I777">
        <v>0</v>
      </c>
    </row>
    <row r="778" spans="1:9" x14ac:dyDescent="0.25">
      <c r="A778" t="s">
        <v>811</v>
      </c>
      <c r="B778">
        <v>3</v>
      </c>
      <c r="C778" t="str">
        <f t="shared" si="1"/>
        <v>Test1-1</v>
      </c>
      <c r="D778" s="20">
        <v>16</v>
      </c>
      <c r="E778" t="s">
        <v>864</v>
      </c>
      <c r="F778" t="s">
        <v>36</v>
      </c>
      <c r="G778" t="s">
        <v>16</v>
      </c>
      <c r="H778">
        <v>94</v>
      </c>
      <c r="I778">
        <v>0</v>
      </c>
    </row>
    <row r="779" spans="1:9" x14ac:dyDescent="0.25">
      <c r="A779" t="s">
        <v>811</v>
      </c>
      <c r="B779">
        <v>3</v>
      </c>
      <c r="C779" t="str">
        <f t="shared" si="1"/>
        <v>Test1-1</v>
      </c>
      <c r="D779" s="20">
        <v>16</v>
      </c>
      <c r="E779" t="s">
        <v>865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3</v>
      </c>
      <c r="C780" t="str">
        <f t="shared" si="1"/>
        <v>Test1-1</v>
      </c>
      <c r="D780" s="20">
        <v>16</v>
      </c>
      <c r="E780" t="s">
        <v>866</v>
      </c>
      <c r="F780" t="s">
        <v>36</v>
      </c>
      <c r="G780" t="s">
        <v>20</v>
      </c>
      <c r="H780">
        <v>90</v>
      </c>
      <c r="I780">
        <v>0</v>
      </c>
    </row>
    <row r="781" spans="1:9" x14ac:dyDescent="0.25">
      <c r="A781" t="s">
        <v>811</v>
      </c>
      <c r="B781">
        <v>3</v>
      </c>
      <c r="C781" t="str">
        <f t="shared" si="1"/>
        <v>Test1-1</v>
      </c>
      <c r="D781" s="20">
        <v>16</v>
      </c>
      <c r="E781" t="s">
        <v>867</v>
      </c>
      <c r="F781" t="s">
        <v>36</v>
      </c>
      <c r="G781" t="s">
        <v>22</v>
      </c>
      <c r="H781">
        <v>78</v>
      </c>
      <c r="I781">
        <v>0</v>
      </c>
    </row>
    <row r="782" spans="1:9" x14ac:dyDescent="0.25">
      <c r="A782" t="s">
        <v>811</v>
      </c>
      <c r="B782">
        <v>3</v>
      </c>
      <c r="C782" t="s">
        <v>11</v>
      </c>
      <c r="D782" s="20">
        <v>16</v>
      </c>
      <c r="E782" t="s">
        <v>832</v>
      </c>
      <c r="F782" t="s">
        <v>42</v>
      </c>
      <c r="G782" t="s">
        <v>14</v>
      </c>
      <c r="H782">
        <v>81</v>
      </c>
      <c r="I782">
        <v>0</v>
      </c>
    </row>
    <row r="783" spans="1:9" x14ac:dyDescent="0.25">
      <c r="A783" t="s">
        <v>811</v>
      </c>
      <c r="B783">
        <v>3</v>
      </c>
      <c r="C783" t="str">
        <f t="shared" si="1"/>
        <v>Test1-1</v>
      </c>
      <c r="D783" s="20">
        <v>16</v>
      </c>
      <c r="E783" t="s">
        <v>868</v>
      </c>
      <c r="F783" t="s">
        <v>42</v>
      </c>
      <c r="G783" t="s">
        <v>16</v>
      </c>
      <c r="H783">
        <v>87</v>
      </c>
      <c r="I783">
        <v>0</v>
      </c>
    </row>
    <row r="784" spans="1:9" x14ac:dyDescent="0.25">
      <c r="A784" t="s">
        <v>811</v>
      </c>
      <c r="B784">
        <v>3</v>
      </c>
      <c r="C784" t="str">
        <f t="shared" si="1"/>
        <v>Test1-1</v>
      </c>
      <c r="D784" s="20">
        <v>16</v>
      </c>
      <c r="E784" t="s">
        <v>869</v>
      </c>
      <c r="F784" t="s">
        <v>42</v>
      </c>
      <c r="G784" t="s">
        <v>18</v>
      </c>
      <c r="H784">
        <v>100</v>
      </c>
      <c r="I784">
        <v>0</v>
      </c>
    </row>
    <row r="785" spans="1:9" x14ac:dyDescent="0.25">
      <c r="A785" t="s">
        <v>811</v>
      </c>
      <c r="B785">
        <v>3</v>
      </c>
      <c r="C785" t="str">
        <f t="shared" si="1"/>
        <v>Test1-1</v>
      </c>
      <c r="D785" s="20">
        <v>16</v>
      </c>
      <c r="E785" t="s">
        <v>870</v>
      </c>
      <c r="F785" t="s">
        <v>42</v>
      </c>
      <c r="G785" t="s">
        <v>20</v>
      </c>
      <c r="H785">
        <v>70</v>
      </c>
      <c r="I785">
        <v>0</v>
      </c>
    </row>
    <row r="786" spans="1:9" x14ac:dyDescent="0.25">
      <c r="A786" t="s">
        <v>811</v>
      </c>
      <c r="B786">
        <v>3</v>
      </c>
      <c r="C786" t="str">
        <f t="shared" si="1"/>
        <v>Test1-1</v>
      </c>
      <c r="D786" s="20">
        <v>16</v>
      </c>
      <c r="E786" t="s">
        <v>871</v>
      </c>
      <c r="F786" t="s">
        <v>42</v>
      </c>
      <c r="G786" t="s">
        <v>22</v>
      </c>
      <c r="H786">
        <v>51</v>
      </c>
      <c r="I786">
        <v>0</v>
      </c>
    </row>
    <row r="787" spans="1:9" x14ac:dyDescent="0.25">
      <c r="A787" t="s">
        <v>811</v>
      </c>
      <c r="B787">
        <v>3</v>
      </c>
      <c r="C787" t="s">
        <v>11</v>
      </c>
      <c r="D787" s="20">
        <v>16</v>
      </c>
      <c r="E787" t="s">
        <v>837</v>
      </c>
      <c r="F787" t="s">
        <v>48</v>
      </c>
      <c r="G787" t="s">
        <v>14</v>
      </c>
      <c r="H787">
        <v>78</v>
      </c>
      <c r="I787">
        <v>0</v>
      </c>
    </row>
    <row r="788" spans="1:9" x14ac:dyDescent="0.25">
      <c r="A788" t="s">
        <v>811</v>
      </c>
      <c r="B788">
        <v>3</v>
      </c>
      <c r="C788" t="str">
        <f t="shared" si="1"/>
        <v>Test1-1</v>
      </c>
      <c r="D788" s="20">
        <v>16</v>
      </c>
      <c r="E788" t="s">
        <v>872</v>
      </c>
      <c r="F788" t="s">
        <v>48</v>
      </c>
      <c r="G788" t="s">
        <v>16</v>
      </c>
      <c r="H788">
        <v>100</v>
      </c>
      <c r="I788">
        <v>0</v>
      </c>
    </row>
    <row r="789" spans="1:9" x14ac:dyDescent="0.25">
      <c r="A789" t="s">
        <v>811</v>
      </c>
      <c r="B789">
        <v>3</v>
      </c>
      <c r="C789" t="str">
        <f t="shared" si="1"/>
        <v>Test1-1</v>
      </c>
      <c r="D789" s="20">
        <v>16</v>
      </c>
      <c r="E789" t="s">
        <v>873</v>
      </c>
      <c r="F789" t="s">
        <v>48</v>
      </c>
      <c r="G789" t="s">
        <v>18</v>
      </c>
      <c r="H789">
        <v>96</v>
      </c>
      <c r="I789">
        <v>0</v>
      </c>
    </row>
    <row r="790" spans="1:9" x14ac:dyDescent="0.25">
      <c r="A790" t="s">
        <v>811</v>
      </c>
      <c r="B790">
        <v>3</v>
      </c>
      <c r="C790" t="str">
        <f t="shared" si="1"/>
        <v>Test1-1</v>
      </c>
      <c r="D790" s="20">
        <v>16</v>
      </c>
      <c r="E790" t="s">
        <v>874</v>
      </c>
      <c r="F790" t="s">
        <v>48</v>
      </c>
      <c r="G790" t="s">
        <v>20</v>
      </c>
      <c r="H790">
        <v>87</v>
      </c>
      <c r="I790">
        <v>0</v>
      </c>
    </row>
    <row r="791" spans="1:9" x14ac:dyDescent="0.25">
      <c r="A791" t="s">
        <v>811</v>
      </c>
      <c r="B791">
        <v>3</v>
      </c>
      <c r="C791" t="str">
        <f t="shared" si="1"/>
        <v>Test1-1</v>
      </c>
      <c r="D791" s="20">
        <v>16</v>
      </c>
      <c r="E791" t="s">
        <v>875</v>
      </c>
      <c r="F791" t="s">
        <v>48</v>
      </c>
      <c r="G791" t="s">
        <v>22</v>
      </c>
      <c r="H791">
        <v>37</v>
      </c>
      <c r="I791">
        <v>0</v>
      </c>
    </row>
    <row r="792" spans="1:9" x14ac:dyDescent="0.25">
      <c r="A792" t="s">
        <v>811</v>
      </c>
      <c r="B792">
        <v>3</v>
      </c>
      <c r="C792" t="s">
        <v>11</v>
      </c>
      <c r="D792" s="20">
        <v>16</v>
      </c>
      <c r="E792" t="s">
        <v>842</v>
      </c>
      <c r="F792" t="s">
        <v>54</v>
      </c>
      <c r="G792" t="s">
        <v>14</v>
      </c>
      <c r="H792">
        <v>71</v>
      </c>
      <c r="I792">
        <v>0</v>
      </c>
    </row>
    <row r="793" spans="1:9" x14ac:dyDescent="0.25">
      <c r="A793" t="s">
        <v>811</v>
      </c>
      <c r="B793">
        <v>3</v>
      </c>
      <c r="C793" t="str">
        <f t="shared" si="1"/>
        <v>Test1-1</v>
      </c>
      <c r="D793" s="20">
        <v>16</v>
      </c>
      <c r="E793" t="s">
        <v>876</v>
      </c>
      <c r="F793" t="s">
        <v>54</v>
      </c>
      <c r="G793" t="s">
        <v>16</v>
      </c>
      <c r="H793">
        <v>100</v>
      </c>
      <c r="I793">
        <v>0</v>
      </c>
    </row>
    <row r="794" spans="1:9" x14ac:dyDescent="0.25">
      <c r="A794" t="s">
        <v>811</v>
      </c>
      <c r="B794">
        <v>3</v>
      </c>
      <c r="C794" t="str">
        <f t="shared" si="1"/>
        <v>Test1-1</v>
      </c>
      <c r="D794" s="20">
        <v>16</v>
      </c>
      <c r="E794" t="s">
        <v>877</v>
      </c>
      <c r="F794" t="s">
        <v>54</v>
      </c>
      <c r="G794" t="s">
        <v>18</v>
      </c>
      <c r="H794">
        <v>87</v>
      </c>
      <c r="I794">
        <v>0</v>
      </c>
    </row>
    <row r="795" spans="1:9" x14ac:dyDescent="0.25">
      <c r="A795" t="s">
        <v>811</v>
      </c>
      <c r="B795">
        <v>3</v>
      </c>
      <c r="C795" t="str">
        <f t="shared" si="1"/>
        <v>Test1-1</v>
      </c>
      <c r="D795" s="20">
        <v>16</v>
      </c>
      <c r="E795" t="s">
        <v>878</v>
      </c>
      <c r="F795" t="s">
        <v>54</v>
      </c>
      <c r="G795" t="s">
        <v>20</v>
      </c>
      <c r="H795">
        <v>69</v>
      </c>
      <c r="I795">
        <v>0</v>
      </c>
    </row>
    <row r="796" spans="1:9" x14ac:dyDescent="0.25">
      <c r="A796" t="s">
        <v>811</v>
      </c>
      <c r="B796">
        <v>3</v>
      </c>
      <c r="C796" t="str">
        <f t="shared" si="1"/>
        <v>Test1-1</v>
      </c>
      <c r="D796" s="20">
        <v>16</v>
      </c>
      <c r="E796" t="s">
        <v>879</v>
      </c>
      <c r="F796" t="s">
        <v>54</v>
      </c>
      <c r="G796" t="s">
        <v>22</v>
      </c>
      <c r="H796">
        <v>49</v>
      </c>
      <c r="I796">
        <v>0</v>
      </c>
    </row>
    <row r="797" spans="1:9" x14ac:dyDescent="0.25">
      <c r="A797" t="s">
        <v>811</v>
      </c>
      <c r="B797">
        <v>3</v>
      </c>
      <c r="C797" t="s">
        <v>11</v>
      </c>
      <c r="D797" s="20">
        <v>16</v>
      </c>
      <c r="E797" t="s">
        <v>847</v>
      </c>
      <c r="F797" t="s">
        <v>59</v>
      </c>
      <c r="G797" t="s">
        <v>14</v>
      </c>
      <c r="H797">
        <v>77</v>
      </c>
      <c r="I797">
        <v>0</v>
      </c>
    </row>
    <row r="798" spans="1:9" x14ac:dyDescent="0.25">
      <c r="A798" t="s">
        <v>811</v>
      </c>
      <c r="B798">
        <v>3</v>
      </c>
      <c r="C798" t="str">
        <f t="shared" si="1"/>
        <v>Test1-1</v>
      </c>
      <c r="D798" s="20">
        <v>16</v>
      </c>
      <c r="E798" t="s">
        <v>880</v>
      </c>
      <c r="F798" t="s">
        <v>59</v>
      </c>
      <c r="G798" t="s">
        <v>16</v>
      </c>
      <c r="H798">
        <v>100</v>
      </c>
      <c r="I798">
        <v>0</v>
      </c>
    </row>
    <row r="799" spans="1:9" x14ac:dyDescent="0.25">
      <c r="A799" t="s">
        <v>811</v>
      </c>
      <c r="B799">
        <v>3</v>
      </c>
      <c r="C799" t="str">
        <f t="shared" si="1"/>
        <v>Test1-1</v>
      </c>
      <c r="D799" s="20">
        <v>16</v>
      </c>
      <c r="E799" t="s">
        <v>881</v>
      </c>
      <c r="F799" t="s">
        <v>59</v>
      </c>
      <c r="G799" t="s">
        <v>18</v>
      </c>
      <c r="H799">
        <v>91</v>
      </c>
      <c r="I799">
        <v>0</v>
      </c>
    </row>
    <row r="800" spans="1:9" x14ac:dyDescent="0.25">
      <c r="A800" t="s">
        <v>811</v>
      </c>
      <c r="B800">
        <v>3</v>
      </c>
      <c r="C800" t="str">
        <f t="shared" si="1"/>
        <v>Test1-1</v>
      </c>
      <c r="D800" s="20">
        <v>16</v>
      </c>
      <c r="E800" t="s">
        <v>882</v>
      </c>
      <c r="F800" t="s">
        <v>59</v>
      </c>
      <c r="G800" t="s">
        <v>20</v>
      </c>
      <c r="H800">
        <v>82</v>
      </c>
      <c r="I800">
        <v>0</v>
      </c>
    </row>
    <row r="801" spans="1:9" x14ac:dyDescent="0.25">
      <c r="A801" t="s">
        <v>811</v>
      </c>
      <c r="B801">
        <v>3</v>
      </c>
      <c r="C801" t="str">
        <f t="shared" si="1"/>
        <v>Test1-1</v>
      </c>
      <c r="D801" s="20">
        <v>16</v>
      </c>
      <c r="E801" t="s">
        <v>883</v>
      </c>
      <c r="F801" t="s">
        <v>59</v>
      </c>
      <c r="G801" t="s">
        <v>22</v>
      </c>
      <c r="H801">
        <v>88</v>
      </c>
      <c r="I801">
        <v>0</v>
      </c>
    </row>
    <row r="802" spans="1:9" x14ac:dyDescent="0.25">
      <c r="A802" t="s">
        <v>811</v>
      </c>
      <c r="B802">
        <v>4</v>
      </c>
      <c r="C802" t="s">
        <v>11</v>
      </c>
      <c r="D802" s="20">
        <v>16</v>
      </c>
      <c r="E802" t="s">
        <v>812</v>
      </c>
      <c r="F802" t="s">
        <v>13</v>
      </c>
      <c r="G802" t="s">
        <v>14</v>
      </c>
      <c r="H802">
        <v>100</v>
      </c>
      <c r="I802">
        <v>1</v>
      </c>
    </row>
    <row r="803" spans="1:9" x14ac:dyDescent="0.25">
      <c r="A803" t="s">
        <v>811</v>
      </c>
      <c r="B803">
        <v>4</v>
      </c>
      <c r="C803" t="str">
        <f t="shared" si="1"/>
        <v>Test1-1</v>
      </c>
      <c r="D803" s="20">
        <v>16</v>
      </c>
      <c r="E803" t="s">
        <v>852</v>
      </c>
      <c r="F803" t="s">
        <v>13</v>
      </c>
      <c r="G803" t="s">
        <v>16</v>
      </c>
      <c r="H803">
        <v>80</v>
      </c>
      <c r="I803">
        <v>1</v>
      </c>
    </row>
    <row r="804" spans="1:9" x14ac:dyDescent="0.25">
      <c r="A804" t="s">
        <v>811</v>
      </c>
      <c r="B804">
        <v>4</v>
      </c>
      <c r="C804" t="str">
        <f t="shared" si="1"/>
        <v>Test1-1</v>
      </c>
      <c r="D804" s="20">
        <v>16</v>
      </c>
      <c r="E804" t="s">
        <v>853</v>
      </c>
      <c r="F804" t="s">
        <v>13</v>
      </c>
      <c r="G804" t="s">
        <v>18</v>
      </c>
      <c r="H804">
        <v>75</v>
      </c>
      <c r="I804">
        <v>1</v>
      </c>
    </row>
    <row r="805" spans="1:9" x14ac:dyDescent="0.25">
      <c r="A805" t="s">
        <v>811</v>
      </c>
      <c r="B805">
        <v>4</v>
      </c>
      <c r="C805" t="str">
        <f t="shared" si="1"/>
        <v>Test1-1</v>
      </c>
      <c r="D805" s="20">
        <v>16</v>
      </c>
      <c r="E805" t="s">
        <v>854</v>
      </c>
      <c r="F805" t="s">
        <v>13</v>
      </c>
      <c r="G805" t="s">
        <v>20</v>
      </c>
      <c r="H805">
        <v>100</v>
      </c>
      <c r="I805">
        <v>1</v>
      </c>
    </row>
    <row r="806" spans="1:9" x14ac:dyDescent="0.25">
      <c r="A806" t="s">
        <v>811</v>
      </c>
      <c r="B806">
        <v>4</v>
      </c>
      <c r="C806" t="str">
        <f t="shared" si="1"/>
        <v>Test1-1</v>
      </c>
      <c r="D806" s="20">
        <v>16</v>
      </c>
      <c r="E806" t="s">
        <v>855</v>
      </c>
      <c r="F806" t="s">
        <v>13</v>
      </c>
      <c r="G806" t="s">
        <v>22</v>
      </c>
      <c r="H806">
        <v>60</v>
      </c>
      <c r="I806">
        <v>1</v>
      </c>
    </row>
    <row r="807" spans="1:9" x14ac:dyDescent="0.25">
      <c r="A807" t="s">
        <v>811</v>
      </c>
      <c r="B807">
        <v>4</v>
      </c>
      <c r="C807" t="s">
        <v>11</v>
      </c>
      <c r="D807" s="20">
        <v>16</v>
      </c>
      <c r="E807" t="s">
        <v>817</v>
      </c>
      <c r="F807" t="s">
        <v>24</v>
      </c>
      <c r="G807" t="s">
        <v>14</v>
      </c>
      <c r="H807">
        <v>100</v>
      </c>
      <c r="I807">
        <v>1</v>
      </c>
    </row>
    <row r="808" spans="1:9" x14ac:dyDescent="0.25">
      <c r="A808" t="s">
        <v>811</v>
      </c>
      <c r="B808">
        <v>4</v>
      </c>
      <c r="C808" t="str">
        <f t="shared" si="1"/>
        <v>Test1-1</v>
      </c>
      <c r="D808" s="20">
        <v>16</v>
      </c>
      <c r="E808" t="s">
        <v>856</v>
      </c>
      <c r="F808" t="s">
        <v>24</v>
      </c>
      <c r="G808" t="s">
        <v>16</v>
      </c>
      <c r="H808">
        <v>65</v>
      </c>
      <c r="I808">
        <v>1</v>
      </c>
    </row>
    <row r="809" spans="1:9" x14ac:dyDescent="0.25">
      <c r="A809" t="s">
        <v>811</v>
      </c>
      <c r="B809">
        <v>4</v>
      </c>
      <c r="C809" t="str">
        <f t="shared" si="1"/>
        <v>Test1-1</v>
      </c>
      <c r="D809" s="20">
        <v>16</v>
      </c>
      <c r="E809" t="s">
        <v>857</v>
      </c>
      <c r="F809" t="s">
        <v>24</v>
      </c>
      <c r="G809" t="s">
        <v>18</v>
      </c>
      <c r="H809">
        <v>58</v>
      </c>
      <c r="I809">
        <v>1</v>
      </c>
    </row>
    <row r="810" spans="1:9" x14ac:dyDescent="0.25">
      <c r="A810" t="s">
        <v>811</v>
      </c>
      <c r="B810">
        <v>4</v>
      </c>
      <c r="C810" t="str">
        <f t="shared" si="1"/>
        <v>Test1-1</v>
      </c>
      <c r="D810" s="20">
        <v>16</v>
      </c>
      <c r="E810" t="s">
        <v>858</v>
      </c>
      <c r="F810" t="s">
        <v>24</v>
      </c>
      <c r="G810" t="s">
        <v>20</v>
      </c>
      <c r="H810">
        <v>65</v>
      </c>
      <c r="I810">
        <v>1</v>
      </c>
    </row>
    <row r="811" spans="1:9" x14ac:dyDescent="0.25">
      <c r="A811" t="s">
        <v>811</v>
      </c>
      <c r="B811">
        <v>4</v>
      </c>
      <c r="C811" t="str">
        <f t="shared" si="1"/>
        <v>Test1-1</v>
      </c>
      <c r="D811" s="20">
        <v>16</v>
      </c>
      <c r="E811" t="s">
        <v>859</v>
      </c>
      <c r="F811" t="s">
        <v>24</v>
      </c>
      <c r="G811" t="s">
        <v>22</v>
      </c>
      <c r="H811">
        <v>65</v>
      </c>
      <c r="I811">
        <v>1</v>
      </c>
    </row>
    <row r="812" spans="1:9" x14ac:dyDescent="0.25">
      <c r="A812" t="s">
        <v>811</v>
      </c>
      <c r="B812">
        <v>4</v>
      </c>
      <c r="C812" t="s">
        <v>11</v>
      </c>
      <c r="D812" s="20">
        <v>16</v>
      </c>
      <c r="E812" t="s">
        <v>822</v>
      </c>
      <c r="F812" t="s">
        <v>30</v>
      </c>
      <c r="G812" t="s">
        <v>14</v>
      </c>
      <c r="H812">
        <v>72</v>
      </c>
      <c r="I812">
        <v>1</v>
      </c>
    </row>
    <row r="813" spans="1:9" x14ac:dyDescent="0.25">
      <c r="A813" t="s">
        <v>811</v>
      </c>
      <c r="B813">
        <v>4</v>
      </c>
      <c r="C813" t="str">
        <f t="shared" ref="C813:C841" si="2">IF(ISNUMBER(SEARCH("Test1-1",E813)),"Test1-1","")</f>
        <v>Test1-1</v>
      </c>
      <c r="D813" s="20">
        <v>16</v>
      </c>
      <c r="E813" t="s">
        <v>860</v>
      </c>
      <c r="F813" t="s">
        <v>30</v>
      </c>
      <c r="G813" t="s">
        <v>16</v>
      </c>
      <c r="H813">
        <v>75</v>
      </c>
      <c r="I813">
        <v>1</v>
      </c>
    </row>
    <row r="814" spans="1:9" x14ac:dyDescent="0.25">
      <c r="A814" t="s">
        <v>811</v>
      </c>
      <c r="B814">
        <v>4</v>
      </c>
      <c r="C814" t="str">
        <f t="shared" si="2"/>
        <v>Test1-1</v>
      </c>
      <c r="D814" s="20">
        <v>16</v>
      </c>
      <c r="E814" t="s">
        <v>861</v>
      </c>
      <c r="F814" t="s">
        <v>30</v>
      </c>
      <c r="G814" t="s">
        <v>18</v>
      </c>
      <c r="H814">
        <v>75</v>
      </c>
      <c r="I814">
        <v>1</v>
      </c>
    </row>
    <row r="815" spans="1:9" x14ac:dyDescent="0.25">
      <c r="A815" t="s">
        <v>811</v>
      </c>
      <c r="B815">
        <v>4</v>
      </c>
      <c r="C815" t="str">
        <f t="shared" si="2"/>
        <v>Test1-1</v>
      </c>
      <c r="D815" s="20">
        <v>16</v>
      </c>
      <c r="E815" t="s">
        <v>862</v>
      </c>
      <c r="F815" t="s">
        <v>30</v>
      </c>
      <c r="G815" t="s">
        <v>20</v>
      </c>
      <c r="H815">
        <v>100</v>
      </c>
      <c r="I815">
        <v>1</v>
      </c>
    </row>
    <row r="816" spans="1:9" x14ac:dyDescent="0.25">
      <c r="A816" t="s">
        <v>811</v>
      </c>
      <c r="B816">
        <v>4</v>
      </c>
      <c r="C816" t="str">
        <f t="shared" si="2"/>
        <v>Test1-1</v>
      </c>
      <c r="D816" s="20">
        <v>16</v>
      </c>
      <c r="E816" t="s">
        <v>863</v>
      </c>
      <c r="F816" t="s">
        <v>30</v>
      </c>
      <c r="G816" t="s">
        <v>22</v>
      </c>
      <c r="H816">
        <v>100</v>
      </c>
      <c r="I816">
        <v>1</v>
      </c>
    </row>
    <row r="817" spans="1:9" x14ac:dyDescent="0.25">
      <c r="A817" t="s">
        <v>811</v>
      </c>
      <c r="B817">
        <v>4</v>
      </c>
      <c r="C817" t="s">
        <v>11</v>
      </c>
      <c r="D817" s="20">
        <v>16</v>
      </c>
      <c r="E817" t="s">
        <v>827</v>
      </c>
      <c r="F817" t="s">
        <v>36</v>
      </c>
      <c r="G817" t="s">
        <v>14</v>
      </c>
      <c r="H817">
        <v>100</v>
      </c>
      <c r="I817">
        <v>1</v>
      </c>
    </row>
    <row r="818" spans="1:9" x14ac:dyDescent="0.25">
      <c r="A818" t="s">
        <v>811</v>
      </c>
      <c r="B818">
        <v>4</v>
      </c>
      <c r="C818" t="str">
        <f t="shared" si="2"/>
        <v>Test1-1</v>
      </c>
      <c r="D818" s="20">
        <v>16</v>
      </c>
      <c r="E818" t="s">
        <v>864</v>
      </c>
      <c r="F818" t="s">
        <v>36</v>
      </c>
      <c r="G818" t="s">
        <v>16</v>
      </c>
      <c r="H818">
        <v>100</v>
      </c>
      <c r="I818">
        <v>1</v>
      </c>
    </row>
    <row r="819" spans="1:9" x14ac:dyDescent="0.25">
      <c r="A819" t="s">
        <v>811</v>
      </c>
      <c r="B819">
        <v>4</v>
      </c>
      <c r="C819" t="str">
        <f t="shared" si="2"/>
        <v>Test1-1</v>
      </c>
      <c r="D819" s="20">
        <v>16</v>
      </c>
      <c r="E819" t="s">
        <v>865</v>
      </c>
      <c r="F819" t="s">
        <v>36</v>
      </c>
      <c r="G819" t="s">
        <v>18</v>
      </c>
      <c r="H819">
        <v>85</v>
      </c>
      <c r="I819">
        <v>1</v>
      </c>
    </row>
    <row r="820" spans="1:9" x14ac:dyDescent="0.25">
      <c r="A820" t="s">
        <v>811</v>
      </c>
      <c r="B820">
        <v>4</v>
      </c>
      <c r="C820" t="str">
        <f t="shared" si="2"/>
        <v>Test1-1</v>
      </c>
      <c r="D820" s="20">
        <v>16</v>
      </c>
      <c r="E820" t="s">
        <v>866</v>
      </c>
      <c r="F820" t="s">
        <v>36</v>
      </c>
      <c r="G820" t="s">
        <v>20</v>
      </c>
      <c r="H820">
        <v>78</v>
      </c>
      <c r="I820">
        <v>1</v>
      </c>
    </row>
    <row r="821" spans="1:9" x14ac:dyDescent="0.25">
      <c r="A821" t="s">
        <v>811</v>
      </c>
      <c r="B821">
        <v>4</v>
      </c>
      <c r="C821" t="str">
        <f t="shared" si="2"/>
        <v>Test1-1</v>
      </c>
      <c r="D821" s="20">
        <v>16</v>
      </c>
      <c r="E821" t="s">
        <v>867</v>
      </c>
      <c r="F821" t="s">
        <v>36</v>
      </c>
      <c r="G821" t="s">
        <v>22</v>
      </c>
      <c r="H821">
        <v>80</v>
      </c>
      <c r="I821">
        <v>1</v>
      </c>
    </row>
    <row r="822" spans="1:9" x14ac:dyDescent="0.25">
      <c r="A822" t="s">
        <v>811</v>
      </c>
      <c r="B822">
        <v>4</v>
      </c>
      <c r="C822" t="s">
        <v>11</v>
      </c>
      <c r="D822" s="20">
        <v>16</v>
      </c>
      <c r="E822" t="s">
        <v>832</v>
      </c>
      <c r="F822" t="s">
        <v>42</v>
      </c>
      <c r="G822" t="s">
        <v>14</v>
      </c>
      <c r="H822">
        <v>100</v>
      </c>
      <c r="I822">
        <v>1</v>
      </c>
    </row>
    <row r="823" spans="1:9" x14ac:dyDescent="0.25">
      <c r="A823" t="s">
        <v>811</v>
      </c>
      <c r="B823">
        <v>4</v>
      </c>
      <c r="C823" t="str">
        <f t="shared" si="2"/>
        <v>Test1-1</v>
      </c>
      <c r="D823" s="20">
        <v>16</v>
      </c>
      <c r="E823" t="s">
        <v>868</v>
      </c>
      <c r="F823" t="s">
        <v>42</v>
      </c>
      <c r="G823" t="s">
        <v>16</v>
      </c>
      <c r="H823">
        <v>78</v>
      </c>
      <c r="I823">
        <v>1</v>
      </c>
    </row>
    <row r="824" spans="1:9" x14ac:dyDescent="0.25">
      <c r="A824" t="s">
        <v>811</v>
      </c>
      <c r="B824">
        <v>4</v>
      </c>
      <c r="C824" t="str">
        <f t="shared" si="2"/>
        <v>Test1-1</v>
      </c>
      <c r="D824" s="20">
        <v>16</v>
      </c>
      <c r="E824" t="s">
        <v>869</v>
      </c>
      <c r="F824" t="s">
        <v>42</v>
      </c>
      <c r="G824" t="s">
        <v>18</v>
      </c>
      <c r="H824">
        <v>80</v>
      </c>
      <c r="I824">
        <v>1</v>
      </c>
    </row>
    <row r="825" spans="1:9" x14ac:dyDescent="0.25">
      <c r="A825" t="s">
        <v>811</v>
      </c>
      <c r="B825">
        <v>4</v>
      </c>
      <c r="C825" t="str">
        <f t="shared" si="2"/>
        <v>Test1-1</v>
      </c>
      <c r="D825" s="20">
        <v>16</v>
      </c>
      <c r="E825" t="s">
        <v>870</v>
      </c>
      <c r="F825" t="s">
        <v>42</v>
      </c>
      <c r="G825" t="s">
        <v>20</v>
      </c>
      <c r="H825">
        <v>75</v>
      </c>
      <c r="I825">
        <v>1</v>
      </c>
    </row>
    <row r="826" spans="1:9" x14ac:dyDescent="0.25">
      <c r="A826" t="s">
        <v>811</v>
      </c>
      <c r="B826">
        <v>4</v>
      </c>
      <c r="C826" t="str">
        <f t="shared" si="2"/>
        <v>Test1-1</v>
      </c>
      <c r="D826" s="20">
        <v>16</v>
      </c>
      <c r="E826" t="s">
        <v>871</v>
      </c>
      <c r="F826" t="s">
        <v>42</v>
      </c>
      <c r="G826" t="s">
        <v>22</v>
      </c>
      <c r="H826">
        <v>100</v>
      </c>
      <c r="I826">
        <v>1</v>
      </c>
    </row>
    <row r="827" spans="1:9" x14ac:dyDescent="0.25">
      <c r="A827" t="s">
        <v>811</v>
      </c>
      <c r="B827">
        <v>4</v>
      </c>
      <c r="C827" t="s">
        <v>11</v>
      </c>
      <c r="D827" s="20">
        <v>16</v>
      </c>
      <c r="E827" t="s">
        <v>837</v>
      </c>
      <c r="F827" t="s">
        <v>48</v>
      </c>
      <c r="G827" t="s">
        <v>14</v>
      </c>
      <c r="H827">
        <v>100</v>
      </c>
      <c r="I827">
        <v>1</v>
      </c>
    </row>
    <row r="828" spans="1:9" x14ac:dyDescent="0.25">
      <c r="A828" t="s">
        <v>811</v>
      </c>
      <c r="B828">
        <v>4</v>
      </c>
      <c r="C828" t="str">
        <f t="shared" si="2"/>
        <v>Test1-1</v>
      </c>
      <c r="D828" s="20">
        <v>16</v>
      </c>
      <c r="E828" t="s">
        <v>872</v>
      </c>
      <c r="F828" t="s">
        <v>48</v>
      </c>
      <c r="G828" t="s">
        <v>16</v>
      </c>
      <c r="H828">
        <v>70</v>
      </c>
      <c r="I828">
        <v>1</v>
      </c>
    </row>
    <row r="829" spans="1:9" x14ac:dyDescent="0.25">
      <c r="A829" t="s">
        <v>811</v>
      </c>
      <c r="B829">
        <v>4</v>
      </c>
      <c r="C829" t="str">
        <f t="shared" si="2"/>
        <v>Test1-1</v>
      </c>
      <c r="D829" s="20">
        <v>16</v>
      </c>
      <c r="E829" t="s">
        <v>873</v>
      </c>
      <c r="F829" t="s">
        <v>48</v>
      </c>
      <c r="G829" t="s">
        <v>18</v>
      </c>
      <c r="H829">
        <v>100</v>
      </c>
      <c r="I829">
        <v>1</v>
      </c>
    </row>
    <row r="830" spans="1:9" x14ac:dyDescent="0.25">
      <c r="A830" t="s">
        <v>811</v>
      </c>
      <c r="B830">
        <v>4</v>
      </c>
      <c r="C830" t="str">
        <f t="shared" si="2"/>
        <v>Test1-1</v>
      </c>
      <c r="D830" s="20">
        <v>16</v>
      </c>
      <c r="E830" t="s">
        <v>874</v>
      </c>
      <c r="F830" t="s">
        <v>48</v>
      </c>
      <c r="G830" t="s">
        <v>20</v>
      </c>
      <c r="H830">
        <v>90</v>
      </c>
      <c r="I830">
        <v>1</v>
      </c>
    </row>
    <row r="831" spans="1:9" x14ac:dyDescent="0.25">
      <c r="A831" t="s">
        <v>811</v>
      </c>
      <c r="B831">
        <v>4</v>
      </c>
      <c r="C831" t="str">
        <f t="shared" si="2"/>
        <v>Test1-1</v>
      </c>
      <c r="D831" s="20">
        <v>16</v>
      </c>
      <c r="E831" t="s">
        <v>875</v>
      </c>
      <c r="F831" t="s">
        <v>48</v>
      </c>
      <c r="G831" t="s">
        <v>22</v>
      </c>
      <c r="H831">
        <v>70</v>
      </c>
      <c r="I831">
        <v>1</v>
      </c>
    </row>
    <row r="832" spans="1:9" x14ac:dyDescent="0.25">
      <c r="A832" t="s">
        <v>811</v>
      </c>
      <c r="B832">
        <v>4</v>
      </c>
      <c r="C832" t="s">
        <v>11</v>
      </c>
      <c r="D832" s="20">
        <v>16</v>
      </c>
      <c r="E832" t="s">
        <v>842</v>
      </c>
      <c r="F832" t="s">
        <v>54</v>
      </c>
      <c r="G832" t="s">
        <v>14</v>
      </c>
      <c r="H832">
        <v>100</v>
      </c>
      <c r="I832">
        <v>1</v>
      </c>
    </row>
    <row r="833" spans="1:9" x14ac:dyDescent="0.25">
      <c r="A833" t="s">
        <v>811</v>
      </c>
      <c r="B833">
        <v>4</v>
      </c>
      <c r="C833" t="str">
        <f t="shared" si="2"/>
        <v>Test1-1</v>
      </c>
      <c r="D833" s="20">
        <v>16</v>
      </c>
      <c r="E833" t="s">
        <v>876</v>
      </c>
      <c r="F833" t="s">
        <v>54</v>
      </c>
      <c r="G833" t="s">
        <v>16</v>
      </c>
      <c r="H833">
        <v>95</v>
      </c>
      <c r="I833">
        <v>1</v>
      </c>
    </row>
    <row r="834" spans="1:9" x14ac:dyDescent="0.25">
      <c r="A834" t="s">
        <v>811</v>
      </c>
      <c r="B834">
        <v>4</v>
      </c>
      <c r="C834" t="str">
        <f t="shared" si="2"/>
        <v>Test1-1</v>
      </c>
      <c r="D834" s="20">
        <v>16</v>
      </c>
      <c r="E834" t="s">
        <v>877</v>
      </c>
      <c r="F834" t="s">
        <v>54</v>
      </c>
      <c r="G834" t="s">
        <v>18</v>
      </c>
      <c r="H834">
        <v>75</v>
      </c>
      <c r="I834">
        <v>1</v>
      </c>
    </row>
    <row r="835" spans="1:9" x14ac:dyDescent="0.25">
      <c r="A835" t="s">
        <v>811</v>
      </c>
      <c r="B835">
        <v>4</v>
      </c>
      <c r="C835" t="str">
        <f t="shared" si="2"/>
        <v>Test1-1</v>
      </c>
      <c r="D835" s="20">
        <v>16</v>
      </c>
      <c r="E835" t="s">
        <v>878</v>
      </c>
      <c r="F835" t="s">
        <v>54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4</v>
      </c>
      <c r="C836" t="str">
        <f t="shared" si="2"/>
        <v>Test1-1</v>
      </c>
      <c r="D836" s="20">
        <v>16</v>
      </c>
      <c r="E836" t="s">
        <v>879</v>
      </c>
      <c r="F836" t="s">
        <v>54</v>
      </c>
      <c r="G836" t="s">
        <v>22</v>
      </c>
      <c r="H836">
        <v>60</v>
      </c>
      <c r="I836">
        <v>1</v>
      </c>
    </row>
    <row r="837" spans="1:9" x14ac:dyDescent="0.25">
      <c r="A837" t="s">
        <v>811</v>
      </c>
      <c r="B837">
        <v>4</v>
      </c>
      <c r="C837" t="s">
        <v>11</v>
      </c>
      <c r="D837" s="20">
        <v>16</v>
      </c>
      <c r="E837" t="s">
        <v>847</v>
      </c>
      <c r="F837" t="s">
        <v>59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4</v>
      </c>
      <c r="C838" t="str">
        <f t="shared" si="2"/>
        <v>Test1-1</v>
      </c>
      <c r="D838" s="20">
        <v>16</v>
      </c>
      <c r="E838" t="s">
        <v>880</v>
      </c>
      <c r="F838" t="s">
        <v>59</v>
      </c>
      <c r="G838" t="s">
        <v>16</v>
      </c>
      <c r="H838">
        <v>80</v>
      </c>
      <c r="I838">
        <v>1</v>
      </c>
    </row>
    <row r="839" spans="1:9" x14ac:dyDescent="0.25">
      <c r="A839" t="s">
        <v>811</v>
      </c>
      <c r="B839">
        <v>4</v>
      </c>
      <c r="C839" t="str">
        <f t="shared" si="2"/>
        <v>Test1-1</v>
      </c>
      <c r="D839" s="20">
        <v>16</v>
      </c>
      <c r="E839" t="s">
        <v>881</v>
      </c>
      <c r="F839" t="s">
        <v>59</v>
      </c>
      <c r="G839" t="s">
        <v>18</v>
      </c>
      <c r="H839">
        <v>75</v>
      </c>
      <c r="I839">
        <v>1</v>
      </c>
    </row>
    <row r="840" spans="1:9" x14ac:dyDescent="0.25">
      <c r="A840" t="s">
        <v>811</v>
      </c>
      <c r="B840">
        <v>4</v>
      </c>
      <c r="C840" t="str">
        <f t="shared" si="2"/>
        <v>Test1-1</v>
      </c>
      <c r="D840" s="20">
        <v>16</v>
      </c>
      <c r="E840" t="s">
        <v>882</v>
      </c>
      <c r="F840" t="s">
        <v>59</v>
      </c>
      <c r="G840" t="s">
        <v>20</v>
      </c>
      <c r="H840">
        <v>100</v>
      </c>
      <c r="I840">
        <v>1</v>
      </c>
    </row>
    <row r="841" spans="1:9" x14ac:dyDescent="0.25">
      <c r="A841" t="s">
        <v>811</v>
      </c>
      <c r="B841">
        <v>4</v>
      </c>
      <c r="C841" t="str">
        <f t="shared" si="2"/>
        <v>Test1-1</v>
      </c>
      <c r="D841" s="20">
        <v>16</v>
      </c>
      <c r="E841" t="s">
        <v>883</v>
      </c>
      <c r="F841" t="s">
        <v>59</v>
      </c>
      <c r="G841" t="s">
        <v>22</v>
      </c>
      <c r="H841">
        <v>60</v>
      </c>
      <c r="I841">
        <v>1</v>
      </c>
    </row>
    <row r="842" spans="1:9" x14ac:dyDescent="0.25">
      <c r="A842" t="s">
        <v>811</v>
      </c>
      <c r="B842">
        <v>8</v>
      </c>
      <c r="C842" t="s">
        <v>11</v>
      </c>
      <c r="D842" s="20">
        <v>16</v>
      </c>
      <c r="E842" t="s">
        <v>812</v>
      </c>
      <c r="F842" t="s">
        <v>13</v>
      </c>
      <c r="G842" t="s">
        <v>14</v>
      </c>
      <c r="H842">
        <v>97</v>
      </c>
      <c r="I842">
        <v>0</v>
      </c>
    </row>
    <row r="843" spans="1:9" x14ac:dyDescent="0.25">
      <c r="A843" t="s">
        <v>811</v>
      </c>
      <c r="B843">
        <v>8</v>
      </c>
      <c r="C843" t="s">
        <v>11</v>
      </c>
      <c r="D843" s="20">
        <v>16</v>
      </c>
      <c r="E843" t="s">
        <v>852</v>
      </c>
      <c r="F843" t="s">
        <v>13</v>
      </c>
      <c r="G843" t="s">
        <v>16</v>
      </c>
      <c r="H843">
        <v>65</v>
      </c>
      <c r="I843">
        <v>0</v>
      </c>
    </row>
    <row r="844" spans="1:9" x14ac:dyDescent="0.25">
      <c r="A844" t="s">
        <v>811</v>
      </c>
      <c r="B844">
        <v>8</v>
      </c>
      <c r="C844" t="s">
        <v>11</v>
      </c>
      <c r="D844" s="20">
        <v>16</v>
      </c>
      <c r="E844" t="s">
        <v>853</v>
      </c>
      <c r="F844" t="s">
        <v>13</v>
      </c>
      <c r="G844" t="s">
        <v>18</v>
      </c>
      <c r="H844">
        <v>96</v>
      </c>
      <c r="I844">
        <v>0</v>
      </c>
    </row>
    <row r="845" spans="1:9" x14ac:dyDescent="0.25">
      <c r="A845" t="s">
        <v>811</v>
      </c>
      <c r="B845">
        <v>8</v>
      </c>
      <c r="C845" t="s">
        <v>11</v>
      </c>
      <c r="D845" s="20">
        <v>16</v>
      </c>
      <c r="E845" t="s">
        <v>854</v>
      </c>
      <c r="F845" t="s">
        <v>13</v>
      </c>
      <c r="G845" t="s">
        <v>20</v>
      </c>
      <c r="H845">
        <v>82</v>
      </c>
      <c r="I845">
        <v>0</v>
      </c>
    </row>
    <row r="846" spans="1:9" x14ac:dyDescent="0.25">
      <c r="A846" t="s">
        <v>811</v>
      </c>
      <c r="B846">
        <v>8</v>
      </c>
      <c r="C846" t="s">
        <v>11</v>
      </c>
      <c r="D846" s="20">
        <v>16</v>
      </c>
      <c r="E846" t="s">
        <v>855</v>
      </c>
      <c r="F846" t="s">
        <v>13</v>
      </c>
      <c r="G846" t="s">
        <v>22</v>
      </c>
      <c r="H846">
        <v>77</v>
      </c>
      <c r="I846">
        <v>0</v>
      </c>
    </row>
    <row r="847" spans="1:9" x14ac:dyDescent="0.25">
      <c r="A847" t="s">
        <v>811</v>
      </c>
      <c r="B847">
        <v>8</v>
      </c>
      <c r="C847" t="s">
        <v>11</v>
      </c>
      <c r="D847" s="20">
        <v>16</v>
      </c>
      <c r="E847" t="s">
        <v>817</v>
      </c>
      <c r="F847" t="s">
        <v>24</v>
      </c>
      <c r="G847" t="s">
        <v>14</v>
      </c>
      <c r="H847">
        <v>92</v>
      </c>
      <c r="I847">
        <v>0</v>
      </c>
    </row>
    <row r="848" spans="1:9" x14ac:dyDescent="0.25">
      <c r="A848" t="s">
        <v>811</v>
      </c>
      <c r="B848">
        <v>8</v>
      </c>
      <c r="C848" t="s">
        <v>11</v>
      </c>
      <c r="D848" s="20">
        <v>16</v>
      </c>
      <c r="E848" t="s">
        <v>856</v>
      </c>
      <c r="F848" t="s">
        <v>24</v>
      </c>
      <c r="G848" t="s">
        <v>16</v>
      </c>
      <c r="H848">
        <v>62</v>
      </c>
      <c r="I848">
        <v>0</v>
      </c>
    </row>
    <row r="849" spans="1:9" x14ac:dyDescent="0.25">
      <c r="A849" t="s">
        <v>811</v>
      </c>
      <c r="B849">
        <v>8</v>
      </c>
      <c r="C849" t="s">
        <v>11</v>
      </c>
      <c r="D849" s="20">
        <v>16</v>
      </c>
      <c r="E849" t="s">
        <v>857</v>
      </c>
      <c r="F849" t="s">
        <v>24</v>
      </c>
      <c r="G849" t="s">
        <v>18</v>
      </c>
      <c r="H849">
        <v>45</v>
      </c>
      <c r="I849">
        <v>0</v>
      </c>
    </row>
    <row r="850" spans="1:9" x14ac:dyDescent="0.25">
      <c r="A850" t="s">
        <v>811</v>
      </c>
      <c r="B850">
        <v>8</v>
      </c>
      <c r="C850" t="s">
        <v>11</v>
      </c>
      <c r="D850" s="20">
        <v>16</v>
      </c>
      <c r="E850" t="s">
        <v>858</v>
      </c>
      <c r="F850" t="s">
        <v>24</v>
      </c>
      <c r="G850" t="s">
        <v>20</v>
      </c>
      <c r="H850">
        <v>52</v>
      </c>
      <c r="I850">
        <v>0</v>
      </c>
    </row>
    <row r="851" spans="1:9" x14ac:dyDescent="0.25">
      <c r="A851" t="s">
        <v>811</v>
      </c>
      <c r="B851">
        <v>8</v>
      </c>
      <c r="C851" t="s">
        <v>11</v>
      </c>
      <c r="D851" s="20">
        <v>16</v>
      </c>
      <c r="E851" t="s">
        <v>859</v>
      </c>
      <c r="F851" t="s">
        <v>24</v>
      </c>
      <c r="G851" t="s">
        <v>22</v>
      </c>
      <c r="H851">
        <v>62</v>
      </c>
      <c r="I851">
        <v>0</v>
      </c>
    </row>
    <row r="852" spans="1:9" x14ac:dyDescent="0.25">
      <c r="A852" t="s">
        <v>811</v>
      </c>
      <c r="B852">
        <v>8</v>
      </c>
      <c r="C852" t="s">
        <v>11</v>
      </c>
      <c r="D852" s="20">
        <v>16</v>
      </c>
      <c r="E852" t="s">
        <v>822</v>
      </c>
      <c r="F852" t="s">
        <v>30</v>
      </c>
      <c r="G852" t="s">
        <v>14</v>
      </c>
      <c r="H852">
        <v>100</v>
      </c>
      <c r="I852">
        <v>0</v>
      </c>
    </row>
    <row r="853" spans="1:9" x14ac:dyDescent="0.25">
      <c r="A853" t="s">
        <v>811</v>
      </c>
      <c r="B853">
        <v>8</v>
      </c>
      <c r="C853" t="s">
        <v>11</v>
      </c>
      <c r="D853" s="20">
        <v>16</v>
      </c>
      <c r="E853" t="s">
        <v>860</v>
      </c>
      <c r="F853" t="s">
        <v>30</v>
      </c>
      <c r="G853" t="s">
        <v>16</v>
      </c>
      <c r="H853">
        <v>82</v>
      </c>
      <c r="I853">
        <v>0</v>
      </c>
    </row>
    <row r="854" spans="1:9" x14ac:dyDescent="0.25">
      <c r="A854" t="s">
        <v>811</v>
      </c>
      <c r="B854">
        <v>8</v>
      </c>
      <c r="C854" t="s">
        <v>11</v>
      </c>
      <c r="D854" s="20">
        <v>16</v>
      </c>
      <c r="E854" t="s">
        <v>861</v>
      </c>
      <c r="F854" t="s">
        <v>30</v>
      </c>
      <c r="G854" t="s">
        <v>18</v>
      </c>
      <c r="H854">
        <v>96</v>
      </c>
      <c r="I854">
        <v>0</v>
      </c>
    </row>
    <row r="855" spans="1:9" x14ac:dyDescent="0.25">
      <c r="A855" t="s">
        <v>811</v>
      </c>
      <c r="B855">
        <v>8</v>
      </c>
      <c r="C855" t="s">
        <v>11</v>
      </c>
      <c r="D855" s="20">
        <v>16</v>
      </c>
      <c r="E855" t="s">
        <v>862</v>
      </c>
      <c r="F855" t="s">
        <v>30</v>
      </c>
      <c r="G855" t="s">
        <v>20</v>
      </c>
      <c r="H855">
        <v>71</v>
      </c>
      <c r="I855">
        <v>0</v>
      </c>
    </row>
    <row r="856" spans="1:9" x14ac:dyDescent="0.25">
      <c r="A856" t="s">
        <v>811</v>
      </c>
      <c r="B856">
        <v>8</v>
      </c>
      <c r="C856" t="s">
        <v>11</v>
      </c>
      <c r="D856" s="20">
        <v>16</v>
      </c>
      <c r="E856" t="s">
        <v>863</v>
      </c>
      <c r="F856" t="s">
        <v>30</v>
      </c>
      <c r="G856" t="s">
        <v>22</v>
      </c>
      <c r="H856">
        <v>59</v>
      </c>
      <c r="I856">
        <v>0</v>
      </c>
    </row>
    <row r="857" spans="1:9" x14ac:dyDescent="0.25">
      <c r="A857" t="s">
        <v>811</v>
      </c>
      <c r="B857">
        <v>8</v>
      </c>
      <c r="C857" t="s">
        <v>11</v>
      </c>
      <c r="D857" s="20">
        <v>16</v>
      </c>
      <c r="E857" t="s">
        <v>827</v>
      </c>
      <c r="F857" t="s">
        <v>36</v>
      </c>
      <c r="G857" t="s">
        <v>14</v>
      </c>
      <c r="H857">
        <v>100</v>
      </c>
      <c r="I857">
        <v>0</v>
      </c>
    </row>
    <row r="858" spans="1:9" x14ac:dyDescent="0.25">
      <c r="A858" t="s">
        <v>811</v>
      </c>
      <c r="B858">
        <v>8</v>
      </c>
      <c r="C858" t="s">
        <v>11</v>
      </c>
      <c r="D858" s="20">
        <v>16</v>
      </c>
      <c r="E858" t="s">
        <v>864</v>
      </c>
      <c r="F858" t="s">
        <v>36</v>
      </c>
      <c r="G858" t="s">
        <v>16</v>
      </c>
      <c r="H858">
        <v>94</v>
      </c>
      <c r="I858">
        <v>0</v>
      </c>
    </row>
    <row r="859" spans="1:9" x14ac:dyDescent="0.25">
      <c r="A859" t="s">
        <v>811</v>
      </c>
      <c r="B859">
        <v>8</v>
      </c>
      <c r="C859" t="s">
        <v>11</v>
      </c>
      <c r="D859" s="20">
        <v>16</v>
      </c>
      <c r="E859" t="s">
        <v>865</v>
      </c>
      <c r="F859" t="s">
        <v>36</v>
      </c>
      <c r="G859" t="s">
        <v>18</v>
      </c>
      <c r="H859">
        <v>94</v>
      </c>
      <c r="I859">
        <v>0</v>
      </c>
    </row>
    <row r="860" spans="1:9" x14ac:dyDescent="0.25">
      <c r="A860" t="s">
        <v>811</v>
      </c>
      <c r="B860">
        <v>8</v>
      </c>
      <c r="C860" t="s">
        <v>11</v>
      </c>
      <c r="D860" s="20">
        <v>16</v>
      </c>
      <c r="E860" t="s">
        <v>866</v>
      </c>
      <c r="F860" t="s">
        <v>36</v>
      </c>
      <c r="G860" t="s">
        <v>20</v>
      </c>
      <c r="H860">
        <v>91</v>
      </c>
      <c r="I860">
        <v>0</v>
      </c>
    </row>
    <row r="861" spans="1:9" x14ac:dyDescent="0.25">
      <c r="A861" t="s">
        <v>811</v>
      </c>
      <c r="B861">
        <v>8</v>
      </c>
      <c r="C861" t="s">
        <v>11</v>
      </c>
      <c r="D861" s="20">
        <v>16</v>
      </c>
      <c r="E861" t="s">
        <v>867</v>
      </c>
      <c r="F861" t="s">
        <v>36</v>
      </c>
      <c r="G861" t="s">
        <v>22</v>
      </c>
      <c r="H861">
        <v>99</v>
      </c>
      <c r="I861">
        <v>0</v>
      </c>
    </row>
    <row r="862" spans="1:9" x14ac:dyDescent="0.25">
      <c r="A862" t="s">
        <v>811</v>
      </c>
      <c r="B862">
        <v>8</v>
      </c>
      <c r="C862" t="s">
        <v>11</v>
      </c>
      <c r="D862" s="20">
        <v>16</v>
      </c>
      <c r="E862" t="s">
        <v>832</v>
      </c>
      <c r="F862" t="s">
        <v>42</v>
      </c>
      <c r="G862" t="s">
        <v>14</v>
      </c>
      <c r="H862">
        <v>100</v>
      </c>
      <c r="I862">
        <v>0</v>
      </c>
    </row>
    <row r="863" spans="1:9" x14ac:dyDescent="0.25">
      <c r="A863" t="s">
        <v>811</v>
      </c>
      <c r="B863">
        <v>8</v>
      </c>
      <c r="C863" t="s">
        <v>11</v>
      </c>
      <c r="D863" s="20">
        <v>16</v>
      </c>
      <c r="E863" t="s">
        <v>868</v>
      </c>
      <c r="F863" t="s">
        <v>42</v>
      </c>
      <c r="G863" t="s">
        <v>16</v>
      </c>
      <c r="H863">
        <v>77</v>
      </c>
      <c r="I863">
        <v>0</v>
      </c>
    </row>
    <row r="864" spans="1:9" x14ac:dyDescent="0.25">
      <c r="A864" t="s">
        <v>811</v>
      </c>
      <c r="B864">
        <v>8</v>
      </c>
      <c r="C864" t="s">
        <v>11</v>
      </c>
      <c r="D864" s="20">
        <v>16</v>
      </c>
      <c r="E864" t="s">
        <v>869</v>
      </c>
      <c r="F864" t="s">
        <v>42</v>
      </c>
      <c r="G864" t="s">
        <v>18</v>
      </c>
      <c r="H864">
        <v>89</v>
      </c>
      <c r="I864">
        <v>0</v>
      </c>
    </row>
    <row r="865" spans="1:9" x14ac:dyDescent="0.25">
      <c r="A865" t="s">
        <v>811</v>
      </c>
      <c r="B865">
        <v>8</v>
      </c>
      <c r="C865" t="s">
        <v>11</v>
      </c>
      <c r="D865" s="20">
        <v>16</v>
      </c>
      <c r="E865" t="s">
        <v>870</v>
      </c>
      <c r="F865" t="s">
        <v>42</v>
      </c>
      <c r="G865" t="s">
        <v>20</v>
      </c>
      <c r="H865">
        <v>94</v>
      </c>
      <c r="I865">
        <v>0</v>
      </c>
    </row>
    <row r="866" spans="1:9" x14ac:dyDescent="0.25">
      <c r="A866" t="s">
        <v>811</v>
      </c>
      <c r="B866">
        <v>8</v>
      </c>
      <c r="C866" t="s">
        <v>11</v>
      </c>
      <c r="D866" s="20">
        <v>16</v>
      </c>
      <c r="E866" t="s">
        <v>871</v>
      </c>
      <c r="F866" t="s">
        <v>42</v>
      </c>
      <c r="G866" t="s">
        <v>22</v>
      </c>
      <c r="H866">
        <v>81</v>
      </c>
      <c r="I866">
        <v>0</v>
      </c>
    </row>
    <row r="867" spans="1:9" x14ac:dyDescent="0.25">
      <c r="A867" t="s">
        <v>811</v>
      </c>
      <c r="B867">
        <v>8</v>
      </c>
      <c r="C867" t="s">
        <v>11</v>
      </c>
      <c r="D867" s="20">
        <v>16</v>
      </c>
      <c r="E867" t="s">
        <v>837</v>
      </c>
      <c r="F867" t="s">
        <v>48</v>
      </c>
      <c r="G867" t="s">
        <v>14</v>
      </c>
      <c r="H867">
        <v>100</v>
      </c>
      <c r="I867">
        <v>0</v>
      </c>
    </row>
    <row r="868" spans="1:9" x14ac:dyDescent="0.25">
      <c r="A868" t="s">
        <v>811</v>
      </c>
      <c r="B868">
        <v>8</v>
      </c>
      <c r="C868" t="s">
        <v>11</v>
      </c>
      <c r="D868" s="20">
        <v>16</v>
      </c>
      <c r="E868" t="s">
        <v>872</v>
      </c>
      <c r="F868" t="s">
        <v>48</v>
      </c>
      <c r="G868" t="s">
        <v>16</v>
      </c>
      <c r="H868">
        <v>82</v>
      </c>
      <c r="I868">
        <v>0</v>
      </c>
    </row>
    <row r="869" spans="1:9" x14ac:dyDescent="0.25">
      <c r="A869" t="s">
        <v>811</v>
      </c>
      <c r="B869">
        <v>8</v>
      </c>
      <c r="C869" t="s">
        <v>11</v>
      </c>
      <c r="D869" s="20">
        <v>16</v>
      </c>
      <c r="E869" t="s">
        <v>873</v>
      </c>
      <c r="F869" t="s">
        <v>48</v>
      </c>
      <c r="G869" t="s">
        <v>18</v>
      </c>
      <c r="H869">
        <v>75</v>
      </c>
      <c r="I869">
        <v>0</v>
      </c>
    </row>
    <row r="870" spans="1:9" x14ac:dyDescent="0.25">
      <c r="A870" t="s">
        <v>811</v>
      </c>
      <c r="B870">
        <v>8</v>
      </c>
      <c r="C870" t="s">
        <v>11</v>
      </c>
      <c r="D870" s="20">
        <v>16</v>
      </c>
      <c r="E870" t="s">
        <v>874</v>
      </c>
      <c r="F870" t="s">
        <v>48</v>
      </c>
      <c r="G870" t="s">
        <v>20</v>
      </c>
      <c r="H870">
        <v>97</v>
      </c>
      <c r="I870">
        <v>0</v>
      </c>
    </row>
    <row r="871" spans="1:9" x14ac:dyDescent="0.25">
      <c r="A871" t="s">
        <v>811</v>
      </c>
      <c r="B871">
        <v>8</v>
      </c>
      <c r="C871" t="s">
        <v>11</v>
      </c>
      <c r="D871" s="20">
        <v>16</v>
      </c>
      <c r="E871" t="s">
        <v>875</v>
      </c>
      <c r="F871" t="s">
        <v>48</v>
      </c>
      <c r="G871" t="s">
        <v>22</v>
      </c>
      <c r="H871">
        <v>83</v>
      </c>
      <c r="I871">
        <v>0</v>
      </c>
    </row>
    <row r="872" spans="1:9" x14ac:dyDescent="0.25">
      <c r="A872" t="s">
        <v>811</v>
      </c>
      <c r="B872">
        <v>8</v>
      </c>
      <c r="C872" t="s">
        <v>11</v>
      </c>
      <c r="D872" s="20">
        <v>16</v>
      </c>
      <c r="E872" t="s">
        <v>842</v>
      </c>
      <c r="F872" t="s">
        <v>54</v>
      </c>
      <c r="G872" t="s">
        <v>14</v>
      </c>
      <c r="H872">
        <v>76</v>
      </c>
      <c r="I872">
        <v>0</v>
      </c>
    </row>
    <row r="873" spans="1:9" x14ac:dyDescent="0.25">
      <c r="A873" t="s">
        <v>811</v>
      </c>
      <c r="B873">
        <v>8</v>
      </c>
      <c r="C873" t="s">
        <v>11</v>
      </c>
      <c r="D873" s="20">
        <v>16</v>
      </c>
      <c r="E873" t="s">
        <v>876</v>
      </c>
      <c r="F873" t="s">
        <v>54</v>
      </c>
      <c r="G873" t="s">
        <v>16</v>
      </c>
      <c r="H873">
        <v>86</v>
      </c>
      <c r="I873">
        <v>0</v>
      </c>
    </row>
    <row r="874" spans="1:9" x14ac:dyDescent="0.25">
      <c r="A874" t="s">
        <v>811</v>
      </c>
      <c r="B874">
        <v>8</v>
      </c>
      <c r="C874" t="s">
        <v>11</v>
      </c>
      <c r="D874" s="20">
        <v>16</v>
      </c>
      <c r="E874" t="s">
        <v>877</v>
      </c>
      <c r="F874" t="s">
        <v>54</v>
      </c>
      <c r="G874" t="s">
        <v>18</v>
      </c>
      <c r="H874">
        <v>100</v>
      </c>
      <c r="I874">
        <v>0</v>
      </c>
    </row>
    <row r="875" spans="1:9" x14ac:dyDescent="0.25">
      <c r="A875" t="s">
        <v>811</v>
      </c>
      <c r="B875">
        <v>8</v>
      </c>
      <c r="C875" t="s">
        <v>11</v>
      </c>
      <c r="D875" s="20">
        <v>16</v>
      </c>
      <c r="E875" t="s">
        <v>878</v>
      </c>
      <c r="F875" t="s">
        <v>54</v>
      </c>
      <c r="G875" t="s">
        <v>20</v>
      </c>
      <c r="H875">
        <v>78</v>
      </c>
      <c r="I875">
        <v>0</v>
      </c>
    </row>
    <row r="876" spans="1:9" x14ac:dyDescent="0.25">
      <c r="A876" t="s">
        <v>811</v>
      </c>
      <c r="B876">
        <v>8</v>
      </c>
      <c r="C876" t="s">
        <v>11</v>
      </c>
      <c r="D876" s="20">
        <v>16</v>
      </c>
      <c r="E876" t="s">
        <v>879</v>
      </c>
      <c r="F876" t="s">
        <v>54</v>
      </c>
      <c r="G876" t="s">
        <v>22</v>
      </c>
      <c r="H876">
        <v>56</v>
      </c>
      <c r="I876">
        <v>0</v>
      </c>
    </row>
    <row r="877" spans="1:9" x14ac:dyDescent="0.25">
      <c r="A877" t="s">
        <v>811</v>
      </c>
      <c r="B877">
        <v>8</v>
      </c>
      <c r="C877" t="s">
        <v>11</v>
      </c>
      <c r="D877" s="20">
        <v>16</v>
      </c>
      <c r="E877" t="s">
        <v>847</v>
      </c>
      <c r="F877" t="s">
        <v>59</v>
      </c>
      <c r="G877" t="s">
        <v>14</v>
      </c>
      <c r="H877">
        <v>66</v>
      </c>
      <c r="I877">
        <v>0</v>
      </c>
    </row>
    <row r="878" spans="1:9" x14ac:dyDescent="0.25">
      <c r="A878" t="s">
        <v>811</v>
      </c>
      <c r="B878">
        <v>8</v>
      </c>
      <c r="C878" t="s">
        <v>11</v>
      </c>
      <c r="D878" s="20">
        <v>16</v>
      </c>
      <c r="E878" t="s">
        <v>880</v>
      </c>
      <c r="F878" t="s">
        <v>59</v>
      </c>
      <c r="G878" t="s">
        <v>16</v>
      </c>
      <c r="H878">
        <v>75</v>
      </c>
      <c r="I878">
        <v>0</v>
      </c>
    </row>
    <row r="879" spans="1:9" x14ac:dyDescent="0.25">
      <c r="A879" t="s">
        <v>811</v>
      </c>
      <c r="B879">
        <v>8</v>
      </c>
      <c r="C879" t="s">
        <v>11</v>
      </c>
      <c r="D879" s="20">
        <v>16</v>
      </c>
      <c r="E879" t="s">
        <v>881</v>
      </c>
      <c r="F879" t="s">
        <v>59</v>
      </c>
      <c r="G879" t="s">
        <v>18</v>
      </c>
      <c r="H879">
        <v>82</v>
      </c>
      <c r="I879">
        <v>0</v>
      </c>
    </row>
    <row r="880" spans="1:9" x14ac:dyDescent="0.25">
      <c r="A880" t="s">
        <v>811</v>
      </c>
      <c r="B880">
        <v>8</v>
      </c>
      <c r="C880" t="s">
        <v>11</v>
      </c>
      <c r="D880" s="20">
        <v>16</v>
      </c>
      <c r="E880" t="s">
        <v>882</v>
      </c>
      <c r="F880" t="s">
        <v>59</v>
      </c>
      <c r="G880" t="s">
        <v>20</v>
      </c>
      <c r="H880">
        <v>100</v>
      </c>
      <c r="I880">
        <v>0</v>
      </c>
    </row>
    <row r="881" spans="1:9" x14ac:dyDescent="0.25">
      <c r="A881" t="s">
        <v>811</v>
      </c>
      <c r="B881">
        <v>8</v>
      </c>
      <c r="C881" t="s">
        <v>11</v>
      </c>
      <c r="D881" s="20">
        <v>16</v>
      </c>
      <c r="E881" t="s">
        <v>883</v>
      </c>
      <c r="F881" t="s">
        <v>59</v>
      </c>
      <c r="G881" t="s">
        <v>22</v>
      </c>
      <c r="H881">
        <v>57</v>
      </c>
      <c r="I881">
        <v>0</v>
      </c>
    </row>
    <row r="882" spans="1:9" x14ac:dyDescent="0.25">
      <c r="A882" t="s">
        <v>523</v>
      </c>
      <c r="B882" t="s">
        <v>1090</v>
      </c>
      <c r="C882" t="s">
        <v>11</v>
      </c>
      <c r="D882" s="20">
        <v>16</v>
      </c>
      <c r="E882" t="s">
        <v>524</v>
      </c>
      <c r="F882" t="s">
        <v>13</v>
      </c>
      <c r="G882" t="s">
        <v>14</v>
      </c>
      <c r="H882">
        <v>96</v>
      </c>
      <c r="I882">
        <v>1</v>
      </c>
    </row>
    <row r="883" spans="1:9" x14ac:dyDescent="0.25">
      <c r="A883" t="s">
        <v>523</v>
      </c>
      <c r="B883" t="s">
        <v>1090</v>
      </c>
      <c r="C883" t="s">
        <v>11</v>
      </c>
      <c r="D883" s="20">
        <v>16</v>
      </c>
      <c r="E883" t="s">
        <v>569</v>
      </c>
      <c r="F883" t="s">
        <v>13</v>
      </c>
      <c r="G883" t="s">
        <v>16</v>
      </c>
      <c r="H883">
        <v>96</v>
      </c>
      <c r="I883">
        <v>1</v>
      </c>
    </row>
    <row r="884" spans="1:9" x14ac:dyDescent="0.25">
      <c r="A884" t="s">
        <v>523</v>
      </c>
      <c r="B884" t="s">
        <v>1090</v>
      </c>
      <c r="C884" t="s">
        <v>11</v>
      </c>
      <c r="D884" s="20">
        <v>16</v>
      </c>
      <c r="E884" t="s">
        <v>570</v>
      </c>
      <c r="F884" t="s">
        <v>13</v>
      </c>
      <c r="G884" t="s">
        <v>18</v>
      </c>
      <c r="H884">
        <v>96</v>
      </c>
      <c r="I884">
        <v>1</v>
      </c>
    </row>
    <row r="885" spans="1:9" x14ac:dyDescent="0.25">
      <c r="A885" t="s">
        <v>523</v>
      </c>
      <c r="B885" t="s">
        <v>1090</v>
      </c>
      <c r="C885" t="s">
        <v>11</v>
      </c>
      <c r="D885" s="20">
        <v>16</v>
      </c>
      <c r="E885" t="s">
        <v>571</v>
      </c>
      <c r="F885" t="s">
        <v>13</v>
      </c>
      <c r="G885" t="s">
        <v>20</v>
      </c>
      <c r="H885">
        <v>92</v>
      </c>
      <c r="I885">
        <v>1</v>
      </c>
    </row>
    <row r="886" spans="1:9" x14ac:dyDescent="0.25">
      <c r="A886" t="s">
        <v>523</v>
      </c>
      <c r="B886" t="s">
        <v>1090</v>
      </c>
      <c r="C886" t="s">
        <v>11</v>
      </c>
      <c r="D886" s="20">
        <v>16</v>
      </c>
      <c r="E886" t="s">
        <v>572</v>
      </c>
      <c r="F886" t="s">
        <v>13</v>
      </c>
      <c r="G886" t="s">
        <v>22</v>
      </c>
      <c r="H886">
        <v>100</v>
      </c>
      <c r="I886">
        <v>1</v>
      </c>
    </row>
    <row r="887" spans="1:9" x14ac:dyDescent="0.25">
      <c r="A887" t="s">
        <v>523</v>
      </c>
      <c r="B887" t="s">
        <v>1090</v>
      </c>
      <c r="C887" t="s">
        <v>11</v>
      </c>
      <c r="D887" s="20">
        <v>16</v>
      </c>
      <c r="E887" t="s">
        <v>530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523</v>
      </c>
      <c r="B888" t="s">
        <v>1090</v>
      </c>
      <c r="C888" t="s">
        <v>11</v>
      </c>
      <c r="D888" s="20">
        <v>16</v>
      </c>
      <c r="E888" t="s">
        <v>573</v>
      </c>
      <c r="F888" t="s">
        <v>24</v>
      </c>
      <c r="G888" t="s">
        <v>16</v>
      </c>
      <c r="H888">
        <v>47</v>
      </c>
      <c r="I888">
        <v>1</v>
      </c>
    </row>
    <row r="889" spans="1:9" x14ac:dyDescent="0.25">
      <c r="A889" t="s">
        <v>523</v>
      </c>
      <c r="B889" t="s">
        <v>1090</v>
      </c>
      <c r="C889" t="s">
        <v>11</v>
      </c>
      <c r="D889" s="20">
        <v>16</v>
      </c>
      <c r="E889" t="s">
        <v>574</v>
      </c>
      <c r="F889" t="s">
        <v>24</v>
      </c>
      <c r="G889" t="s">
        <v>18</v>
      </c>
      <c r="H889">
        <v>6</v>
      </c>
      <c r="I889">
        <v>1</v>
      </c>
    </row>
    <row r="890" spans="1:9" x14ac:dyDescent="0.25">
      <c r="A890" t="s">
        <v>523</v>
      </c>
      <c r="B890" t="s">
        <v>1090</v>
      </c>
      <c r="C890" t="s">
        <v>11</v>
      </c>
      <c r="D890" s="20">
        <v>16</v>
      </c>
      <c r="E890" t="s">
        <v>575</v>
      </c>
      <c r="F890" t="s">
        <v>24</v>
      </c>
      <c r="G890" t="s">
        <v>20</v>
      </c>
      <c r="H890">
        <v>41</v>
      </c>
      <c r="I890">
        <v>1</v>
      </c>
    </row>
    <row r="891" spans="1:9" x14ac:dyDescent="0.25">
      <c r="A891" t="s">
        <v>523</v>
      </c>
      <c r="B891" t="s">
        <v>1090</v>
      </c>
      <c r="C891" t="s">
        <v>11</v>
      </c>
      <c r="D891" s="20">
        <v>16</v>
      </c>
      <c r="E891" t="s">
        <v>576</v>
      </c>
      <c r="F891" t="s">
        <v>24</v>
      </c>
      <c r="G891" t="s">
        <v>22</v>
      </c>
      <c r="H891">
        <v>49</v>
      </c>
      <c r="I891">
        <v>1</v>
      </c>
    </row>
    <row r="892" spans="1:9" x14ac:dyDescent="0.25">
      <c r="A892" t="s">
        <v>523</v>
      </c>
      <c r="B892" t="s">
        <v>1090</v>
      </c>
      <c r="C892" t="s">
        <v>11</v>
      </c>
      <c r="D892" s="20">
        <v>16</v>
      </c>
      <c r="E892" t="s">
        <v>535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523</v>
      </c>
      <c r="B893" t="s">
        <v>1090</v>
      </c>
      <c r="C893" t="s">
        <v>11</v>
      </c>
      <c r="D893" s="20">
        <v>16</v>
      </c>
      <c r="E893" t="s">
        <v>577</v>
      </c>
      <c r="F893" t="s">
        <v>30</v>
      </c>
      <c r="G893" t="s">
        <v>16</v>
      </c>
      <c r="H893">
        <v>84</v>
      </c>
      <c r="I893">
        <v>1</v>
      </c>
    </row>
    <row r="894" spans="1:9" x14ac:dyDescent="0.25">
      <c r="A894" t="s">
        <v>523</v>
      </c>
      <c r="B894" t="s">
        <v>1090</v>
      </c>
      <c r="C894" t="s">
        <v>11</v>
      </c>
      <c r="D894" s="20">
        <v>16</v>
      </c>
      <c r="E894" t="s">
        <v>578</v>
      </c>
      <c r="F894" t="s">
        <v>30</v>
      </c>
      <c r="G894" t="s">
        <v>18</v>
      </c>
      <c r="H894">
        <v>76</v>
      </c>
      <c r="I894">
        <v>1</v>
      </c>
    </row>
    <row r="895" spans="1:9" x14ac:dyDescent="0.25">
      <c r="A895" t="s">
        <v>523</v>
      </c>
      <c r="B895" t="s">
        <v>1090</v>
      </c>
      <c r="C895" t="s">
        <v>11</v>
      </c>
      <c r="D895" s="20">
        <v>16</v>
      </c>
      <c r="E895" t="s">
        <v>579</v>
      </c>
      <c r="F895" t="s">
        <v>30</v>
      </c>
      <c r="G895" t="s">
        <v>20</v>
      </c>
      <c r="H895">
        <v>81</v>
      </c>
      <c r="I895">
        <v>1</v>
      </c>
    </row>
    <row r="896" spans="1:9" x14ac:dyDescent="0.25">
      <c r="A896" t="s">
        <v>523</v>
      </c>
      <c r="B896" t="s">
        <v>1090</v>
      </c>
      <c r="C896" t="s">
        <v>11</v>
      </c>
      <c r="D896" s="20">
        <v>16</v>
      </c>
      <c r="E896" t="s">
        <v>580</v>
      </c>
      <c r="F896" t="s">
        <v>30</v>
      </c>
      <c r="G896" t="s">
        <v>22</v>
      </c>
      <c r="H896">
        <v>82</v>
      </c>
      <c r="I896">
        <v>1</v>
      </c>
    </row>
    <row r="897" spans="1:9" x14ac:dyDescent="0.25">
      <c r="A897" t="s">
        <v>523</v>
      </c>
      <c r="B897" t="s">
        <v>1090</v>
      </c>
      <c r="C897" t="s">
        <v>11</v>
      </c>
      <c r="D897" s="20">
        <v>16</v>
      </c>
      <c r="E897" t="s">
        <v>540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523</v>
      </c>
      <c r="B898" t="s">
        <v>1090</v>
      </c>
      <c r="C898" t="s">
        <v>11</v>
      </c>
      <c r="D898" s="20">
        <v>16</v>
      </c>
      <c r="E898" t="s">
        <v>581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523</v>
      </c>
      <c r="B899" t="s">
        <v>1090</v>
      </c>
      <c r="C899" t="s">
        <v>11</v>
      </c>
      <c r="D899" s="20">
        <v>16</v>
      </c>
      <c r="E899" t="s">
        <v>582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523</v>
      </c>
      <c r="B900" t="s">
        <v>1090</v>
      </c>
      <c r="C900" t="s">
        <v>11</v>
      </c>
      <c r="D900" s="20">
        <v>16</v>
      </c>
      <c r="E900" t="s">
        <v>583</v>
      </c>
      <c r="F900" t="s">
        <v>36</v>
      </c>
      <c r="G900" t="s">
        <v>20</v>
      </c>
      <c r="H900">
        <v>100</v>
      </c>
      <c r="I900">
        <v>1</v>
      </c>
    </row>
    <row r="901" spans="1:9" x14ac:dyDescent="0.25">
      <c r="A901" t="s">
        <v>523</v>
      </c>
      <c r="B901" t="s">
        <v>1090</v>
      </c>
      <c r="C901" t="s">
        <v>11</v>
      </c>
      <c r="D901" s="20">
        <v>16</v>
      </c>
      <c r="E901" t="s">
        <v>584</v>
      </c>
      <c r="F901" t="s">
        <v>36</v>
      </c>
      <c r="G901" t="s">
        <v>22</v>
      </c>
      <c r="H901">
        <v>100</v>
      </c>
      <c r="I901">
        <v>1</v>
      </c>
    </row>
    <row r="902" spans="1:9" x14ac:dyDescent="0.25">
      <c r="A902" t="s">
        <v>523</v>
      </c>
      <c r="B902" t="s">
        <v>1090</v>
      </c>
      <c r="C902" t="s">
        <v>11</v>
      </c>
      <c r="D902" s="20">
        <v>16</v>
      </c>
      <c r="E902" t="s">
        <v>545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523</v>
      </c>
      <c r="B903" t="s">
        <v>1090</v>
      </c>
      <c r="C903" t="s">
        <v>11</v>
      </c>
      <c r="D903" s="20">
        <v>16</v>
      </c>
      <c r="E903" t="s">
        <v>585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523</v>
      </c>
      <c r="B904" t="s">
        <v>1090</v>
      </c>
      <c r="C904" t="s">
        <v>11</v>
      </c>
      <c r="D904" s="20">
        <v>16</v>
      </c>
      <c r="E904" t="s">
        <v>586</v>
      </c>
      <c r="F904" t="s">
        <v>42</v>
      </c>
      <c r="G904" t="s">
        <v>18</v>
      </c>
      <c r="H904">
        <v>100</v>
      </c>
      <c r="I904">
        <v>1</v>
      </c>
    </row>
    <row r="905" spans="1:9" x14ac:dyDescent="0.25">
      <c r="A905" t="s">
        <v>523</v>
      </c>
      <c r="B905" t="s">
        <v>1090</v>
      </c>
      <c r="C905" t="s">
        <v>11</v>
      </c>
      <c r="D905" s="20">
        <v>16</v>
      </c>
      <c r="E905" t="s">
        <v>587</v>
      </c>
      <c r="F905" t="s">
        <v>42</v>
      </c>
      <c r="G905" t="s">
        <v>20</v>
      </c>
      <c r="H905">
        <v>100</v>
      </c>
      <c r="I905">
        <v>1</v>
      </c>
    </row>
    <row r="906" spans="1:9" x14ac:dyDescent="0.25">
      <c r="A906" t="s">
        <v>523</v>
      </c>
      <c r="B906" t="s">
        <v>1090</v>
      </c>
      <c r="C906" t="s">
        <v>11</v>
      </c>
      <c r="D906" s="20">
        <v>16</v>
      </c>
      <c r="E906" t="s">
        <v>588</v>
      </c>
      <c r="F906" t="s">
        <v>42</v>
      </c>
      <c r="G906" t="s">
        <v>22</v>
      </c>
      <c r="H906">
        <v>76</v>
      </c>
      <c r="I906">
        <v>1</v>
      </c>
    </row>
    <row r="907" spans="1:9" x14ac:dyDescent="0.25">
      <c r="A907" t="s">
        <v>523</v>
      </c>
      <c r="B907" t="s">
        <v>1090</v>
      </c>
      <c r="C907" t="s">
        <v>11</v>
      </c>
      <c r="D907" s="20">
        <v>16</v>
      </c>
      <c r="E907" t="s">
        <v>550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523</v>
      </c>
      <c r="B908" t="s">
        <v>1090</v>
      </c>
      <c r="C908" t="s">
        <v>11</v>
      </c>
      <c r="D908" s="20">
        <v>16</v>
      </c>
      <c r="E908" t="s">
        <v>589</v>
      </c>
      <c r="F908" t="s">
        <v>48</v>
      </c>
      <c r="G908" t="s">
        <v>16</v>
      </c>
      <c r="H908">
        <v>89</v>
      </c>
      <c r="I908">
        <v>1</v>
      </c>
    </row>
    <row r="909" spans="1:9" x14ac:dyDescent="0.25">
      <c r="A909" t="s">
        <v>523</v>
      </c>
      <c r="B909" t="s">
        <v>1090</v>
      </c>
      <c r="C909" t="s">
        <v>11</v>
      </c>
      <c r="D909" s="20">
        <v>16</v>
      </c>
      <c r="E909" t="s">
        <v>590</v>
      </c>
      <c r="F909" t="s">
        <v>48</v>
      </c>
      <c r="G909" t="s">
        <v>18</v>
      </c>
      <c r="H909">
        <v>100</v>
      </c>
      <c r="I909">
        <v>1</v>
      </c>
    </row>
    <row r="910" spans="1:9" x14ac:dyDescent="0.25">
      <c r="A910" t="s">
        <v>523</v>
      </c>
      <c r="B910" t="s">
        <v>1090</v>
      </c>
      <c r="C910" t="s">
        <v>11</v>
      </c>
      <c r="D910" s="20">
        <v>16</v>
      </c>
      <c r="E910" t="s">
        <v>591</v>
      </c>
      <c r="F910" t="s">
        <v>48</v>
      </c>
      <c r="G910" t="s">
        <v>20</v>
      </c>
      <c r="H910">
        <v>100</v>
      </c>
      <c r="I910">
        <v>1</v>
      </c>
    </row>
    <row r="911" spans="1:9" x14ac:dyDescent="0.25">
      <c r="A911" t="s">
        <v>523</v>
      </c>
      <c r="B911" t="s">
        <v>1090</v>
      </c>
      <c r="C911" t="s">
        <v>11</v>
      </c>
      <c r="D911" s="20">
        <v>16</v>
      </c>
      <c r="E911" t="s">
        <v>592</v>
      </c>
      <c r="F911" t="s">
        <v>48</v>
      </c>
      <c r="G911" t="s">
        <v>22</v>
      </c>
      <c r="H911">
        <v>95</v>
      </c>
      <c r="I911">
        <v>1</v>
      </c>
    </row>
    <row r="912" spans="1:9" x14ac:dyDescent="0.25">
      <c r="A912" t="s">
        <v>523</v>
      </c>
      <c r="B912" t="s">
        <v>1090</v>
      </c>
      <c r="C912" t="s">
        <v>11</v>
      </c>
      <c r="D912" s="20">
        <v>16</v>
      </c>
      <c r="E912" t="s">
        <v>555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523</v>
      </c>
      <c r="B913" t="s">
        <v>1090</v>
      </c>
      <c r="C913" t="s">
        <v>11</v>
      </c>
      <c r="D913" s="20">
        <v>16</v>
      </c>
      <c r="E913" t="s">
        <v>593</v>
      </c>
      <c r="F913" t="s">
        <v>54</v>
      </c>
      <c r="G913" t="s">
        <v>16</v>
      </c>
      <c r="H913">
        <v>88</v>
      </c>
      <c r="I913">
        <v>1</v>
      </c>
    </row>
    <row r="914" spans="1:9" x14ac:dyDescent="0.25">
      <c r="A914" t="s">
        <v>523</v>
      </c>
      <c r="B914" t="s">
        <v>1090</v>
      </c>
      <c r="C914" t="s">
        <v>11</v>
      </c>
      <c r="D914" s="20">
        <v>16</v>
      </c>
      <c r="E914" t="s">
        <v>594</v>
      </c>
      <c r="F914" t="s">
        <v>54</v>
      </c>
      <c r="G914" t="s">
        <v>18</v>
      </c>
      <c r="H914">
        <v>100</v>
      </c>
      <c r="I914">
        <v>1</v>
      </c>
    </row>
    <row r="915" spans="1:9" x14ac:dyDescent="0.25">
      <c r="A915" t="s">
        <v>523</v>
      </c>
      <c r="B915" t="s">
        <v>1090</v>
      </c>
      <c r="C915" t="s">
        <v>11</v>
      </c>
      <c r="D915" s="20">
        <v>16</v>
      </c>
      <c r="E915" t="s">
        <v>595</v>
      </c>
      <c r="F915" t="s">
        <v>54</v>
      </c>
      <c r="G915" t="s">
        <v>20</v>
      </c>
      <c r="H915">
        <v>70</v>
      </c>
      <c r="I915">
        <v>1</v>
      </c>
    </row>
    <row r="916" spans="1:9" x14ac:dyDescent="0.25">
      <c r="A916" t="s">
        <v>523</v>
      </c>
      <c r="B916" t="s">
        <v>1090</v>
      </c>
      <c r="C916" t="s">
        <v>11</v>
      </c>
      <c r="D916" s="20">
        <v>16</v>
      </c>
      <c r="E916" t="s">
        <v>596</v>
      </c>
      <c r="F916" t="s">
        <v>54</v>
      </c>
      <c r="G916" t="s">
        <v>22</v>
      </c>
      <c r="H916">
        <v>43</v>
      </c>
      <c r="I916">
        <v>1</v>
      </c>
    </row>
    <row r="917" spans="1:9" x14ac:dyDescent="0.25">
      <c r="A917" t="s">
        <v>523</v>
      </c>
      <c r="B917" t="s">
        <v>1090</v>
      </c>
      <c r="C917" t="s">
        <v>11</v>
      </c>
      <c r="D917" s="20">
        <v>16</v>
      </c>
      <c r="E917" t="s">
        <v>560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523</v>
      </c>
      <c r="B918" t="s">
        <v>1090</v>
      </c>
      <c r="C918" t="s">
        <v>11</v>
      </c>
      <c r="D918" s="20">
        <v>16</v>
      </c>
      <c r="E918" t="s">
        <v>597</v>
      </c>
      <c r="F918" t="s">
        <v>59</v>
      </c>
      <c r="G918" t="s">
        <v>16</v>
      </c>
      <c r="H918">
        <v>100</v>
      </c>
      <c r="I918">
        <v>1</v>
      </c>
    </row>
    <row r="919" spans="1:9" x14ac:dyDescent="0.25">
      <c r="A919" t="s">
        <v>523</v>
      </c>
      <c r="B919" t="s">
        <v>1090</v>
      </c>
      <c r="C919" t="s">
        <v>11</v>
      </c>
      <c r="D919" s="20">
        <v>16</v>
      </c>
      <c r="E919" t="s">
        <v>598</v>
      </c>
      <c r="F919" t="s">
        <v>59</v>
      </c>
      <c r="G919" t="s">
        <v>18</v>
      </c>
      <c r="H919">
        <v>100</v>
      </c>
      <c r="I919">
        <v>1</v>
      </c>
    </row>
    <row r="920" spans="1:9" x14ac:dyDescent="0.25">
      <c r="A920" t="s">
        <v>523</v>
      </c>
      <c r="B920" t="s">
        <v>1090</v>
      </c>
      <c r="C920" t="s">
        <v>11</v>
      </c>
      <c r="D920" s="20">
        <v>16</v>
      </c>
      <c r="E920" t="s">
        <v>599</v>
      </c>
      <c r="F920" t="s">
        <v>59</v>
      </c>
      <c r="G920" t="s">
        <v>20</v>
      </c>
      <c r="H920">
        <v>100</v>
      </c>
      <c r="I920">
        <v>1</v>
      </c>
    </row>
    <row r="921" spans="1:9" x14ac:dyDescent="0.25">
      <c r="A921" t="s">
        <v>523</v>
      </c>
      <c r="B921" t="s">
        <v>1090</v>
      </c>
      <c r="C921" t="s">
        <v>11</v>
      </c>
      <c r="D921" s="20">
        <v>16</v>
      </c>
      <c r="E921" t="s">
        <v>600</v>
      </c>
      <c r="F921" t="s">
        <v>59</v>
      </c>
      <c r="G921" t="s">
        <v>22</v>
      </c>
      <c r="H921">
        <v>100</v>
      </c>
      <c r="I921">
        <v>1</v>
      </c>
    </row>
    <row r="922" spans="1:9" x14ac:dyDescent="0.25">
      <c r="A922" t="s">
        <v>9</v>
      </c>
      <c r="B922" t="s">
        <v>566</v>
      </c>
      <c r="C922" t="s">
        <v>11</v>
      </c>
      <c r="D922">
        <v>16</v>
      </c>
      <c r="E922" t="s">
        <v>1059</v>
      </c>
      <c r="F922" t="s">
        <v>13</v>
      </c>
      <c r="G922" t="s">
        <v>14</v>
      </c>
      <c r="H922">
        <v>100</v>
      </c>
      <c r="I922">
        <v>1</v>
      </c>
    </row>
    <row r="923" spans="1:9" x14ac:dyDescent="0.25">
      <c r="A923" t="s">
        <v>9</v>
      </c>
      <c r="B923" t="s">
        <v>566</v>
      </c>
      <c r="C923" t="s">
        <v>11</v>
      </c>
      <c r="D923">
        <v>16</v>
      </c>
      <c r="E923" t="s">
        <v>1064</v>
      </c>
      <c r="F923" t="s">
        <v>13</v>
      </c>
      <c r="G923" t="s">
        <v>16</v>
      </c>
      <c r="H923">
        <v>60</v>
      </c>
      <c r="I923">
        <v>1</v>
      </c>
    </row>
    <row r="924" spans="1:9" x14ac:dyDescent="0.25">
      <c r="A924" t="s">
        <v>9</v>
      </c>
      <c r="B924" t="s">
        <v>566</v>
      </c>
      <c r="C924" t="s">
        <v>11</v>
      </c>
      <c r="D924">
        <v>16</v>
      </c>
      <c r="E924" t="s">
        <v>1065</v>
      </c>
      <c r="F924" t="s">
        <v>13</v>
      </c>
      <c r="G924" t="s">
        <v>18</v>
      </c>
      <c r="H924">
        <v>100</v>
      </c>
      <c r="I924">
        <v>1</v>
      </c>
    </row>
    <row r="925" spans="1:9" x14ac:dyDescent="0.25">
      <c r="A925" t="s">
        <v>9</v>
      </c>
      <c r="B925" t="s">
        <v>566</v>
      </c>
      <c r="C925" t="s">
        <v>11</v>
      </c>
      <c r="D925">
        <v>16</v>
      </c>
      <c r="E925" t="s">
        <v>1066</v>
      </c>
      <c r="F925" t="s">
        <v>13</v>
      </c>
      <c r="G925" t="s">
        <v>20</v>
      </c>
      <c r="H925">
        <v>93</v>
      </c>
      <c r="I925">
        <v>1</v>
      </c>
    </row>
    <row r="926" spans="1:9" x14ac:dyDescent="0.25">
      <c r="A926" t="s">
        <v>9</v>
      </c>
      <c r="B926" t="s">
        <v>566</v>
      </c>
      <c r="C926" t="s">
        <v>11</v>
      </c>
      <c r="D926">
        <v>16</v>
      </c>
      <c r="E926" t="s">
        <v>1067</v>
      </c>
      <c r="F926" t="s">
        <v>13</v>
      </c>
      <c r="G926" t="s">
        <v>22</v>
      </c>
      <c r="H926">
        <v>86</v>
      </c>
      <c r="I926">
        <v>1</v>
      </c>
    </row>
    <row r="927" spans="1:9" x14ac:dyDescent="0.25">
      <c r="A927" t="s">
        <v>9</v>
      </c>
      <c r="B927" t="s">
        <v>566</v>
      </c>
      <c r="C927" t="s">
        <v>11</v>
      </c>
      <c r="D927">
        <v>16</v>
      </c>
      <c r="E927" t="s">
        <v>23</v>
      </c>
      <c r="F927" t="s">
        <v>24</v>
      </c>
      <c r="G927" t="s">
        <v>14</v>
      </c>
      <c r="H927">
        <v>100</v>
      </c>
      <c r="I927">
        <v>1</v>
      </c>
    </row>
    <row r="928" spans="1:9" x14ac:dyDescent="0.25">
      <c r="A928" t="s">
        <v>9</v>
      </c>
      <c r="B928" t="s">
        <v>566</v>
      </c>
      <c r="C928" t="s">
        <v>11</v>
      </c>
      <c r="D928">
        <v>16</v>
      </c>
      <c r="E928" t="s">
        <v>67</v>
      </c>
      <c r="F928" t="s">
        <v>24</v>
      </c>
      <c r="G928" t="s">
        <v>16</v>
      </c>
      <c r="H928">
        <v>83</v>
      </c>
      <c r="I928">
        <v>1</v>
      </c>
    </row>
    <row r="929" spans="1:9" x14ac:dyDescent="0.25">
      <c r="A929" t="s">
        <v>9</v>
      </c>
      <c r="B929" t="s">
        <v>566</v>
      </c>
      <c r="C929" t="s">
        <v>11</v>
      </c>
      <c r="D929">
        <v>16</v>
      </c>
      <c r="E929" t="s">
        <v>68</v>
      </c>
      <c r="F929" t="s">
        <v>24</v>
      </c>
      <c r="G929" t="s">
        <v>18</v>
      </c>
      <c r="H929">
        <v>84</v>
      </c>
      <c r="I929">
        <v>1</v>
      </c>
    </row>
    <row r="930" spans="1:9" x14ac:dyDescent="0.25">
      <c r="A930" t="s">
        <v>9</v>
      </c>
      <c r="B930" t="s">
        <v>566</v>
      </c>
      <c r="C930" t="s">
        <v>11</v>
      </c>
      <c r="D930">
        <v>16</v>
      </c>
      <c r="E930" t="s">
        <v>69</v>
      </c>
      <c r="F930" t="s">
        <v>24</v>
      </c>
      <c r="G930" t="s">
        <v>20</v>
      </c>
      <c r="H930">
        <v>83</v>
      </c>
      <c r="I930">
        <v>1</v>
      </c>
    </row>
    <row r="931" spans="1:9" x14ac:dyDescent="0.25">
      <c r="A931" t="s">
        <v>9</v>
      </c>
      <c r="B931" t="s">
        <v>566</v>
      </c>
      <c r="C931" t="s">
        <v>11</v>
      </c>
      <c r="D931">
        <v>16</v>
      </c>
      <c r="E931" t="s">
        <v>70</v>
      </c>
      <c r="F931" t="s">
        <v>24</v>
      </c>
      <c r="G931" t="s">
        <v>22</v>
      </c>
      <c r="H931">
        <v>72</v>
      </c>
      <c r="I931">
        <v>1</v>
      </c>
    </row>
    <row r="932" spans="1:9" x14ac:dyDescent="0.25">
      <c r="A932" t="s">
        <v>9</v>
      </c>
      <c r="B932" t="s">
        <v>566</v>
      </c>
      <c r="C932" t="s">
        <v>11</v>
      </c>
      <c r="D932">
        <v>16</v>
      </c>
      <c r="E932" t="s">
        <v>29</v>
      </c>
      <c r="F932" t="s">
        <v>30</v>
      </c>
      <c r="G932" t="s">
        <v>14</v>
      </c>
      <c r="H932">
        <v>100</v>
      </c>
      <c r="I932">
        <v>1</v>
      </c>
    </row>
    <row r="933" spans="1:9" x14ac:dyDescent="0.25">
      <c r="A933" t="s">
        <v>9</v>
      </c>
      <c r="B933" t="s">
        <v>566</v>
      </c>
      <c r="C933" t="s">
        <v>11</v>
      </c>
      <c r="D933">
        <v>16</v>
      </c>
      <c r="E933" t="s">
        <v>71</v>
      </c>
      <c r="F933" t="s">
        <v>30</v>
      </c>
      <c r="G933" t="s">
        <v>16</v>
      </c>
      <c r="H933">
        <v>87</v>
      </c>
      <c r="I933">
        <v>1</v>
      </c>
    </row>
    <row r="934" spans="1:9" x14ac:dyDescent="0.25">
      <c r="A934" t="s">
        <v>9</v>
      </c>
      <c r="B934" t="s">
        <v>566</v>
      </c>
      <c r="C934" t="s">
        <v>11</v>
      </c>
      <c r="D934">
        <v>16</v>
      </c>
      <c r="E934" t="s">
        <v>72</v>
      </c>
      <c r="F934" t="s">
        <v>30</v>
      </c>
      <c r="G934" t="s">
        <v>18</v>
      </c>
      <c r="H934">
        <v>90</v>
      </c>
      <c r="I934">
        <v>1</v>
      </c>
    </row>
    <row r="935" spans="1:9" x14ac:dyDescent="0.25">
      <c r="A935" t="s">
        <v>9</v>
      </c>
      <c r="B935" t="s">
        <v>566</v>
      </c>
      <c r="C935" t="s">
        <v>11</v>
      </c>
      <c r="D935">
        <v>16</v>
      </c>
      <c r="E935" t="s">
        <v>73</v>
      </c>
      <c r="F935" t="s">
        <v>30</v>
      </c>
      <c r="G935" t="s">
        <v>20</v>
      </c>
      <c r="H935">
        <v>89</v>
      </c>
      <c r="I935">
        <v>1</v>
      </c>
    </row>
    <row r="936" spans="1:9" x14ac:dyDescent="0.25">
      <c r="A936" t="s">
        <v>9</v>
      </c>
      <c r="B936" t="s">
        <v>566</v>
      </c>
      <c r="C936" t="s">
        <v>11</v>
      </c>
      <c r="D936">
        <v>16</v>
      </c>
      <c r="E936" t="s">
        <v>74</v>
      </c>
      <c r="F936" t="s">
        <v>30</v>
      </c>
      <c r="G936" t="s">
        <v>22</v>
      </c>
      <c r="H936">
        <v>80</v>
      </c>
      <c r="I936">
        <v>1</v>
      </c>
    </row>
    <row r="937" spans="1:9" x14ac:dyDescent="0.25">
      <c r="A937" t="s">
        <v>9</v>
      </c>
      <c r="B937" t="s">
        <v>566</v>
      </c>
      <c r="C937" t="s">
        <v>11</v>
      </c>
      <c r="D937">
        <v>16</v>
      </c>
      <c r="E937" t="s">
        <v>35</v>
      </c>
      <c r="F937" t="s">
        <v>36</v>
      </c>
      <c r="G937" t="s">
        <v>14</v>
      </c>
      <c r="H937">
        <v>100</v>
      </c>
      <c r="I937">
        <v>1</v>
      </c>
    </row>
    <row r="938" spans="1:9" x14ac:dyDescent="0.25">
      <c r="A938" t="s">
        <v>9</v>
      </c>
      <c r="B938" t="s">
        <v>566</v>
      </c>
      <c r="C938" t="s">
        <v>11</v>
      </c>
      <c r="D938">
        <v>16</v>
      </c>
      <c r="E938" t="s">
        <v>75</v>
      </c>
      <c r="F938" t="s">
        <v>36</v>
      </c>
      <c r="G938" t="s">
        <v>16</v>
      </c>
      <c r="H938">
        <v>100</v>
      </c>
      <c r="I938">
        <v>1</v>
      </c>
    </row>
    <row r="939" spans="1:9" x14ac:dyDescent="0.25">
      <c r="A939" t="s">
        <v>9</v>
      </c>
      <c r="B939" t="s">
        <v>566</v>
      </c>
      <c r="C939" t="s">
        <v>11</v>
      </c>
      <c r="D939">
        <v>16</v>
      </c>
      <c r="E939" t="s">
        <v>76</v>
      </c>
      <c r="F939" t="s">
        <v>36</v>
      </c>
      <c r="G939" t="s">
        <v>18</v>
      </c>
      <c r="H939">
        <v>98</v>
      </c>
      <c r="I939">
        <v>1</v>
      </c>
    </row>
    <row r="940" spans="1:9" x14ac:dyDescent="0.25">
      <c r="A940" t="s">
        <v>9</v>
      </c>
      <c r="B940" t="s">
        <v>566</v>
      </c>
      <c r="C940" t="s">
        <v>11</v>
      </c>
      <c r="D940">
        <v>16</v>
      </c>
      <c r="E940" t="s">
        <v>77</v>
      </c>
      <c r="F940" t="s">
        <v>36</v>
      </c>
      <c r="G940" t="s">
        <v>20</v>
      </c>
      <c r="H940">
        <v>100</v>
      </c>
      <c r="I940">
        <v>1</v>
      </c>
    </row>
    <row r="941" spans="1:9" x14ac:dyDescent="0.25">
      <c r="A941" t="s">
        <v>9</v>
      </c>
      <c r="B941" t="s">
        <v>566</v>
      </c>
      <c r="C941" t="s">
        <v>11</v>
      </c>
      <c r="D941">
        <v>16</v>
      </c>
      <c r="E941" t="s">
        <v>78</v>
      </c>
      <c r="F941" t="s">
        <v>36</v>
      </c>
      <c r="G941" t="s">
        <v>22</v>
      </c>
      <c r="H941">
        <v>93</v>
      </c>
      <c r="I941">
        <v>1</v>
      </c>
    </row>
    <row r="942" spans="1:9" x14ac:dyDescent="0.25">
      <c r="A942" t="s">
        <v>9</v>
      </c>
      <c r="B942" t="s">
        <v>566</v>
      </c>
      <c r="C942" t="s">
        <v>11</v>
      </c>
      <c r="D942">
        <v>16</v>
      </c>
      <c r="E942" t="s">
        <v>41</v>
      </c>
      <c r="F942" t="s">
        <v>42</v>
      </c>
      <c r="G942" t="s">
        <v>14</v>
      </c>
      <c r="H942">
        <v>100</v>
      </c>
      <c r="I942">
        <v>1</v>
      </c>
    </row>
    <row r="943" spans="1:9" x14ac:dyDescent="0.25">
      <c r="A943" t="s">
        <v>9</v>
      </c>
      <c r="B943" t="s">
        <v>566</v>
      </c>
      <c r="C943" t="s">
        <v>11</v>
      </c>
      <c r="D943">
        <v>16</v>
      </c>
      <c r="E943" t="s">
        <v>79</v>
      </c>
      <c r="F943" t="s">
        <v>42</v>
      </c>
      <c r="G943" t="s">
        <v>16</v>
      </c>
      <c r="H943">
        <v>97</v>
      </c>
      <c r="I943">
        <v>1</v>
      </c>
    </row>
    <row r="944" spans="1:9" x14ac:dyDescent="0.25">
      <c r="A944" t="s">
        <v>9</v>
      </c>
      <c r="B944" t="s">
        <v>566</v>
      </c>
      <c r="C944" t="s">
        <v>11</v>
      </c>
      <c r="D944">
        <v>16</v>
      </c>
      <c r="E944" t="s">
        <v>80</v>
      </c>
      <c r="F944" t="s">
        <v>42</v>
      </c>
      <c r="G944" t="s">
        <v>18</v>
      </c>
      <c r="H944">
        <v>98</v>
      </c>
      <c r="I944">
        <v>1</v>
      </c>
    </row>
    <row r="945" spans="1:9" x14ac:dyDescent="0.25">
      <c r="A945" t="s">
        <v>9</v>
      </c>
      <c r="B945" t="s">
        <v>566</v>
      </c>
      <c r="C945" t="s">
        <v>11</v>
      </c>
      <c r="D945">
        <v>16</v>
      </c>
      <c r="E945" t="s">
        <v>81</v>
      </c>
      <c r="F945" t="s">
        <v>42</v>
      </c>
      <c r="G945" t="s">
        <v>20</v>
      </c>
      <c r="H945">
        <v>95</v>
      </c>
      <c r="I945">
        <v>1</v>
      </c>
    </row>
    <row r="946" spans="1:9" x14ac:dyDescent="0.25">
      <c r="A946" t="s">
        <v>9</v>
      </c>
      <c r="B946" t="s">
        <v>566</v>
      </c>
      <c r="C946" t="s">
        <v>11</v>
      </c>
      <c r="D946">
        <v>16</v>
      </c>
      <c r="E946" t="s">
        <v>82</v>
      </c>
      <c r="F946" t="s">
        <v>42</v>
      </c>
      <c r="G946" t="s">
        <v>22</v>
      </c>
      <c r="H946">
        <v>68</v>
      </c>
      <c r="I946">
        <v>1</v>
      </c>
    </row>
    <row r="947" spans="1:9" x14ac:dyDescent="0.25">
      <c r="A947" t="s">
        <v>9</v>
      </c>
      <c r="B947" t="s">
        <v>566</v>
      </c>
      <c r="C947" t="s">
        <v>11</v>
      </c>
      <c r="D947">
        <v>16</v>
      </c>
      <c r="E947" t="s">
        <v>47</v>
      </c>
      <c r="F947" t="s">
        <v>48</v>
      </c>
      <c r="G947" t="s">
        <v>14</v>
      </c>
      <c r="H947">
        <v>97</v>
      </c>
      <c r="I947">
        <v>1</v>
      </c>
    </row>
    <row r="948" spans="1:9" x14ac:dyDescent="0.25">
      <c r="A948" t="s">
        <v>9</v>
      </c>
      <c r="B948" t="s">
        <v>566</v>
      </c>
      <c r="C948" t="s">
        <v>11</v>
      </c>
      <c r="D948">
        <v>16</v>
      </c>
      <c r="E948" t="s">
        <v>83</v>
      </c>
      <c r="F948" t="s">
        <v>48</v>
      </c>
      <c r="G948" t="s">
        <v>16</v>
      </c>
      <c r="H948">
        <v>80</v>
      </c>
      <c r="I948">
        <v>1</v>
      </c>
    </row>
    <row r="949" spans="1:9" x14ac:dyDescent="0.25">
      <c r="A949" t="s">
        <v>9</v>
      </c>
      <c r="B949" t="s">
        <v>566</v>
      </c>
      <c r="C949" t="s">
        <v>11</v>
      </c>
      <c r="D949">
        <v>16</v>
      </c>
      <c r="E949" t="s">
        <v>84</v>
      </c>
      <c r="F949" t="s">
        <v>48</v>
      </c>
      <c r="G949" t="s">
        <v>18</v>
      </c>
      <c r="H949">
        <v>100</v>
      </c>
      <c r="I949">
        <v>1</v>
      </c>
    </row>
    <row r="950" spans="1:9" x14ac:dyDescent="0.25">
      <c r="A950" t="s">
        <v>9</v>
      </c>
      <c r="B950" t="s">
        <v>566</v>
      </c>
      <c r="C950" t="s">
        <v>11</v>
      </c>
      <c r="D950">
        <v>16</v>
      </c>
      <c r="E950" t="s">
        <v>85</v>
      </c>
      <c r="F950" t="s">
        <v>48</v>
      </c>
      <c r="G950" t="s">
        <v>20</v>
      </c>
      <c r="H950">
        <v>100</v>
      </c>
      <c r="I950">
        <v>1</v>
      </c>
    </row>
    <row r="951" spans="1:9" x14ac:dyDescent="0.25">
      <c r="A951" t="s">
        <v>9</v>
      </c>
      <c r="B951" t="s">
        <v>566</v>
      </c>
      <c r="C951" t="s">
        <v>11</v>
      </c>
      <c r="D951">
        <v>16</v>
      </c>
      <c r="E951" t="s">
        <v>86</v>
      </c>
      <c r="F951" t="s">
        <v>48</v>
      </c>
      <c r="G951" t="s">
        <v>22</v>
      </c>
      <c r="H951">
        <v>94</v>
      </c>
      <c r="I951">
        <v>1</v>
      </c>
    </row>
    <row r="952" spans="1:9" x14ac:dyDescent="0.25">
      <c r="A952" t="s">
        <v>9</v>
      </c>
      <c r="B952" t="s">
        <v>566</v>
      </c>
      <c r="C952" t="s">
        <v>11</v>
      </c>
      <c r="D952">
        <v>16</v>
      </c>
      <c r="E952" t="s">
        <v>53</v>
      </c>
      <c r="F952" t="s">
        <v>54</v>
      </c>
      <c r="G952" t="s">
        <v>14</v>
      </c>
      <c r="H952">
        <v>100</v>
      </c>
      <c r="I952">
        <v>1</v>
      </c>
    </row>
    <row r="953" spans="1:9" x14ac:dyDescent="0.25">
      <c r="A953" t="s">
        <v>9</v>
      </c>
      <c r="B953" t="s">
        <v>566</v>
      </c>
      <c r="C953" t="s">
        <v>11</v>
      </c>
      <c r="D953">
        <v>16</v>
      </c>
      <c r="E953" t="s">
        <v>87</v>
      </c>
      <c r="F953" t="s">
        <v>54</v>
      </c>
      <c r="G953" t="s">
        <v>16</v>
      </c>
      <c r="H953">
        <v>100</v>
      </c>
      <c r="I953">
        <v>1</v>
      </c>
    </row>
    <row r="954" spans="1:9" x14ac:dyDescent="0.25">
      <c r="A954" t="s">
        <v>9</v>
      </c>
      <c r="B954" t="s">
        <v>566</v>
      </c>
      <c r="C954" t="s">
        <v>11</v>
      </c>
      <c r="D954">
        <v>16</v>
      </c>
      <c r="E954" t="s">
        <v>88</v>
      </c>
      <c r="F954" t="s">
        <v>54</v>
      </c>
      <c r="G954" t="s">
        <v>18</v>
      </c>
      <c r="H954">
        <v>94</v>
      </c>
      <c r="I954">
        <v>1</v>
      </c>
    </row>
    <row r="955" spans="1:9" x14ac:dyDescent="0.25">
      <c r="A955" t="s">
        <v>9</v>
      </c>
      <c r="B955" t="s">
        <v>566</v>
      </c>
      <c r="C955" t="s">
        <v>11</v>
      </c>
      <c r="D955">
        <v>16</v>
      </c>
      <c r="E955" t="s">
        <v>89</v>
      </c>
      <c r="F955" t="s">
        <v>54</v>
      </c>
      <c r="G955" t="s">
        <v>20</v>
      </c>
      <c r="H955">
        <v>100</v>
      </c>
      <c r="I955">
        <v>1</v>
      </c>
    </row>
    <row r="956" spans="1:9" x14ac:dyDescent="0.25">
      <c r="A956" t="s">
        <v>9</v>
      </c>
      <c r="B956" t="s">
        <v>566</v>
      </c>
      <c r="C956" t="s">
        <v>11</v>
      </c>
      <c r="D956">
        <v>16</v>
      </c>
      <c r="E956" t="s">
        <v>90</v>
      </c>
      <c r="F956" t="s">
        <v>54</v>
      </c>
      <c r="G956" t="s">
        <v>22</v>
      </c>
      <c r="H956">
        <v>89</v>
      </c>
      <c r="I956">
        <v>1</v>
      </c>
    </row>
    <row r="957" spans="1:9" x14ac:dyDescent="0.25">
      <c r="A957" t="s">
        <v>9</v>
      </c>
      <c r="B957" t="s">
        <v>566</v>
      </c>
      <c r="C957" t="s">
        <v>11</v>
      </c>
      <c r="D957">
        <v>16</v>
      </c>
      <c r="E957" t="s">
        <v>12</v>
      </c>
      <c r="F957" t="s">
        <v>59</v>
      </c>
      <c r="G957" t="s">
        <v>14</v>
      </c>
      <c r="H957">
        <v>100</v>
      </c>
      <c r="I957">
        <v>1</v>
      </c>
    </row>
    <row r="958" spans="1:9" x14ac:dyDescent="0.25">
      <c r="A958" t="s">
        <v>9</v>
      </c>
      <c r="B958" t="s">
        <v>566</v>
      </c>
      <c r="C958" t="s">
        <v>11</v>
      </c>
      <c r="D958">
        <v>16</v>
      </c>
      <c r="E958" t="s">
        <v>63</v>
      </c>
      <c r="F958" t="s">
        <v>59</v>
      </c>
      <c r="G958" t="s">
        <v>16</v>
      </c>
      <c r="H958">
        <v>100</v>
      </c>
      <c r="I958">
        <v>1</v>
      </c>
    </row>
    <row r="959" spans="1:9" x14ac:dyDescent="0.25">
      <c r="A959" t="s">
        <v>9</v>
      </c>
      <c r="B959" t="s">
        <v>566</v>
      </c>
      <c r="C959" t="s">
        <v>11</v>
      </c>
      <c r="D959">
        <v>16</v>
      </c>
      <c r="E959" t="s">
        <v>64</v>
      </c>
      <c r="F959" t="s">
        <v>59</v>
      </c>
      <c r="G959" t="s">
        <v>18</v>
      </c>
      <c r="H959">
        <v>98</v>
      </c>
      <c r="I959">
        <v>1</v>
      </c>
    </row>
    <row r="960" spans="1:9" x14ac:dyDescent="0.25">
      <c r="A960" t="s">
        <v>9</v>
      </c>
      <c r="B960" t="s">
        <v>566</v>
      </c>
      <c r="C960" t="s">
        <v>11</v>
      </c>
      <c r="D960">
        <v>16</v>
      </c>
      <c r="E960" t="s">
        <v>65</v>
      </c>
      <c r="F960" t="s">
        <v>59</v>
      </c>
      <c r="G960" t="s">
        <v>20</v>
      </c>
      <c r="H960">
        <v>100</v>
      </c>
      <c r="I960">
        <v>1</v>
      </c>
    </row>
    <row r="961" spans="1:9" x14ac:dyDescent="0.25">
      <c r="A961" t="s">
        <v>9</v>
      </c>
      <c r="B961" t="s">
        <v>566</v>
      </c>
      <c r="C961" t="s">
        <v>11</v>
      </c>
      <c r="D961">
        <v>16</v>
      </c>
      <c r="E961" t="s">
        <v>66</v>
      </c>
      <c r="F961" t="s">
        <v>59</v>
      </c>
      <c r="G961" t="s">
        <v>22</v>
      </c>
      <c r="H961">
        <v>83</v>
      </c>
      <c r="I961">
        <v>1</v>
      </c>
    </row>
    <row r="962" spans="1:9" x14ac:dyDescent="0.25">
      <c r="A962" t="s">
        <v>9</v>
      </c>
      <c r="B962" t="s">
        <v>526</v>
      </c>
      <c r="C962" t="s">
        <v>11</v>
      </c>
      <c r="D962">
        <v>16</v>
      </c>
      <c r="E962" t="s">
        <v>1059</v>
      </c>
      <c r="F962" t="s">
        <v>13</v>
      </c>
      <c r="G962" t="s">
        <v>14</v>
      </c>
      <c r="H962">
        <v>100</v>
      </c>
      <c r="I962">
        <v>1</v>
      </c>
    </row>
    <row r="963" spans="1:9" x14ac:dyDescent="0.25">
      <c r="A963" t="s">
        <v>9</v>
      </c>
      <c r="B963" t="s">
        <v>526</v>
      </c>
      <c r="C963" t="s">
        <v>11</v>
      </c>
      <c r="D963">
        <v>16</v>
      </c>
      <c r="E963" t="s">
        <v>1064</v>
      </c>
      <c r="F963" t="s">
        <v>13</v>
      </c>
      <c r="G963" t="s">
        <v>16</v>
      </c>
      <c r="H963">
        <v>83</v>
      </c>
      <c r="I963">
        <v>1</v>
      </c>
    </row>
    <row r="964" spans="1:9" x14ac:dyDescent="0.25">
      <c r="A964" t="s">
        <v>9</v>
      </c>
      <c r="B964" t="s">
        <v>526</v>
      </c>
      <c r="C964" t="s">
        <v>11</v>
      </c>
      <c r="D964">
        <v>16</v>
      </c>
      <c r="E964" t="s">
        <v>1065</v>
      </c>
      <c r="F964" t="s">
        <v>13</v>
      </c>
      <c r="G964" t="s">
        <v>18</v>
      </c>
      <c r="H964">
        <v>92</v>
      </c>
      <c r="I964">
        <v>1</v>
      </c>
    </row>
    <row r="965" spans="1:9" x14ac:dyDescent="0.25">
      <c r="A965" t="s">
        <v>9</v>
      </c>
      <c r="B965" t="s">
        <v>526</v>
      </c>
      <c r="C965" t="s">
        <v>11</v>
      </c>
      <c r="D965">
        <v>16</v>
      </c>
      <c r="E965" t="s">
        <v>1066</v>
      </c>
      <c r="F965" t="s">
        <v>13</v>
      </c>
      <c r="G965" t="s">
        <v>20</v>
      </c>
      <c r="H965">
        <v>95</v>
      </c>
      <c r="I965">
        <v>1</v>
      </c>
    </row>
    <row r="966" spans="1:9" x14ac:dyDescent="0.25">
      <c r="A966" t="s">
        <v>9</v>
      </c>
      <c r="B966" t="s">
        <v>526</v>
      </c>
      <c r="C966" t="s">
        <v>11</v>
      </c>
      <c r="D966">
        <v>16</v>
      </c>
      <c r="E966" t="s">
        <v>1067</v>
      </c>
      <c r="F966" t="s">
        <v>13</v>
      </c>
      <c r="G966" t="s">
        <v>22</v>
      </c>
      <c r="H966">
        <v>94</v>
      </c>
      <c r="I966">
        <v>1</v>
      </c>
    </row>
    <row r="967" spans="1:9" x14ac:dyDescent="0.25">
      <c r="A967" t="s">
        <v>9</v>
      </c>
      <c r="B967" t="s">
        <v>526</v>
      </c>
      <c r="C967" t="s">
        <v>11</v>
      </c>
      <c r="D967">
        <v>16</v>
      </c>
      <c r="E967" t="s">
        <v>23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526</v>
      </c>
      <c r="C968" t="s">
        <v>11</v>
      </c>
      <c r="D968">
        <v>16</v>
      </c>
      <c r="E968" t="s">
        <v>67</v>
      </c>
      <c r="F968" t="s">
        <v>24</v>
      </c>
      <c r="G968" t="s">
        <v>16</v>
      </c>
      <c r="H968">
        <v>49</v>
      </c>
      <c r="I968">
        <v>1</v>
      </c>
    </row>
    <row r="969" spans="1:9" x14ac:dyDescent="0.25">
      <c r="A969" t="s">
        <v>9</v>
      </c>
      <c r="B969" t="s">
        <v>526</v>
      </c>
      <c r="C969" t="s">
        <v>11</v>
      </c>
      <c r="D969">
        <v>16</v>
      </c>
      <c r="E969" t="s">
        <v>68</v>
      </c>
      <c r="F969" t="s">
        <v>24</v>
      </c>
      <c r="G969" t="s">
        <v>18</v>
      </c>
      <c r="H969">
        <v>64</v>
      </c>
      <c r="I969">
        <v>1</v>
      </c>
    </row>
    <row r="970" spans="1:9" x14ac:dyDescent="0.25">
      <c r="A970" t="s">
        <v>9</v>
      </c>
      <c r="B970" t="s">
        <v>526</v>
      </c>
      <c r="C970" t="s">
        <v>11</v>
      </c>
      <c r="D970">
        <v>16</v>
      </c>
      <c r="E970" t="s">
        <v>69</v>
      </c>
      <c r="F970" t="s">
        <v>24</v>
      </c>
      <c r="G970" t="s">
        <v>20</v>
      </c>
      <c r="H970">
        <v>52</v>
      </c>
      <c r="I970">
        <v>1</v>
      </c>
    </row>
    <row r="971" spans="1:9" x14ac:dyDescent="0.25">
      <c r="A971" t="s">
        <v>9</v>
      </c>
      <c r="B971" t="s">
        <v>526</v>
      </c>
      <c r="C971" t="s">
        <v>11</v>
      </c>
      <c r="D971">
        <v>16</v>
      </c>
      <c r="E971" t="s">
        <v>70</v>
      </c>
      <c r="F971" t="s">
        <v>24</v>
      </c>
      <c r="G971" t="s">
        <v>22</v>
      </c>
      <c r="H971">
        <v>41</v>
      </c>
      <c r="I971">
        <v>1</v>
      </c>
    </row>
    <row r="972" spans="1:9" x14ac:dyDescent="0.25">
      <c r="A972" t="s">
        <v>9</v>
      </c>
      <c r="B972" t="s">
        <v>526</v>
      </c>
      <c r="C972" t="s">
        <v>11</v>
      </c>
      <c r="D972">
        <v>16</v>
      </c>
      <c r="E972" t="s">
        <v>29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526</v>
      </c>
      <c r="C973" t="s">
        <v>11</v>
      </c>
      <c r="D973">
        <v>16</v>
      </c>
      <c r="E973" t="s">
        <v>71</v>
      </c>
      <c r="F973" t="s">
        <v>30</v>
      </c>
      <c r="G973" t="s">
        <v>16</v>
      </c>
      <c r="H973">
        <v>87</v>
      </c>
      <c r="I973">
        <v>1</v>
      </c>
    </row>
    <row r="974" spans="1:9" x14ac:dyDescent="0.25">
      <c r="A974" t="s">
        <v>9</v>
      </c>
      <c r="B974" t="s">
        <v>526</v>
      </c>
      <c r="C974" t="s">
        <v>11</v>
      </c>
      <c r="D974">
        <v>16</v>
      </c>
      <c r="E974" t="s">
        <v>72</v>
      </c>
      <c r="F974" t="s">
        <v>30</v>
      </c>
      <c r="G974" t="s">
        <v>18</v>
      </c>
      <c r="H974">
        <v>82</v>
      </c>
      <c r="I974">
        <v>1</v>
      </c>
    </row>
    <row r="975" spans="1:9" x14ac:dyDescent="0.25">
      <c r="A975" t="s">
        <v>9</v>
      </c>
      <c r="B975" t="s">
        <v>526</v>
      </c>
      <c r="C975" t="s">
        <v>11</v>
      </c>
      <c r="D975">
        <v>16</v>
      </c>
      <c r="E975" t="s">
        <v>73</v>
      </c>
      <c r="F975" t="s">
        <v>30</v>
      </c>
      <c r="G975" t="s">
        <v>20</v>
      </c>
      <c r="H975">
        <v>91</v>
      </c>
      <c r="I975">
        <v>1</v>
      </c>
    </row>
    <row r="976" spans="1:9" x14ac:dyDescent="0.25">
      <c r="A976" t="s">
        <v>9</v>
      </c>
      <c r="B976" t="s">
        <v>526</v>
      </c>
      <c r="C976" t="s">
        <v>11</v>
      </c>
      <c r="D976">
        <v>16</v>
      </c>
      <c r="E976" t="s">
        <v>74</v>
      </c>
      <c r="F976" t="s">
        <v>30</v>
      </c>
      <c r="G976" t="s">
        <v>22</v>
      </c>
      <c r="H976">
        <v>72</v>
      </c>
      <c r="I976">
        <v>1</v>
      </c>
    </row>
    <row r="977" spans="1:9" x14ac:dyDescent="0.25">
      <c r="A977" t="s">
        <v>9</v>
      </c>
      <c r="B977" t="s">
        <v>526</v>
      </c>
      <c r="C977" t="s">
        <v>11</v>
      </c>
      <c r="D977">
        <v>16</v>
      </c>
      <c r="E977" t="s">
        <v>35</v>
      </c>
      <c r="F977" t="s">
        <v>36</v>
      </c>
      <c r="G977" t="s">
        <v>14</v>
      </c>
      <c r="H977">
        <v>92</v>
      </c>
      <c r="I977">
        <v>1</v>
      </c>
    </row>
    <row r="978" spans="1:9" x14ac:dyDescent="0.25">
      <c r="A978" t="s">
        <v>9</v>
      </c>
      <c r="B978" t="s">
        <v>526</v>
      </c>
      <c r="C978" t="s">
        <v>11</v>
      </c>
      <c r="D978">
        <v>16</v>
      </c>
      <c r="E978" t="s">
        <v>75</v>
      </c>
      <c r="F978" t="s">
        <v>36</v>
      </c>
      <c r="G978" t="s">
        <v>16</v>
      </c>
      <c r="H978">
        <v>95</v>
      </c>
      <c r="I978">
        <v>1</v>
      </c>
    </row>
    <row r="979" spans="1:9" x14ac:dyDescent="0.25">
      <c r="A979" t="s">
        <v>9</v>
      </c>
      <c r="B979" t="s">
        <v>526</v>
      </c>
      <c r="C979" t="s">
        <v>11</v>
      </c>
      <c r="D979">
        <v>16</v>
      </c>
      <c r="E979" t="s">
        <v>76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9</v>
      </c>
      <c r="B980" t="s">
        <v>526</v>
      </c>
      <c r="C980" t="s">
        <v>11</v>
      </c>
      <c r="D980">
        <v>16</v>
      </c>
      <c r="E980" t="s">
        <v>77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526</v>
      </c>
      <c r="C981" t="s">
        <v>11</v>
      </c>
      <c r="D981">
        <v>16</v>
      </c>
      <c r="E981" t="s">
        <v>78</v>
      </c>
      <c r="F981" t="s">
        <v>36</v>
      </c>
      <c r="G981" t="s">
        <v>22</v>
      </c>
      <c r="H981">
        <v>96</v>
      </c>
      <c r="I981">
        <v>1</v>
      </c>
    </row>
    <row r="982" spans="1:9" x14ac:dyDescent="0.25">
      <c r="A982" t="s">
        <v>9</v>
      </c>
      <c r="B982" t="s">
        <v>526</v>
      </c>
      <c r="C982" t="s">
        <v>11</v>
      </c>
      <c r="D982">
        <v>16</v>
      </c>
      <c r="E982" t="s">
        <v>41</v>
      </c>
      <c r="F982" t="s">
        <v>42</v>
      </c>
      <c r="G982" t="s">
        <v>14</v>
      </c>
      <c r="H982">
        <v>94</v>
      </c>
      <c r="I982">
        <v>1</v>
      </c>
    </row>
    <row r="983" spans="1:9" x14ac:dyDescent="0.25">
      <c r="A983" t="s">
        <v>9</v>
      </c>
      <c r="B983" t="s">
        <v>526</v>
      </c>
      <c r="C983" t="s">
        <v>11</v>
      </c>
      <c r="D983">
        <v>16</v>
      </c>
      <c r="E983" t="s">
        <v>79</v>
      </c>
      <c r="F983" t="s">
        <v>42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526</v>
      </c>
      <c r="C984" t="s">
        <v>11</v>
      </c>
      <c r="D984">
        <v>16</v>
      </c>
      <c r="E984" t="s">
        <v>80</v>
      </c>
      <c r="F984" t="s">
        <v>42</v>
      </c>
      <c r="G984" t="s">
        <v>18</v>
      </c>
      <c r="H984">
        <v>86</v>
      </c>
      <c r="I984">
        <v>1</v>
      </c>
    </row>
    <row r="985" spans="1:9" x14ac:dyDescent="0.25">
      <c r="A985" t="s">
        <v>9</v>
      </c>
      <c r="B985" t="s">
        <v>526</v>
      </c>
      <c r="C985" t="s">
        <v>11</v>
      </c>
      <c r="D985">
        <v>16</v>
      </c>
      <c r="E985" t="s">
        <v>81</v>
      </c>
      <c r="F985" t="s">
        <v>42</v>
      </c>
      <c r="G985" t="s">
        <v>20</v>
      </c>
      <c r="H985">
        <v>91</v>
      </c>
      <c r="I985">
        <v>1</v>
      </c>
    </row>
    <row r="986" spans="1:9" x14ac:dyDescent="0.25">
      <c r="A986" t="s">
        <v>9</v>
      </c>
      <c r="B986" t="s">
        <v>526</v>
      </c>
      <c r="C986" t="s">
        <v>11</v>
      </c>
      <c r="D986">
        <v>16</v>
      </c>
      <c r="E986" t="s">
        <v>82</v>
      </c>
      <c r="F986" t="s">
        <v>42</v>
      </c>
      <c r="G986" t="s">
        <v>22</v>
      </c>
      <c r="H986">
        <v>94</v>
      </c>
      <c r="I986">
        <v>1</v>
      </c>
    </row>
    <row r="987" spans="1:9" x14ac:dyDescent="0.25">
      <c r="A987" t="s">
        <v>9</v>
      </c>
      <c r="B987" t="s">
        <v>526</v>
      </c>
      <c r="C987" t="s">
        <v>11</v>
      </c>
      <c r="D987">
        <v>16</v>
      </c>
      <c r="E987" t="s">
        <v>47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526</v>
      </c>
      <c r="C988" t="s">
        <v>11</v>
      </c>
      <c r="D988">
        <v>16</v>
      </c>
      <c r="E988" t="s">
        <v>83</v>
      </c>
      <c r="F988" t="s">
        <v>48</v>
      </c>
      <c r="G988" t="s">
        <v>16</v>
      </c>
      <c r="H988">
        <v>82</v>
      </c>
      <c r="I988">
        <v>1</v>
      </c>
    </row>
    <row r="989" spans="1:9" x14ac:dyDescent="0.25">
      <c r="A989" t="s">
        <v>9</v>
      </c>
      <c r="B989" t="s">
        <v>526</v>
      </c>
      <c r="C989" t="s">
        <v>11</v>
      </c>
      <c r="D989">
        <v>16</v>
      </c>
      <c r="E989" t="s">
        <v>84</v>
      </c>
      <c r="F989" t="s">
        <v>48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526</v>
      </c>
      <c r="C990" t="s">
        <v>11</v>
      </c>
      <c r="D990">
        <v>16</v>
      </c>
      <c r="E990" t="s">
        <v>85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9</v>
      </c>
      <c r="B991" t="s">
        <v>526</v>
      </c>
      <c r="C991" t="s">
        <v>11</v>
      </c>
      <c r="D991">
        <v>16</v>
      </c>
      <c r="E991" t="s">
        <v>86</v>
      </c>
      <c r="F991" t="s">
        <v>48</v>
      </c>
      <c r="G991" t="s">
        <v>22</v>
      </c>
      <c r="H991">
        <v>49</v>
      </c>
      <c r="I991">
        <v>1</v>
      </c>
    </row>
    <row r="992" spans="1:9" x14ac:dyDescent="0.25">
      <c r="A992" t="s">
        <v>9</v>
      </c>
      <c r="B992" t="s">
        <v>526</v>
      </c>
      <c r="C992" t="s">
        <v>11</v>
      </c>
      <c r="D992">
        <v>16</v>
      </c>
      <c r="E992" t="s">
        <v>53</v>
      </c>
      <c r="F992" t="s">
        <v>54</v>
      </c>
      <c r="G992" t="s">
        <v>14</v>
      </c>
      <c r="H992">
        <v>93</v>
      </c>
      <c r="I992">
        <v>1</v>
      </c>
    </row>
    <row r="993" spans="1:9" x14ac:dyDescent="0.25">
      <c r="A993" t="s">
        <v>9</v>
      </c>
      <c r="B993" t="s">
        <v>526</v>
      </c>
      <c r="C993" t="s">
        <v>11</v>
      </c>
      <c r="D993">
        <v>16</v>
      </c>
      <c r="E993" t="s">
        <v>87</v>
      </c>
      <c r="F993" t="s">
        <v>54</v>
      </c>
      <c r="G993" t="s">
        <v>16</v>
      </c>
      <c r="H993">
        <v>100</v>
      </c>
      <c r="I993">
        <v>1</v>
      </c>
    </row>
    <row r="994" spans="1:9" x14ac:dyDescent="0.25">
      <c r="A994" t="s">
        <v>9</v>
      </c>
      <c r="B994" t="s">
        <v>526</v>
      </c>
      <c r="C994" t="s">
        <v>11</v>
      </c>
      <c r="D994">
        <v>16</v>
      </c>
      <c r="E994" t="s">
        <v>88</v>
      </c>
      <c r="F994" t="s">
        <v>54</v>
      </c>
      <c r="G994" t="s">
        <v>18</v>
      </c>
      <c r="H994">
        <v>95</v>
      </c>
      <c r="I994">
        <v>1</v>
      </c>
    </row>
    <row r="995" spans="1:9" x14ac:dyDescent="0.25">
      <c r="A995" t="s">
        <v>9</v>
      </c>
      <c r="B995" t="s">
        <v>526</v>
      </c>
      <c r="C995" t="s">
        <v>11</v>
      </c>
      <c r="D995">
        <v>16</v>
      </c>
      <c r="E995" t="s">
        <v>89</v>
      </c>
      <c r="F995" t="s">
        <v>54</v>
      </c>
      <c r="G995" t="s">
        <v>20</v>
      </c>
      <c r="H995">
        <v>96</v>
      </c>
      <c r="I995">
        <v>1</v>
      </c>
    </row>
    <row r="996" spans="1:9" x14ac:dyDescent="0.25">
      <c r="A996" t="s">
        <v>9</v>
      </c>
      <c r="B996" t="s">
        <v>526</v>
      </c>
      <c r="C996" t="s">
        <v>11</v>
      </c>
      <c r="D996">
        <v>16</v>
      </c>
      <c r="E996" t="s">
        <v>90</v>
      </c>
      <c r="F996" t="s">
        <v>54</v>
      </c>
      <c r="G996" t="s">
        <v>22</v>
      </c>
      <c r="H996">
        <v>91</v>
      </c>
      <c r="I996">
        <v>1</v>
      </c>
    </row>
    <row r="997" spans="1:9" x14ac:dyDescent="0.25">
      <c r="A997" t="s">
        <v>9</v>
      </c>
      <c r="B997" t="s">
        <v>526</v>
      </c>
      <c r="C997" t="s">
        <v>11</v>
      </c>
      <c r="D997">
        <v>16</v>
      </c>
      <c r="E997" t="s">
        <v>12</v>
      </c>
      <c r="F997" t="s">
        <v>59</v>
      </c>
      <c r="G997" t="s">
        <v>14</v>
      </c>
      <c r="H997">
        <v>94</v>
      </c>
      <c r="I997">
        <v>1</v>
      </c>
    </row>
    <row r="998" spans="1:9" x14ac:dyDescent="0.25">
      <c r="A998" t="s">
        <v>9</v>
      </c>
      <c r="B998" t="s">
        <v>526</v>
      </c>
      <c r="C998" t="s">
        <v>11</v>
      </c>
      <c r="D998">
        <v>16</v>
      </c>
      <c r="E998" t="s">
        <v>63</v>
      </c>
      <c r="F998" t="s">
        <v>59</v>
      </c>
      <c r="G998" t="s">
        <v>16</v>
      </c>
      <c r="H998">
        <v>96</v>
      </c>
      <c r="I998">
        <v>1</v>
      </c>
    </row>
    <row r="999" spans="1:9" x14ac:dyDescent="0.25">
      <c r="A999" t="s">
        <v>9</v>
      </c>
      <c r="B999" t="s">
        <v>526</v>
      </c>
      <c r="C999" t="s">
        <v>11</v>
      </c>
      <c r="D999">
        <v>16</v>
      </c>
      <c r="E999" t="s">
        <v>64</v>
      </c>
      <c r="F999" t="s">
        <v>59</v>
      </c>
      <c r="G999" t="s">
        <v>18</v>
      </c>
      <c r="H999">
        <v>100</v>
      </c>
      <c r="I999">
        <v>1</v>
      </c>
    </row>
    <row r="1000" spans="1:9" x14ac:dyDescent="0.25">
      <c r="A1000" t="s">
        <v>9</v>
      </c>
      <c r="B1000" t="s">
        <v>526</v>
      </c>
      <c r="C1000" t="s">
        <v>11</v>
      </c>
      <c r="D1000">
        <v>16</v>
      </c>
      <c r="E1000" t="s">
        <v>65</v>
      </c>
      <c r="F1000" t="s">
        <v>59</v>
      </c>
      <c r="G1000" t="s">
        <v>20</v>
      </c>
      <c r="H1000">
        <v>95</v>
      </c>
      <c r="I1000">
        <v>1</v>
      </c>
    </row>
    <row r="1001" spans="1:9" x14ac:dyDescent="0.25">
      <c r="A1001" t="s">
        <v>9</v>
      </c>
      <c r="B1001" t="s">
        <v>526</v>
      </c>
      <c r="C1001" t="s">
        <v>11</v>
      </c>
      <c r="D1001">
        <v>16</v>
      </c>
      <c r="E1001" t="s">
        <v>66</v>
      </c>
      <c r="F1001" t="s">
        <v>59</v>
      </c>
      <c r="G1001" t="s">
        <v>22</v>
      </c>
      <c r="H1001">
        <v>87</v>
      </c>
      <c r="I1001">
        <v>1</v>
      </c>
    </row>
    <row r="1002" spans="1:9" x14ac:dyDescent="0.25">
      <c r="A1002" t="s">
        <v>9</v>
      </c>
      <c r="B1002" t="s">
        <v>565</v>
      </c>
      <c r="C1002" t="s">
        <v>11</v>
      </c>
      <c r="D1002">
        <v>16</v>
      </c>
      <c r="E1002" t="s">
        <v>1059</v>
      </c>
      <c r="F1002" t="s">
        <v>13</v>
      </c>
      <c r="G1002" t="s">
        <v>14</v>
      </c>
      <c r="H1002">
        <v>74</v>
      </c>
      <c r="I1002">
        <v>0</v>
      </c>
    </row>
    <row r="1003" spans="1:9" x14ac:dyDescent="0.25">
      <c r="A1003" t="s">
        <v>9</v>
      </c>
      <c r="B1003" t="s">
        <v>565</v>
      </c>
      <c r="C1003" t="s">
        <v>11</v>
      </c>
      <c r="D1003">
        <v>16</v>
      </c>
      <c r="E1003" t="s">
        <v>1064</v>
      </c>
      <c r="F1003" t="s">
        <v>13</v>
      </c>
      <c r="G1003" t="s">
        <v>16</v>
      </c>
      <c r="H1003">
        <v>71</v>
      </c>
      <c r="I1003">
        <v>0</v>
      </c>
    </row>
    <row r="1004" spans="1:9" x14ac:dyDescent="0.25">
      <c r="A1004" t="s">
        <v>9</v>
      </c>
      <c r="B1004" t="s">
        <v>565</v>
      </c>
      <c r="C1004" t="s">
        <v>11</v>
      </c>
      <c r="D1004">
        <v>16</v>
      </c>
      <c r="E1004" t="s">
        <v>1065</v>
      </c>
      <c r="F1004" t="s">
        <v>13</v>
      </c>
      <c r="G1004" t="s">
        <v>18</v>
      </c>
      <c r="H1004">
        <v>87</v>
      </c>
      <c r="I1004">
        <v>0</v>
      </c>
    </row>
    <row r="1005" spans="1:9" x14ac:dyDescent="0.25">
      <c r="A1005" t="s">
        <v>9</v>
      </c>
      <c r="B1005" t="s">
        <v>565</v>
      </c>
      <c r="C1005" t="s">
        <v>11</v>
      </c>
      <c r="D1005">
        <v>16</v>
      </c>
      <c r="E1005" t="s">
        <v>1066</v>
      </c>
      <c r="F1005" t="s">
        <v>13</v>
      </c>
      <c r="G1005" t="s">
        <v>20</v>
      </c>
      <c r="H1005">
        <v>95</v>
      </c>
      <c r="I1005">
        <v>0</v>
      </c>
    </row>
    <row r="1006" spans="1:9" x14ac:dyDescent="0.25">
      <c r="A1006" t="s">
        <v>9</v>
      </c>
      <c r="B1006" t="s">
        <v>565</v>
      </c>
      <c r="C1006" t="s">
        <v>11</v>
      </c>
      <c r="D1006">
        <v>16</v>
      </c>
      <c r="E1006" t="s">
        <v>1067</v>
      </c>
      <c r="F1006" t="s">
        <v>13</v>
      </c>
      <c r="G1006" t="s">
        <v>22</v>
      </c>
      <c r="H1006">
        <v>54</v>
      </c>
      <c r="I1006">
        <v>0</v>
      </c>
    </row>
    <row r="1007" spans="1:9" x14ac:dyDescent="0.25">
      <c r="A1007" t="s">
        <v>9</v>
      </c>
      <c r="B1007" t="s">
        <v>565</v>
      </c>
      <c r="C1007" t="s">
        <v>11</v>
      </c>
      <c r="D1007">
        <v>16</v>
      </c>
      <c r="E1007" t="s">
        <v>23</v>
      </c>
      <c r="F1007" t="s">
        <v>24</v>
      </c>
      <c r="G1007" t="s">
        <v>14</v>
      </c>
      <c r="H1007">
        <v>95</v>
      </c>
      <c r="I1007">
        <v>0</v>
      </c>
    </row>
    <row r="1008" spans="1:9" x14ac:dyDescent="0.25">
      <c r="A1008" t="s">
        <v>9</v>
      </c>
      <c r="B1008" t="s">
        <v>565</v>
      </c>
      <c r="C1008" t="s">
        <v>11</v>
      </c>
      <c r="D1008">
        <v>16</v>
      </c>
      <c r="E1008" t="s">
        <v>67</v>
      </c>
      <c r="F1008" t="s">
        <v>24</v>
      </c>
      <c r="G1008" t="s">
        <v>16</v>
      </c>
      <c r="H1008">
        <v>58</v>
      </c>
      <c r="I1008">
        <v>0</v>
      </c>
    </row>
    <row r="1009" spans="1:9" x14ac:dyDescent="0.25">
      <c r="A1009" t="s">
        <v>9</v>
      </c>
      <c r="B1009" t="s">
        <v>565</v>
      </c>
      <c r="C1009" t="s">
        <v>11</v>
      </c>
      <c r="D1009">
        <v>16</v>
      </c>
      <c r="E1009" t="s">
        <v>68</v>
      </c>
      <c r="F1009" t="s">
        <v>24</v>
      </c>
      <c r="G1009" t="s">
        <v>18</v>
      </c>
      <c r="H1009">
        <v>0</v>
      </c>
      <c r="I1009">
        <v>0</v>
      </c>
    </row>
    <row r="1010" spans="1:9" x14ac:dyDescent="0.25">
      <c r="A1010" t="s">
        <v>9</v>
      </c>
      <c r="B1010" t="s">
        <v>565</v>
      </c>
      <c r="C1010" t="s">
        <v>11</v>
      </c>
      <c r="D1010">
        <v>16</v>
      </c>
      <c r="E1010" t="s">
        <v>69</v>
      </c>
      <c r="F1010" t="s">
        <v>24</v>
      </c>
      <c r="G1010" t="s">
        <v>20</v>
      </c>
      <c r="H1010">
        <v>72</v>
      </c>
      <c r="I1010">
        <v>0</v>
      </c>
    </row>
    <row r="1011" spans="1:9" x14ac:dyDescent="0.25">
      <c r="A1011" t="s">
        <v>9</v>
      </c>
      <c r="B1011" t="s">
        <v>565</v>
      </c>
      <c r="C1011" t="s">
        <v>11</v>
      </c>
      <c r="D1011">
        <v>16</v>
      </c>
      <c r="E1011" t="s">
        <v>70</v>
      </c>
      <c r="F1011" t="s">
        <v>24</v>
      </c>
      <c r="G1011" t="s">
        <v>22</v>
      </c>
      <c r="H1011">
        <v>77</v>
      </c>
      <c r="I1011">
        <v>0</v>
      </c>
    </row>
    <row r="1012" spans="1:9" x14ac:dyDescent="0.25">
      <c r="A1012" t="s">
        <v>9</v>
      </c>
      <c r="B1012" t="s">
        <v>565</v>
      </c>
      <c r="C1012" t="s">
        <v>11</v>
      </c>
      <c r="D1012">
        <v>16</v>
      </c>
      <c r="E1012" t="s">
        <v>29</v>
      </c>
      <c r="F1012" t="s">
        <v>30</v>
      </c>
      <c r="G1012" t="s">
        <v>14</v>
      </c>
      <c r="H1012">
        <v>96</v>
      </c>
      <c r="I1012">
        <v>0</v>
      </c>
    </row>
    <row r="1013" spans="1:9" x14ac:dyDescent="0.25">
      <c r="A1013" t="s">
        <v>9</v>
      </c>
      <c r="B1013" t="s">
        <v>565</v>
      </c>
      <c r="C1013" t="s">
        <v>11</v>
      </c>
      <c r="D1013">
        <v>16</v>
      </c>
      <c r="E1013" t="s">
        <v>71</v>
      </c>
      <c r="F1013" t="s">
        <v>30</v>
      </c>
      <c r="G1013" t="s">
        <v>16</v>
      </c>
      <c r="H1013">
        <v>96</v>
      </c>
      <c r="I1013">
        <v>0</v>
      </c>
    </row>
    <row r="1014" spans="1:9" x14ac:dyDescent="0.25">
      <c r="A1014" t="s">
        <v>9</v>
      </c>
      <c r="B1014" t="s">
        <v>565</v>
      </c>
      <c r="C1014" t="s">
        <v>11</v>
      </c>
      <c r="D1014">
        <v>16</v>
      </c>
      <c r="E1014" t="s">
        <v>72</v>
      </c>
      <c r="F1014" t="s">
        <v>30</v>
      </c>
      <c r="G1014" t="s">
        <v>18</v>
      </c>
      <c r="H1014">
        <v>96</v>
      </c>
      <c r="I1014">
        <v>0</v>
      </c>
    </row>
    <row r="1015" spans="1:9" x14ac:dyDescent="0.25">
      <c r="A1015" t="s">
        <v>9</v>
      </c>
      <c r="B1015" t="s">
        <v>565</v>
      </c>
      <c r="C1015" t="s">
        <v>11</v>
      </c>
      <c r="D1015">
        <v>16</v>
      </c>
      <c r="E1015" t="s">
        <v>73</v>
      </c>
      <c r="F1015" t="s">
        <v>30</v>
      </c>
      <c r="G1015" t="s">
        <v>20</v>
      </c>
      <c r="H1015">
        <v>71</v>
      </c>
      <c r="I1015">
        <v>0</v>
      </c>
    </row>
    <row r="1016" spans="1:9" x14ac:dyDescent="0.25">
      <c r="A1016" t="s">
        <v>9</v>
      </c>
      <c r="B1016" t="s">
        <v>565</v>
      </c>
      <c r="C1016" t="s">
        <v>11</v>
      </c>
      <c r="D1016">
        <v>16</v>
      </c>
      <c r="E1016" t="s">
        <v>74</v>
      </c>
      <c r="F1016" t="s">
        <v>30</v>
      </c>
      <c r="G1016" t="s">
        <v>22</v>
      </c>
      <c r="H1016">
        <v>48</v>
      </c>
      <c r="I1016">
        <v>0</v>
      </c>
    </row>
    <row r="1017" spans="1:9" x14ac:dyDescent="0.25">
      <c r="A1017" t="s">
        <v>9</v>
      </c>
      <c r="B1017" t="s">
        <v>565</v>
      </c>
      <c r="C1017" t="s">
        <v>11</v>
      </c>
      <c r="D1017">
        <v>16</v>
      </c>
      <c r="E1017" t="s">
        <v>35</v>
      </c>
      <c r="F1017" t="s">
        <v>36</v>
      </c>
      <c r="G1017" t="s">
        <v>14</v>
      </c>
      <c r="H1017">
        <v>95</v>
      </c>
      <c r="I1017">
        <v>0</v>
      </c>
    </row>
    <row r="1018" spans="1:9" x14ac:dyDescent="0.25">
      <c r="A1018" t="s">
        <v>9</v>
      </c>
      <c r="B1018" t="s">
        <v>565</v>
      </c>
      <c r="C1018" t="s">
        <v>11</v>
      </c>
      <c r="D1018">
        <v>16</v>
      </c>
      <c r="E1018" t="s">
        <v>75</v>
      </c>
      <c r="F1018" t="s">
        <v>36</v>
      </c>
      <c r="G1018" t="s">
        <v>16</v>
      </c>
      <c r="H1018">
        <v>95</v>
      </c>
      <c r="I1018">
        <v>0</v>
      </c>
    </row>
    <row r="1019" spans="1:9" x14ac:dyDescent="0.25">
      <c r="A1019" t="s">
        <v>9</v>
      </c>
      <c r="B1019" t="s">
        <v>565</v>
      </c>
      <c r="C1019" t="s">
        <v>11</v>
      </c>
      <c r="D1019">
        <v>16</v>
      </c>
      <c r="E1019" t="s">
        <v>76</v>
      </c>
      <c r="F1019" t="s">
        <v>36</v>
      </c>
      <c r="G1019" t="s">
        <v>18</v>
      </c>
      <c r="H1019">
        <v>78</v>
      </c>
      <c r="I1019">
        <v>0</v>
      </c>
    </row>
    <row r="1020" spans="1:9" x14ac:dyDescent="0.25">
      <c r="A1020" t="s">
        <v>9</v>
      </c>
      <c r="B1020" t="s">
        <v>565</v>
      </c>
      <c r="C1020" t="s">
        <v>11</v>
      </c>
      <c r="D1020">
        <v>16</v>
      </c>
      <c r="E1020" t="s">
        <v>77</v>
      </c>
      <c r="F1020" t="s">
        <v>36</v>
      </c>
      <c r="G1020" t="s">
        <v>20</v>
      </c>
      <c r="H1020">
        <v>95</v>
      </c>
      <c r="I1020">
        <v>0</v>
      </c>
    </row>
    <row r="1021" spans="1:9" x14ac:dyDescent="0.25">
      <c r="A1021" t="s">
        <v>9</v>
      </c>
      <c r="B1021" t="s">
        <v>565</v>
      </c>
      <c r="C1021" t="s">
        <v>11</v>
      </c>
      <c r="D1021">
        <v>16</v>
      </c>
      <c r="E1021" t="s">
        <v>78</v>
      </c>
      <c r="F1021" t="s">
        <v>36</v>
      </c>
      <c r="G1021" t="s">
        <v>22</v>
      </c>
      <c r="H1021">
        <v>95</v>
      </c>
      <c r="I1021">
        <v>0</v>
      </c>
    </row>
    <row r="1022" spans="1:9" x14ac:dyDescent="0.25">
      <c r="A1022" t="s">
        <v>9</v>
      </c>
      <c r="B1022" t="s">
        <v>565</v>
      </c>
      <c r="C1022" t="s">
        <v>11</v>
      </c>
      <c r="D1022">
        <v>16</v>
      </c>
      <c r="E1022" t="s">
        <v>41</v>
      </c>
      <c r="F1022" t="s">
        <v>42</v>
      </c>
      <c r="G1022" t="s">
        <v>14</v>
      </c>
      <c r="H1022">
        <v>95</v>
      </c>
      <c r="I1022">
        <v>0</v>
      </c>
    </row>
    <row r="1023" spans="1:9" x14ac:dyDescent="0.25">
      <c r="A1023" t="s">
        <v>9</v>
      </c>
      <c r="B1023" t="s">
        <v>565</v>
      </c>
      <c r="C1023" t="s">
        <v>11</v>
      </c>
      <c r="D1023">
        <v>16</v>
      </c>
      <c r="E1023" t="s">
        <v>79</v>
      </c>
      <c r="F1023" t="s">
        <v>42</v>
      </c>
      <c r="G1023" t="s">
        <v>16</v>
      </c>
      <c r="H1023">
        <v>95</v>
      </c>
      <c r="I1023">
        <v>0</v>
      </c>
    </row>
    <row r="1024" spans="1:9" x14ac:dyDescent="0.25">
      <c r="A1024" t="s">
        <v>9</v>
      </c>
      <c r="B1024" t="s">
        <v>565</v>
      </c>
      <c r="C1024" t="s">
        <v>11</v>
      </c>
      <c r="D1024">
        <v>16</v>
      </c>
      <c r="E1024" t="s">
        <v>80</v>
      </c>
      <c r="F1024" t="s">
        <v>42</v>
      </c>
      <c r="G1024" t="s">
        <v>18</v>
      </c>
      <c r="H1024">
        <v>95</v>
      </c>
      <c r="I1024">
        <v>0</v>
      </c>
    </row>
    <row r="1025" spans="1:9" x14ac:dyDescent="0.25">
      <c r="A1025" t="s">
        <v>9</v>
      </c>
      <c r="B1025" t="s">
        <v>565</v>
      </c>
      <c r="C1025" t="s">
        <v>11</v>
      </c>
      <c r="D1025">
        <v>16</v>
      </c>
      <c r="E1025" t="s">
        <v>81</v>
      </c>
      <c r="F1025" t="s">
        <v>42</v>
      </c>
      <c r="G1025" t="s">
        <v>20</v>
      </c>
      <c r="H1025">
        <v>90</v>
      </c>
      <c r="I1025">
        <v>0</v>
      </c>
    </row>
    <row r="1026" spans="1:9" x14ac:dyDescent="0.25">
      <c r="A1026" t="s">
        <v>9</v>
      </c>
      <c r="B1026" t="s">
        <v>565</v>
      </c>
      <c r="C1026" t="s">
        <v>11</v>
      </c>
      <c r="D1026">
        <v>16</v>
      </c>
      <c r="E1026" t="s">
        <v>82</v>
      </c>
      <c r="F1026" t="s">
        <v>42</v>
      </c>
      <c r="G1026" t="s">
        <v>22</v>
      </c>
      <c r="H1026">
        <v>79</v>
      </c>
      <c r="I1026">
        <v>0</v>
      </c>
    </row>
    <row r="1027" spans="1:9" x14ac:dyDescent="0.25">
      <c r="A1027" t="s">
        <v>9</v>
      </c>
      <c r="B1027" t="s">
        <v>565</v>
      </c>
      <c r="C1027" t="s">
        <v>11</v>
      </c>
      <c r="D1027">
        <v>16</v>
      </c>
      <c r="E1027" t="s">
        <v>47</v>
      </c>
      <c r="F1027" t="s">
        <v>48</v>
      </c>
      <c r="G1027" t="s">
        <v>14</v>
      </c>
      <c r="H1027">
        <v>95</v>
      </c>
      <c r="I1027">
        <v>0</v>
      </c>
    </row>
    <row r="1028" spans="1:9" x14ac:dyDescent="0.25">
      <c r="A1028" t="s">
        <v>9</v>
      </c>
      <c r="B1028" t="s">
        <v>565</v>
      </c>
      <c r="C1028" t="s">
        <v>11</v>
      </c>
      <c r="D1028">
        <v>16</v>
      </c>
      <c r="E1028" t="s">
        <v>83</v>
      </c>
      <c r="F1028" t="s">
        <v>48</v>
      </c>
      <c r="G1028" t="s">
        <v>16</v>
      </c>
      <c r="H1028">
        <v>84</v>
      </c>
      <c r="I1028">
        <v>0</v>
      </c>
    </row>
    <row r="1029" spans="1:9" x14ac:dyDescent="0.25">
      <c r="A1029" t="s">
        <v>9</v>
      </c>
      <c r="B1029" t="s">
        <v>565</v>
      </c>
      <c r="C1029" t="s">
        <v>11</v>
      </c>
      <c r="D1029">
        <v>16</v>
      </c>
      <c r="E1029" t="s">
        <v>84</v>
      </c>
      <c r="F1029" t="s">
        <v>48</v>
      </c>
      <c r="G1029" t="s">
        <v>18</v>
      </c>
      <c r="H1029">
        <v>95</v>
      </c>
      <c r="I1029">
        <v>0</v>
      </c>
    </row>
    <row r="1030" spans="1:9" x14ac:dyDescent="0.25">
      <c r="A1030" t="s">
        <v>9</v>
      </c>
      <c r="B1030" t="s">
        <v>565</v>
      </c>
      <c r="C1030" t="s">
        <v>11</v>
      </c>
      <c r="D1030">
        <v>16</v>
      </c>
      <c r="E1030" t="s">
        <v>85</v>
      </c>
      <c r="F1030" t="s">
        <v>48</v>
      </c>
      <c r="G1030" t="s">
        <v>20</v>
      </c>
      <c r="H1030">
        <v>95</v>
      </c>
      <c r="I1030">
        <v>0</v>
      </c>
    </row>
    <row r="1031" spans="1:9" x14ac:dyDescent="0.25">
      <c r="A1031" t="s">
        <v>9</v>
      </c>
      <c r="B1031" t="s">
        <v>565</v>
      </c>
      <c r="C1031" t="s">
        <v>11</v>
      </c>
      <c r="D1031">
        <v>16</v>
      </c>
      <c r="E1031" t="s">
        <v>86</v>
      </c>
      <c r="F1031" t="s">
        <v>48</v>
      </c>
      <c r="G1031" t="s">
        <v>22</v>
      </c>
      <c r="H1031">
        <v>84</v>
      </c>
      <c r="I1031">
        <v>0</v>
      </c>
    </row>
    <row r="1032" spans="1:9" x14ac:dyDescent="0.25">
      <c r="A1032" t="s">
        <v>9</v>
      </c>
      <c r="B1032" t="s">
        <v>565</v>
      </c>
      <c r="C1032" t="s">
        <v>11</v>
      </c>
      <c r="D1032">
        <v>16</v>
      </c>
      <c r="E1032" t="s">
        <v>53</v>
      </c>
      <c r="F1032" t="s">
        <v>54</v>
      </c>
      <c r="G1032" t="s">
        <v>14</v>
      </c>
      <c r="H1032">
        <v>80</v>
      </c>
      <c r="I1032">
        <v>0</v>
      </c>
    </row>
    <row r="1033" spans="1:9" x14ac:dyDescent="0.25">
      <c r="A1033" t="s">
        <v>9</v>
      </c>
      <c r="B1033" t="s">
        <v>565</v>
      </c>
      <c r="C1033" t="s">
        <v>11</v>
      </c>
      <c r="D1033">
        <v>16</v>
      </c>
      <c r="E1033" t="s">
        <v>87</v>
      </c>
      <c r="F1033" t="s">
        <v>54</v>
      </c>
      <c r="G1033" t="s">
        <v>16</v>
      </c>
      <c r="H1033">
        <v>91</v>
      </c>
      <c r="I1033">
        <v>0</v>
      </c>
    </row>
    <row r="1034" spans="1:9" x14ac:dyDescent="0.25">
      <c r="A1034" t="s">
        <v>9</v>
      </c>
      <c r="B1034" t="s">
        <v>565</v>
      </c>
      <c r="C1034" t="s">
        <v>11</v>
      </c>
      <c r="D1034">
        <v>16</v>
      </c>
      <c r="E1034" t="s">
        <v>88</v>
      </c>
      <c r="F1034" t="s">
        <v>54</v>
      </c>
      <c r="G1034" t="s">
        <v>18</v>
      </c>
      <c r="H1034">
        <v>92</v>
      </c>
      <c r="I1034">
        <v>0</v>
      </c>
    </row>
    <row r="1035" spans="1:9" x14ac:dyDescent="0.25">
      <c r="A1035" t="s">
        <v>9</v>
      </c>
      <c r="B1035" t="s">
        <v>565</v>
      </c>
      <c r="C1035" t="s">
        <v>11</v>
      </c>
      <c r="D1035">
        <v>16</v>
      </c>
      <c r="E1035" t="s">
        <v>89</v>
      </c>
      <c r="F1035" t="s">
        <v>54</v>
      </c>
      <c r="G1035" t="s">
        <v>20</v>
      </c>
      <c r="H1035">
        <v>92</v>
      </c>
      <c r="I1035">
        <v>0</v>
      </c>
    </row>
    <row r="1036" spans="1:9" x14ac:dyDescent="0.25">
      <c r="A1036" t="s">
        <v>9</v>
      </c>
      <c r="B1036" t="s">
        <v>565</v>
      </c>
      <c r="C1036" t="s">
        <v>11</v>
      </c>
      <c r="D1036">
        <v>16</v>
      </c>
      <c r="E1036" t="s">
        <v>90</v>
      </c>
      <c r="F1036" t="s">
        <v>54</v>
      </c>
      <c r="G1036" t="s">
        <v>22</v>
      </c>
      <c r="H1036">
        <v>54</v>
      </c>
      <c r="I1036">
        <v>0</v>
      </c>
    </row>
    <row r="1037" spans="1:9" x14ac:dyDescent="0.25">
      <c r="A1037" t="s">
        <v>9</v>
      </c>
      <c r="B1037" t="s">
        <v>565</v>
      </c>
      <c r="C1037" t="s">
        <v>11</v>
      </c>
      <c r="D1037">
        <v>16</v>
      </c>
      <c r="E1037" t="s">
        <v>12</v>
      </c>
      <c r="F1037" t="s">
        <v>59</v>
      </c>
      <c r="G1037" t="s">
        <v>14</v>
      </c>
      <c r="H1037">
        <v>95</v>
      </c>
      <c r="I1037">
        <v>0</v>
      </c>
    </row>
    <row r="1038" spans="1:9" x14ac:dyDescent="0.25">
      <c r="A1038" t="s">
        <v>9</v>
      </c>
      <c r="B1038" t="s">
        <v>565</v>
      </c>
      <c r="C1038" t="s">
        <v>11</v>
      </c>
      <c r="D1038">
        <v>16</v>
      </c>
      <c r="E1038" t="s">
        <v>63</v>
      </c>
      <c r="F1038" t="s">
        <v>59</v>
      </c>
      <c r="G1038" t="s">
        <v>16</v>
      </c>
      <c r="H1038">
        <v>95</v>
      </c>
      <c r="I1038">
        <v>0</v>
      </c>
    </row>
    <row r="1039" spans="1:9" x14ac:dyDescent="0.25">
      <c r="A1039" t="s">
        <v>9</v>
      </c>
      <c r="B1039" t="s">
        <v>565</v>
      </c>
      <c r="C1039" t="s">
        <v>11</v>
      </c>
      <c r="D1039">
        <v>16</v>
      </c>
      <c r="E1039" t="s">
        <v>64</v>
      </c>
      <c r="F1039" t="s">
        <v>59</v>
      </c>
      <c r="G1039" t="s">
        <v>18</v>
      </c>
      <c r="H1039">
        <v>95</v>
      </c>
      <c r="I1039">
        <v>0</v>
      </c>
    </row>
    <row r="1040" spans="1:9" x14ac:dyDescent="0.25">
      <c r="A1040" t="s">
        <v>9</v>
      </c>
      <c r="B1040" t="s">
        <v>565</v>
      </c>
      <c r="C1040" t="s">
        <v>11</v>
      </c>
      <c r="D1040">
        <v>16</v>
      </c>
      <c r="E1040" t="s">
        <v>65</v>
      </c>
      <c r="F1040" t="s">
        <v>59</v>
      </c>
      <c r="G1040" t="s">
        <v>20</v>
      </c>
      <c r="H1040">
        <v>83</v>
      </c>
      <c r="I1040">
        <v>0</v>
      </c>
    </row>
    <row r="1041" spans="1:9" x14ac:dyDescent="0.25">
      <c r="A1041" t="s">
        <v>9</v>
      </c>
      <c r="B1041" t="s">
        <v>565</v>
      </c>
      <c r="C1041" t="s">
        <v>11</v>
      </c>
      <c r="D1041">
        <v>16</v>
      </c>
      <c r="E1041" t="s">
        <v>66</v>
      </c>
      <c r="F1041" t="s">
        <v>59</v>
      </c>
      <c r="G1041" t="s">
        <v>22</v>
      </c>
      <c r="H1041">
        <v>95</v>
      </c>
      <c r="I1041">
        <v>0</v>
      </c>
    </row>
    <row r="1042" spans="1:9" x14ac:dyDescent="0.25">
      <c r="A1042" t="s">
        <v>9</v>
      </c>
      <c r="B1042" t="s">
        <v>688</v>
      </c>
      <c r="C1042" t="s">
        <v>11</v>
      </c>
      <c r="D1042">
        <v>16</v>
      </c>
      <c r="E1042" t="s">
        <v>1059</v>
      </c>
      <c r="F1042" t="s">
        <v>13</v>
      </c>
      <c r="G1042" t="s">
        <v>14</v>
      </c>
      <c r="H1042">
        <v>95</v>
      </c>
      <c r="I1042">
        <v>1</v>
      </c>
    </row>
    <row r="1043" spans="1:9" x14ac:dyDescent="0.25">
      <c r="A1043" t="s">
        <v>9</v>
      </c>
      <c r="B1043" t="s">
        <v>688</v>
      </c>
      <c r="C1043" t="s">
        <v>11</v>
      </c>
      <c r="D1043">
        <v>16</v>
      </c>
      <c r="E1043" t="s">
        <v>1064</v>
      </c>
      <c r="F1043" t="s">
        <v>13</v>
      </c>
      <c r="G1043" t="s">
        <v>16</v>
      </c>
      <c r="H1043">
        <v>60</v>
      </c>
      <c r="I1043">
        <v>1</v>
      </c>
    </row>
    <row r="1044" spans="1:9" x14ac:dyDescent="0.25">
      <c r="A1044" t="s">
        <v>9</v>
      </c>
      <c r="B1044" t="s">
        <v>688</v>
      </c>
      <c r="C1044" t="s">
        <v>11</v>
      </c>
      <c r="D1044">
        <v>16</v>
      </c>
      <c r="E1044" t="s">
        <v>1065</v>
      </c>
      <c r="F1044" t="s">
        <v>13</v>
      </c>
      <c r="G1044" t="s">
        <v>18</v>
      </c>
      <c r="H1044">
        <v>90</v>
      </c>
      <c r="I1044">
        <v>1</v>
      </c>
    </row>
    <row r="1045" spans="1:9" x14ac:dyDescent="0.25">
      <c r="A1045" t="s">
        <v>9</v>
      </c>
      <c r="B1045" t="s">
        <v>688</v>
      </c>
      <c r="C1045" t="s">
        <v>11</v>
      </c>
      <c r="D1045">
        <v>16</v>
      </c>
      <c r="E1045" t="s">
        <v>1066</v>
      </c>
      <c r="F1045" t="s">
        <v>13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688</v>
      </c>
      <c r="C1046" t="s">
        <v>11</v>
      </c>
      <c r="D1046">
        <v>16</v>
      </c>
      <c r="E1046" t="s">
        <v>1067</v>
      </c>
      <c r="F1046" t="s">
        <v>13</v>
      </c>
      <c r="G1046" t="s">
        <v>22</v>
      </c>
      <c r="H1046">
        <v>80</v>
      </c>
      <c r="I1046">
        <v>1</v>
      </c>
    </row>
    <row r="1047" spans="1:9" x14ac:dyDescent="0.25">
      <c r="A1047" t="s">
        <v>9</v>
      </c>
      <c r="B1047" t="s">
        <v>688</v>
      </c>
      <c r="C1047" t="s">
        <v>11</v>
      </c>
      <c r="D1047">
        <v>16</v>
      </c>
      <c r="E1047" t="s">
        <v>23</v>
      </c>
      <c r="F1047" t="s">
        <v>24</v>
      </c>
      <c r="G1047" t="s">
        <v>14</v>
      </c>
      <c r="H1047">
        <v>100</v>
      </c>
      <c r="I1047">
        <v>1</v>
      </c>
    </row>
    <row r="1048" spans="1:9" x14ac:dyDescent="0.25">
      <c r="A1048" t="s">
        <v>9</v>
      </c>
      <c r="B1048" t="s">
        <v>688</v>
      </c>
      <c r="C1048" t="s">
        <v>11</v>
      </c>
      <c r="D1048">
        <v>16</v>
      </c>
      <c r="E1048" t="s">
        <v>67</v>
      </c>
      <c r="F1048" t="s">
        <v>24</v>
      </c>
      <c r="G1048" t="s">
        <v>16</v>
      </c>
      <c r="H1048">
        <v>30</v>
      </c>
      <c r="I1048">
        <v>1</v>
      </c>
    </row>
    <row r="1049" spans="1:9" x14ac:dyDescent="0.25">
      <c r="A1049" t="s">
        <v>9</v>
      </c>
      <c r="B1049" t="s">
        <v>688</v>
      </c>
      <c r="C1049" t="s">
        <v>11</v>
      </c>
      <c r="D1049">
        <v>16</v>
      </c>
      <c r="E1049" t="s">
        <v>68</v>
      </c>
      <c r="F1049" t="s">
        <v>24</v>
      </c>
      <c r="G1049" t="s">
        <v>18</v>
      </c>
      <c r="H1049">
        <v>20</v>
      </c>
      <c r="I1049">
        <v>1</v>
      </c>
    </row>
    <row r="1050" spans="1:9" x14ac:dyDescent="0.25">
      <c r="A1050" t="s">
        <v>9</v>
      </c>
      <c r="B1050" t="s">
        <v>688</v>
      </c>
      <c r="C1050" t="s">
        <v>11</v>
      </c>
      <c r="D1050">
        <v>16</v>
      </c>
      <c r="E1050" t="s">
        <v>69</v>
      </c>
      <c r="F1050" t="s">
        <v>24</v>
      </c>
      <c r="G1050" t="s">
        <v>20</v>
      </c>
      <c r="H1050">
        <v>30</v>
      </c>
      <c r="I1050">
        <v>1</v>
      </c>
    </row>
    <row r="1051" spans="1:9" x14ac:dyDescent="0.25">
      <c r="A1051" t="s">
        <v>9</v>
      </c>
      <c r="B1051" t="s">
        <v>688</v>
      </c>
      <c r="C1051" t="s">
        <v>11</v>
      </c>
      <c r="D1051">
        <v>16</v>
      </c>
      <c r="E1051" t="s">
        <v>70</v>
      </c>
      <c r="F1051" t="s">
        <v>24</v>
      </c>
      <c r="G1051" t="s">
        <v>22</v>
      </c>
      <c r="H1051">
        <v>40</v>
      </c>
      <c r="I1051">
        <v>1</v>
      </c>
    </row>
    <row r="1052" spans="1:9" x14ac:dyDescent="0.25">
      <c r="A1052" t="s">
        <v>9</v>
      </c>
      <c r="B1052" t="s">
        <v>688</v>
      </c>
      <c r="C1052" t="s">
        <v>11</v>
      </c>
      <c r="D1052">
        <v>16</v>
      </c>
      <c r="E1052" t="s">
        <v>29</v>
      </c>
      <c r="F1052" t="s">
        <v>30</v>
      </c>
      <c r="G1052" t="s">
        <v>14</v>
      </c>
      <c r="H1052">
        <v>100</v>
      </c>
      <c r="I1052">
        <v>1</v>
      </c>
    </row>
    <row r="1053" spans="1:9" x14ac:dyDescent="0.25">
      <c r="A1053" t="s">
        <v>9</v>
      </c>
      <c r="B1053" t="s">
        <v>688</v>
      </c>
      <c r="C1053" t="s">
        <v>11</v>
      </c>
      <c r="D1053">
        <v>16</v>
      </c>
      <c r="E1053" t="s">
        <v>71</v>
      </c>
      <c r="F1053" t="s">
        <v>30</v>
      </c>
      <c r="G1053" t="s">
        <v>16</v>
      </c>
      <c r="H1053">
        <v>90</v>
      </c>
      <c r="I1053">
        <v>1</v>
      </c>
    </row>
    <row r="1054" spans="1:9" x14ac:dyDescent="0.25">
      <c r="A1054" t="s">
        <v>9</v>
      </c>
      <c r="B1054" t="s">
        <v>688</v>
      </c>
      <c r="C1054" t="s">
        <v>11</v>
      </c>
      <c r="D1054">
        <v>16</v>
      </c>
      <c r="E1054" t="s">
        <v>72</v>
      </c>
      <c r="F1054" t="s">
        <v>30</v>
      </c>
      <c r="G1054" t="s">
        <v>18</v>
      </c>
      <c r="H1054">
        <v>80</v>
      </c>
      <c r="I1054">
        <v>1</v>
      </c>
    </row>
    <row r="1055" spans="1:9" x14ac:dyDescent="0.25">
      <c r="A1055" t="s">
        <v>9</v>
      </c>
      <c r="B1055" t="s">
        <v>688</v>
      </c>
      <c r="C1055" t="s">
        <v>11</v>
      </c>
      <c r="D1055">
        <v>16</v>
      </c>
      <c r="E1055" t="s">
        <v>73</v>
      </c>
      <c r="F1055" t="s">
        <v>30</v>
      </c>
      <c r="G1055" t="s">
        <v>20</v>
      </c>
      <c r="H1055">
        <v>70</v>
      </c>
      <c r="I1055">
        <v>1</v>
      </c>
    </row>
    <row r="1056" spans="1:9" x14ac:dyDescent="0.25">
      <c r="A1056" t="s">
        <v>9</v>
      </c>
      <c r="B1056" t="s">
        <v>688</v>
      </c>
      <c r="C1056" t="s">
        <v>11</v>
      </c>
      <c r="D1056">
        <v>16</v>
      </c>
      <c r="E1056" t="s">
        <v>74</v>
      </c>
      <c r="F1056" t="s">
        <v>30</v>
      </c>
      <c r="G1056" t="s">
        <v>22</v>
      </c>
      <c r="H1056">
        <v>60</v>
      </c>
      <c r="I1056">
        <v>1</v>
      </c>
    </row>
    <row r="1057" spans="1:9" x14ac:dyDescent="0.25">
      <c r="A1057" t="s">
        <v>9</v>
      </c>
      <c r="B1057" t="s">
        <v>688</v>
      </c>
      <c r="C1057" t="s">
        <v>11</v>
      </c>
      <c r="D1057">
        <v>16</v>
      </c>
      <c r="E1057" t="s">
        <v>35</v>
      </c>
      <c r="F1057" t="s">
        <v>36</v>
      </c>
      <c r="G1057" t="s">
        <v>14</v>
      </c>
      <c r="H1057">
        <v>100</v>
      </c>
      <c r="I1057">
        <v>1</v>
      </c>
    </row>
    <row r="1058" spans="1:9" x14ac:dyDescent="0.25">
      <c r="A1058" t="s">
        <v>9</v>
      </c>
      <c r="B1058" t="s">
        <v>688</v>
      </c>
      <c r="C1058" t="s">
        <v>11</v>
      </c>
      <c r="D1058">
        <v>16</v>
      </c>
      <c r="E1058" t="s">
        <v>75</v>
      </c>
      <c r="F1058" t="s">
        <v>36</v>
      </c>
      <c r="G1058" t="s">
        <v>16</v>
      </c>
      <c r="H1058">
        <v>93</v>
      </c>
      <c r="I1058">
        <v>1</v>
      </c>
    </row>
    <row r="1059" spans="1:9" x14ac:dyDescent="0.25">
      <c r="A1059" t="s">
        <v>9</v>
      </c>
      <c r="B1059" t="s">
        <v>688</v>
      </c>
      <c r="C1059" t="s">
        <v>11</v>
      </c>
      <c r="D1059">
        <v>16</v>
      </c>
      <c r="E1059" t="s">
        <v>76</v>
      </c>
      <c r="F1059" t="s">
        <v>36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688</v>
      </c>
      <c r="C1060" t="s">
        <v>11</v>
      </c>
      <c r="D1060">
        <v>16</v>
      </c>
      <c r="E1060" t="s">
        <v>77</v>
      </c>
      <c r="F1060" t="s">
        <v>36</v>
      </c>
      <c r="G1060" t="s">
        <v>20</v>
      </c>
      <c r="H1060">
        <v>95</v>
      </c>
      <c r="I1060">
        <v>1</v>
      </c>
    </row>
    <row r="1061" spans="1:9" x14ac:dyDescent="0.25">
      <c r="A1061" t="s">
        <v>9</v>
      </c>
      <c r="B1061" t="s">
        <v>688</v>
      </c>
      <c r="C1061" t="s">
        <v>11</v>
      </c>
      <c r="D1061">
        <v>16</v>
      </c>
      <c r="E1061" t="s">
        <v>78</v>
      </c>
      <c r="F1061" t="s">
        <v>36</v>
      </c>
      <c r="G1061" t="s">
        <v>22</v>
      </c>
      <c r="H1061">
        <v>90</v>
      </c>
      <c r="I1061">
        <v>1</v>
      </c>
    </row>
    <row r="1062" spans="1:9" x14ac:dyDescent="0.25">
      <c r="A1062" t="s">
        <v>9</v>
      </c>
      <c r="B1062" t="s">
        <v>688</v>
      </c>
      <c r="C1062" t="s">
        <v>11</v>
      </c>
      <c r="D1062">
        <v>16</v>
      </c>
      <c r="E1062" t="s">
        <v>41</v>
      </c>
      <c r="F1062" t="s">
        <v>42</v>
      </c>
      <c r="G1062" t="s">
        <v>14</v>
      </c>
      <c r="H1062">
        <v>85</v>
      </c>
      <c r="I1062">
        <v>1</v>
      </c>
    </row>
    <row r="1063" spans="1:9" x14ac:dyDescent="0.25">
      <c r="A1063" t="s">
        <v>9</v>
      </c>
      <c r="B1063" t="s">
        <v>688</v>
      </c>
      <c r="C1063" t="s">
        <v>11</v>
      </c>
      <c r="D1063">
        <v>16</v>
      </c>
      <c r="E1063" t="s">
        <v>79</v>
      </c>
      <c r="F1063" t="s">
        <v>42</v>
      </c>
      <c r="G1063" t="s">
        <v>16</v>
      </c>
      <c r="H1063">
        <v>95</v>
      </c>
      <c r="I1063">
        <v>1</v>
      </c>
    </row>
    <row r="1064" spans="1:9" x14ac:dyDescent="0.25">
      <c r="A1064" t="s">
        <v>9</v>
      </c>
      <c r="B1064" t="s">
        <v>688</v>
      </c>
      <c r="C1064" t="s">
        <v>11</v>
      </c>
      <c r="D1064">
        <v>16</v>
      </c>
      <c r="E1064" t="s">
        <v>80</v>
      </c>
      <c r="F1064" t="s">
        <v>42</v>
      </c>
      <c r="G1064" t="s">
        <v>18</v>
      </c>
      <c r="H1064">
        <v>90</v>
      </c>
      <c r="I1064">
        <v>1</v>
      </c>
    </row>
    <row r="1065" spans="1:9" x14ac:dyDescent="0.25">
      <c r="A1065" t="s">
        <v>9</v>
      </c>
      <c r="B1065" t="s">
        <v>688</v>
      </c>
      <c r="C1065" t="s">
        <v>11</v>
      </c>
      <c r="D1065">
        <v>16</v>
      </c>
      <c r="E1065" t="s">
        <v>81</v>
      </c>
      <c r="F1065" t="s">
        <v>42</v>
      </c>
      <c r="G1065" t="s">
        <v>20</v>
      </c>
      <c r="H1065">
        <v>100</v>
      </c>
      <c r="I1065">
        <v>1</v>
      </c>
    </row>
    <row r="1066" spans="1:9" x14ac:dyDescent="0.25">
      <c r="A1066" t="s">
        <v>9</v>
      </c>
      <c r="B1066" t="s">
        <v>688</v>
      </c>
      <c r="C1066" t="s">
        <v>11</v>
      </c>
      <c r="D1066">
        <v>16</v>
      </c>
      <c r="E1066" t="s">
        <v>82</v>
      </c>
      <c r="F1066" t="s">
        <v>42</v>
      </c>
      <c r="G1066" t="s">
        <v>22</v>
      </c>
      <c r="H1066">
        <v>60</v>
      </c>
      <c r="I1066">
        <v>1</v>
      </c>
    </row>
    <row r="1067" spans="1:9" x14ac:dyDescent="0.25">
      <c r="A1067" t="s">
        <v>9</v>
      </c>
      <c r="B1067" t="s">
        <v>688</v>
      </c>
      <c r="C1067" t="s">
        <v>11</v>
      </c>
      <c r="D1067">
        <v>16</v>
      </c>
      <c r="E1067" t="s">
        <v>47</v>
      </c>
      <c r="F1067" t="s">
        <v>48</v>
      </c>
      <c r="G1067" t="s">
        <v>14</v>
      </c>
      <c r="H1067">
        <v>95</v>
      </c>
      <c r="I1067">
        <v>1</v>
      </c>
    </row>
    <row r="1068" spans="1:9" x14ac:dyDescent="0.25">
      <c r="A1068" t="s">
        <v>9</v>
      </c>
      <c r="B1068" t="s">
        <v>688</v>
      </c>
      <c r="C1068" t="s">
        <v>11</v>
      </c>
      <c r="D1068">
        <v>16</v>
      </c>
      <c r="E1068" t="s">
        <v>83</v>
      </c>
      <c r="F1068" t="s">
        <v>48</v>
      </c>
      <c r="G1068" t="s">
        <v>16</v>
      </c>
      <c r="H1068">
        <v>60</v>
      </c>
      <c r="I1068">
        <v>1</v>
      </c>
    </row>
    <row r="1069" spans="1:9" x14ac:dyDescent="0.25">
      <c r="A1069" t="s">
        <v>9</v>
      </c>
      <c r="B1069" t="s">
        <v>688</v>
      </c>
      <c r="C1069" t="s">
        <v>11</v>
      </c>
      <c r="D1069">
        <v>16</v>
      </c>
      <c r="E1069" t="s">
        <v>84</v>
      </c>
      <c r="F1069" t="s">
        <v>48</v>
      </c>
      <c r="G1069" t="s">
        <v>18</v>
      </c>
      <c r="H1069">
        <v>95</v>
      </c>
      <c r="I1069">
        <v>1</v>
      </c>
    </row>
    <row r="1070" spans="1:9" x14ac:dyDescent="0.25">
      <c r="A1070" t="s">
        <v>9</v>
      </c>
      <c r="B1070" t="s">
        <v>688</v>
      </c>
      <c r="C1070" t="s">
        <v>11</v>
      </c>
      <c r="D1070">
        <v>16</v>
      </c>
      <c r="E1070" t="s">
        <v>85</v>
      </c>
      <c r="F1070" t="s">
        <v>48</v>
      </c>
      <c r="G1070" t="s">
        <v>20</v>
      </c>
      <c r="H1070">
        <v>95</v>
      </c>
      <c r="I1070">
        <v>1</v>
      </c>
    </row>
    <row r="1071" spans="1:9" x14ac:dyDescent="0.25">
      <c r="A1071" t="s">
        <v>9</v>
      </c>
      <c r="B1071" t="s">
        <v>688</v>
      </c>
      <c r="C1071" t="s">
        <v>11</v>
      </c>
      <c r="D1071">
        <v>16</v>
      </c>
      <c r="E1071" t="s">
        <v>86</v>
      </c>
      <c r="F1071" t="s">
        <v>48</v>
      </c>
      <c r="G1071" t="s">
        <v>22</v>
      </c>
      <c r="H1071">
        <v>90</v>
      </c>
      <c r="I1071">
        <v>1</v>
      </c>
    </row>
    <row r="1072" spans="1:9" x14ac:dyDescent="0.25">
      <c r="A1072" t="s">
        <v>9</v>
      </c>
      <c r="B1072" t="s">
        <v>688</v>
      </c>
      <c r="C1072" t="s">
        <v>11</v>
      </c>
      <c r="D1072">
        <v>16</v>
      </c>
      <c r="E1072" t="s">
        <v>53</v>
      </c>
      <c r="F1072" t="s">
        <v>54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688</v>
      </c>
      <c r="C1073" t="s">
        <v>11</v>
      </c>
      <c r="D1073">
        <v>16</v>
      </c>
      <c r="E1073" t="s">
        <v>87</v>
      </c>
      <c r="F1073" t="s">
        <v>54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688</v>
      </c>
      <c r="C1074" t="s">
        <v>11</v>
      </c>
      <c r="D1074">
        <v>16</v>
      </c>
      <c r="E1074" t="s">
        <v>88</v>
      </c>
      <c r="F1074" t="s">
        <v>54</v>
      </c>
      <c r="G1074" t="s">
        <v>18</v>
      </c>
      <c r="H1074">
        <v>90</v>
      </c>
      <c r="I1074">
        <v>1</v>
      </c>
    </row>
    <row r="1075" spans="1:9" x14ac:dyDescent="0.25">
      <c r="A1075" t="s">
        <v>9</v>
      </c>
      <c r="B1075" t="s">
        <v>688</v>
      </c>
      <c r="C1075" t="s">
        <v>11</v>
      </c>
      <c r="D1075">
        <v>16</v>
      </c>
      <c r="E1075" t="s">
        <v>89</v>
      </c>
      <c r="F1075" t="s">
        <v>54</v>
      </c>
      <c r="G1075" t="s">
        <v>20</v>
      </c>
      <c r="H1075">
        <v>100</v>
      </c>
      <c r="I1075">
        <v>1</v>
      </c>
    </row>
    <row r="1076" spans="1:9" x14ac:dyDescent="0.25">
      <c r="A1076" t="s">
        <v>9</v>
      </c>
      <c r="B1076" t="s">
        <v>688</v>
      </c>
      <c r="C1076" t="s">
        <v>11</v>
      </c>
      <c r="D1076">
        <v>16</v>
      </c>
      <c r="E1076" t="s">
        <v>90</v>
      </c>
      <c r="F1076" t="s">
        <v>54</v>
      </c>
      <c r="G1076" t="s">
        <v>22</v>
      </c>
      <c r="H1076">
        <v>30</v>
      </c>
      <c r="I1076">
        <v>1</v>
      </c>
    </row>
    <row r="1077" spans="1:9" x14ac:dyDescent="0.25">
      <c r="A1077" t="s">
        <v>9</v>
      </c>
      <c r="B1077" t="s">
        <v>688</v>
      </c>
      <c r="C1077" t="s">
        <v>11</v>
      </c>
      <c r="D1077">
        <v>16</v>
      </c>
      <c r="E1077" t="s">
        <v>12</v>
      </c>
      <c r="F1077" t="s">
        <v>59</v>
      </c>
      <c r="G1077" t="s">
        <v>14</v>
      </c>
      <c r="H1077">
        <v>97</v>
      </c>
      <c r="I1077">
        <v>1</v>
      </c>
    </row>
    <row r="1078" spans="1:9" x14ac:dyDescent="0.25">
      <c r="A1078" t="s">
        <v>9</v>
      </c>
      <c r="B1078" t="s">
        <v>688</v>
      </c>
      <c r="C1078" t="s">
        <v>11</v>
      </c>
      <c r="D1078">
        <v>16</v>
      </c>
      <c r="E1078" t="s">
        <v>63</v>
      </c>
      <c r="F1078" t="s">
        <v>59</v>
      </c>
      <c r="G1078" t="s">
        <v>16</v>
      </c>
      <c r="H1078">
        <v>93</v>
      </c>
      <c r="I1078">
        <v>1</v>
      </c>
    </row>
    <row r="1079" spans="1:9" x14ac:dyDescent="0.25">
      <c r="A1079" t="s">
        <v>9</v>
      </c>
      <c r="B1079" t="s">
        <v>688</v>
      </c>
      <c r="C1079" t="s">
        <v>11</v>
      </c>
      <c r="D1079">
        <v>16</v>
      </c>
      <c r="E1079" t="s">
        <v>64</v>
      </c>
      <c r="F1079" t="s">
        <v>59</v>
      </c>
      <c r="G1079" t="s">
        <v>18</v>
      </c>
      <c r="H1079">
        <v>90</v>
      </c>
      <c r="I1079">
        <v>1</v>
      </c>
    </row>
    <row r="1080" spans="1:9" x14ac:dyDescent="0.25">
      <c r="A1080" t="s">
        <v>9</v>
      </c>
      <c r="B1080" t="s">
        <v>688</v>
      </c>
      <c r="C1080" t="s">
        <v>11</v>
      </c>
      <c r="D1080">
        <v>16</v>
      </c>
      <c r="E1080" t="s">
        <v>65</v>
      </c>
      <c r="F1080" t="s">
        <v>59</v>
      </c>
      <c r="G1080" t="s">
        <v>20</v>
      </c>
      <c r="H1080">
        <v>100</v>
      </c>
      <c r="I1080">
        <v>1</v>
      </c>
    </row>
    <row r="1081" spans="1:9" x14ac:dyDescent="0.25">
      <c r="A1081" t="s">
        <v>9</v>
      </c>
      <c r="B1081" t="s">
        <v>688</v>
      </c>
      <c r="C1081" t="s">
        <v>11</v>
      </c>
      <c r="D1081">
        <v>16</v>
      </c>
      <c r="E1081" t="s">
        <v>66</v>
      </c>
      <c r="F1081" t="s">
        <v>59</v>
      </c>
      <c r="G1081" t="s">
        <v>22</v>
      </c>
      <c r="H1081">
        <v>95</v>
      </c>
      <c r="I1081">
        <v>1</v>
      </c>
    </row>
    <row r="1082" spans="1:9" x14ac:dyDescent="0.25">
      <c r="A1082" t="s">
        <v>9</v>
      </c>
      <c r="B1082" t="s">
        <v>567</v>
      </c>
      <c r="C1082" t="s">
        <v>11</v>
      </c>
      <c r="D1082">
        <v>16</v>
      </c>
      <c r="E1082" t="s">
        <v>1059</v>
      </c>
      <c r="F1082" t="s">
        <v>13</v>
      </c>
      <c r="G1082" t="s">
        <v>14</v>
      </c>
      <c r="H1082">
        <v>75</v>
      </c>
      <c r="I1082">
        <v>0</v>
      </c>
    </row>
    <row r="1083" spans="1:9" x14ac:dyDescent="0.25">
      <c r="A1083" t="s">
        <v>9</v>
      </c>
      <c r="B1083" t="s">
        <v>567</v>
      </c>
      <c r="C1083" t="s">
        <v>11</v>
      </c>
      <c r="D1083">
        <v>16</v>
      </c>
      <c r="E1083" t="s">
        <v>1064</v>
      </c>
      <c r="F1083" t="s">
        <v>13</v>
      </c>
      <c r="G1083" t="s">
        <v>16</v>
      </c>
      <c r="H1083">
        <v>43</v>
      </c>
      <c r="I1083">
        <v>0</v>
      </c>
    </row>
    <row r="1084" spans="1:9" x14ac:dyDescent="0.25">
      <c r="A1084" t="s">
        <v>9</v>
      </c>
      <c r="B1084" t="s">
        <v>567</v>
      </c>
      <c r="C1084" t="s">
        <v>11</v>
      </c>
      <c r="D1084">
        <v>16</v>
      </c>
      <c r="E1084" t="s">
        <v>1065</v>
      </c>
      <c r="F1084" t="s">
        <v>13</v>
      </c>
      <c r="G1084" t="s">
        <v>18</v>
      </c>
      <c r="H1084">
        <v>100</v>
      </c>
      <c r="I1084">
        <v>0</v>
      </c>
    </row>
    <row r="1085" spans="1:9" x14ac:dyDescent="0.25">
      <c r="A1085" t="s">
        <v>9</v>
      </c>
      <c r="B1085" t="s">
        <v>567</v>
      </c>
      <c r="C1085" t="s">
        <v>11</v>
      </c>
      <c r="D1085">
        <v>16</v>
      </c>
      <c r="E1085" t="s">
        <v>1066</v>
      </c>
      <c r="F1085" t="s">
        <v>13</v>
      </c>
      <c r="G1085" t="s">
        <v>20</v>
      </c>
      <c r="H1085">
        <v>92</v>
      </c>
      <c r="I1085">
        <v>0</v>
      </c>
    </row>
    <row r="1086" spans="1:9" x14ac:dyDescent="0.25">
      <c r="A1086" t="s">
        <v>9</v>
      </c>
      <c r="B1086" t="s">
        <v>567</v>
      </c>
      <c r="C1086" t="s">
        <v>11</v>
      </c>
      <c r="D1086">
        <v>16</v>
      </c>
      <c r="E1086" t="s">
        <v>1067</v>
      </c>
      <c r="F1086" t="s">
        <v>13</v>
      </c>
      <c r="G1086" t="s">
        <v>22</v>
      </c>
      <c r="H1086">
        <v>56</v>
      </c>
      <c r="I1086">
        <v>0</v>
      </c>
    </row>
    <row r="1087" spans="1:9" x14ac:dyDescent="0.25">
      <c r="A1087" t="s">
        <v>9</v>
      </c>
      <c r="B1087" t="s">
        <v>567</v>
      </c>
      <c r="C1087" t="s">
        <v>11</v>
      </c>
      <c r="D1087">
        <v>16</v>
      </c>
      <c r="E1087" t="s">
        <v>23</v>
      </c>
      <c r="F1087" t="s">
        <v>24</v>
      </c>
      <c r="G1087" t="s">
        <v>14</v>
      </c>
      <c r="H1087">
        <v>100</v>
      </c>
      <c r="I1087">
        <v>0</v>
      </c>
    </row>
    <row r="1088" spans="1:9" x14ac:dyDescent="0.25">
      <c r="A1088" t="s">
        <v>9</v>
      </c>
      <c r="B1088" t="s">
        <v>567</v>
      </c>
      <c r="C1088" t="s">
        <v>11</v>
      </c>
      <c r="D1088">
        <v>16</v>
      </c>
      <c r="E1088" t="s">
        <v>67</v>
      </c>
      <c r="F1088" t="s">
        <v>24</v>
      </c>
      <c r="G1088" t="s">
        <v>16</v>
      </c>
      <c r="H1088">
        <v>84</v>
      </c>
      <c r="I1088">
        <v>0</v>
      </c>
    </row>
    <row r="1089" spans="1:9" x14ac:dyDescent="0.25">
      <c r="A1089" t="s">
        <v>9</v>
      </c>
      <c r="B1089" t="s">
        <v>567</v>
      </c>
      <c r="C1089" t="s">
        <v>11</v>
      </c>
      <c r="D1089">
        <v>16</v>
      </c>
      <c r="E1089" t="s">
        <v>68</v>
      </c>
      <c r="F1089" t="s">
        <v>24</v>
      </c>
      <c r="G1089" t="s">
        <v>18</v>
      </c>
      <c r="H1089">
        <v>87</v>
      </c>
      <c r="I1089">
        <v>0</v>
      </c>
    </row>
    <row r="1090" spans="1:9" x14ac:dyDescent="0.25">
      <c r="A1090" t="s">
        <v>9</v>
      </c>
      <c r="B1090" t="s">
        <v>567</v>
      </c>
      <c r="C1090" t="s">
        <v>11</v>
      </c>
      <c r="D1090">
        <v>16</v>
      </c>
      <c r="E1090" t="s">
        <v>69</v>
      </c>
      <c r="F1090" t="s">
        <v>24</v>
      </c>
      <c r="G1090" t="s">
        <v>20</v>
      </c>
      <c r="H1090">
        <v>77</v>
      </c>
      <c r="I1090">
        <v>0</v>
      </c>
    </row>
    <row r="1091" spans="1:9" x14ac:dyDescent="0.25">
      <c r="A1091" t="s">
        <v>9</v>
      </c>
      <c r="B1091" t="s">
        <v>567</v>
      </c>
      <c r="C1091" t="s">
        <v>11</v>
      </c>
      <c r="D1091">
        <v>16</v>
      </c>
      <c r="E1091" t="s">
        <v>70</v>
      </c>
      <c r="F1091" t="s">
        <v>24</v>
      </c>
      <c r="G1091" t="s">
        <v>22</v>
      </c>
      <c r="H1091">
        <v>79</v>
      </c>
      <c r="I1091">
        <v>0</v>
      </c>
    </row>
    <row r="1092" spans="1:9" x14ac:dyDescent="0.25">
      <c r="A1092" t="s">
        <v>9</v>
      </c>
      <c r="B1092" t="s">
        <v>567</v>
      </c>
      <c r="C1092" t="s">
        <v>11</v>
      </c>
      <c r="D1092">
        <v>16</v>
      </c>
      <c r="E1092" t="s">
        <v>29</v>
      </c>
      <c r="F1092" t="s">
        <v>30</v>
      </c>
      <c r="G1092" t="s">
        <v>14</v>
      </c>
      <c r="H1092">
        <v>100</v>
      </c>
      <c r="I1092">
        <v>0</v>
      </c>
    </row>
    <row r="1093" spans="1:9" x14ac:dyDescent="0.25">
      <c r="A1093" t="s">
        <v>9</v>
      </c>
      <c r="B1093" t="s">
        <v>567</v>
      </c>
      <c r="C1093" t="s">
        <v>11</v>
      </c>
      <c r="D1093">
        <v>16</v>
      </c>
      <c r="E1093" t="s">
        <v>71</v>
      </c>
      <c r="F1093" t="s">
        <v>30</v>
      </c>
      <c r="G1093" t="s">
        <v>16</v>
      </c>
      <c r="H1093">
        <v>96</v>
      </c>
      <c r="I1093">
        <v>0</v>
      </c>
    </row>
    <row r="1094" spans="1:9" x14ac:dyDescent="0.25">
      <c r="A1094" t="s">
        <v>9</v>
      </c>
      <c r="B1094" t="s">
        <v>567</v>
      </c>
      <c r="C1094" t="s">
        <v>11</v>
      </c>
      <c r="D1094">
        <v>16</v>
      </c>
      <c r="E1094" t="s">
        <v>72</v>
      </c>
      <c r="F1094" t="s">
        <v>30</v>
      </c>
      <c r="G1094" t="s">
        <v>18</v>
      </c>
      <c r="H1094">
        <v>97</v>
      </c>
      <c r="I1094">
        <v>0</v>
      </c>
    </row>
    <row r="1095" spans="1:9" x14ac:dyDescent="0.25">
      <c r="A1095" t="s">
        <v>9</v>
      </c>
      <c r="B1095" t="s">
        <v>567</v>
      </c>
      <c r="C1095" t="s">
        <v>11</v>
      </c>
      <c r="D1095">
        <v>16</v>
      </c>
      <c r="E1095" t="s">
        <v>73</v>
      </c>
      <c r="F1095" t="s">
        <v>30</v>
      </c>
      <c r="G1095" t="s">
        <v>20</v>
      </c>
      <c r="H1095">
        <v>91</v>
      </c>
      <c r="I1095">
        <v>0</v>
      </c>
    </row>
    <row r="1096" spans="1:9" x14ac:dyDescent="0.25">
      <c r="A1096" t="s">
        <v>9</v>
      </c>
      <c r="B1096" t="s">
        <v>567</v>
      </c>
      <c r="C1096" t="s">
        <v>11</v>
      </c>
      <c r="D1096">
        <v>16</v>
      </c>
      <c r="E1096" t="s">
        <v>74</v>
      </c>
      <c r="F1096" t="s">
        <v>30</v>
      </c>
      <c r="G1096" t="s">
        <v>22</v>
      </c>
      <c r="H1096">
        <v>97</v>
      </c>
      <c r="I1096">
        <v>0</v>
      </c>
    </row>
    <row r="1097" spans="1:9" x14ac:dyDescent="0.25">
      <c r="A1097" t="s">
        <v>9</v>
      </c>
      <c r="B1097" t="s">
        <v>567</v>
      </c>
      <c r="C1097" t="s">
        <v>11</v>
      </c>
      <c r="D1097">
        <v>16</v>
      </c>
      <c r="E1097" t="s">
        <v>35</v>
      </c>
      <c r="F1097" t="s">
        <v>36</v>
      </c>
      <c r="G1097" t="s">
        <v>14</v>
      </c>
      <c r="H1097">
        <v>94</v>
      </c>
      <c r="I1097">
        <v>0</v>
      </c>
    </row>
    <row r="1098" spans="1:9" x14ac:dyDescent="0.25">
      <c r="A1098" t="s">
        <v>9</v>
      </c>
      <c r="B1098" t="s">
        <v>567</v>
      </c>
      <c r="C1098" t="s">
        <v>11</v>
      </c>
      <c r="D1098">
        <v>16</v>
      </c>
      <c r="E1098" t="s">
        <v>75</v>
      </c>
      <c r="F1098" t="s">
        <v>36</v>
      </c>
      <c r="G1098" t="s">
        <v>16</v>
      </c>
      <c r="H1098">
        <v>100</v>
      </c>
      <c r="I1098">
        <v>0</v>
      </c>
    </row>
    <row r="1099" spans="1:9" x14ac:dyDescent="0.25">
      <c r="A1099" t="s">
        <v>9</v>
      </c>
      <c r="B1099" t="s">
        <v>567</v>
      </c>
      <c r="C1099" t="s">
        <v>11</v>
      </c>
      <c r="D1099">
        <v>16</v>
      </c>
      <c r="E1099" t="s">
        <v>76</v>
      </c>
      <c r="F1099" t="s">
        <v>36</v>
      </c>
      <c r="G1099" t="s">
        <v>18</v>
      </c>
      <c r="H1099">
        <v>96</v>
      </c>
      <c r="I1099">
        <v>0</v>
      </c>
    </row>
    <row r="1100" spans="1:9" x14ac:dyDescent="0.25">
      <c r="A1100" t="s">
        <v>9</v>
      </c>
      <c r="B1100" t="s">
        <v>567</v>
      </c>
      <c r="C1100" t="s">
        <v>11</v>
      </c>
      <c r="D1100">
        <v>16</v>
      </c>
      <c r="E1100" t="s">
        <v>77</v>
      </c>
      <c r="F1100" t="s">
        <v>36</v>
      </c>
      <c r="G1100" t="s">
        <v>20</v>
      </c>
      <c r="H1100">
        <v>97</v>
      </c>
      <c r="I1100">
        <v>0</v>
      </c>
    </row>
    <row r="1101" spans="1:9" x14ac:dyDescent="0.25">
      <c r="A1101" t="s">
        <v>9</v>
      </c>
      <c r="B1101" t="s">
        <v>567</v>
      </c>
      <c r="C1101" t="s">
        <v>11</v>
      </c>
      <c r="D1101">
        <v>16</v>
      </c>
      <c r="E1101" t="s">
        <v>78</v>
      </c>
      <c r="F1101" t="s">
        <v>36</v>
      </c>
      <c r="G1101" t="s">
        <v>22</v>
      </c>
      <c r="H1101">
        <v>94</v>
      </c>
      <c r="I1101">
        <v>0</v>
      </c>
    </row>
    <row r="1102" spans="1:9" x14ac:dyDescent="0.25">
      <c r="A1102" t="s">
        <v>9</v>
      </c>
      <c r="B1102" t="s">
        <v>567</v>
      </c>
      <c r="C1102" t="s">
        <v>11</v>
      </c>
      <c r="D1102">
        <v>16</v>
      </c>
      <c r="E1102" t="s">
        <v>41</v>
      </c>
      <c r="F1102" t="s">
        <v>42</v>
      </c>
      <c r="G1102" t="s">
        <v>14</v>
      </c>
      <c r="H1102">
        <v>98</v>
      </c>
      <c r="I1102">
        <v>0</v>
      </c>
    </row>
    <row r="1103" spans="1:9" x14ac:dyDescent="0.25">
      <c r="A1103" t="s">
        <v>9</v>
      </c>
      <c r="B1103" t="s">
        <v>567</v>
      </c>
      <c r="C1103" t="s">
        <v>11</v>
      </c>
      <c r="D1103">
        <v>16</v>
      </c>
      <c r="E1103" t="s">
        <v>79</v>
      </c>
      <c r="F1103" t="s">
        <v>42</v>
      </c>
      <c r="G1103" t="s">
        <v>16</v>
      </c>
      <c r="H1103">
        <v>100</v>
      </c>
      <c r="I1103">
        <v>0</v>
      </c>
    </row>
    <row r="1104" spans="1:9" x14ac:dyDescent="0.25">
      <c r="A1104" t="s">
        <v>9</v>
      </c>
      <c r="B1104" t="s">
        <v>567</v>
      </c>
      <c r="C1104" t="s">
        <v>11</v>
      </c>
      <c r="D1104">
        <v>16</v>
      </c>
      <c r="E1104" t="s">
        <v>80</v>
      </c>
      <c r="F1104" t="s">
        <v>42</v>
      </c>
      <c r="G1104" t="s">
        <v>18</v>
      </c>
      <c r="H1104">
        <v>95</v>
      </c>
      <c r="I1104">
        <v>0</v>
      </c>
    </row>
    <row r="1105" spans="1:9" x14ac:dyDescent="0.25">
      <c r="A1105" t="s">
        <v>9</v>
      </c>
      <c r="B1105" t="s">
        <v>567</v>
      </c>
      <c r="C1105" t="s">
        <v>11</v>
      </c>
      <c r="D1105">
        <v>16</v>
      </c>
      <c r="E1105" t="s">
        <v>81</v>
      </c>
      <c r="F1105" t="s">
        <v>42</v>
      </c>
      <c r="G1105" t="s">
        <v>20</v>
      </c>
      <c r="H1105">
        <v>100</v>
      </c>
      <c r="I1105">
        <v>0</v>
      </c>
    </row>
    <row r="1106" spans="1:9" x14ac:dyDescent="0.25">
      <c r="A1106" t="s">
        <v>9</v>
      </c>
      <c r="B1106" t="s">
        <v>567</v>
      </c>
      <c r="C1106" t="s">
        <v>11</v>
      </c>
      <c r="D1106">
        <v>16</v>
      </c>
      <c r="E1106" t="s">
        <v>82</v>
      </c>
      <c r="F1106" t="s">
        <v>42</v>
      </c>
      <c r="G1106" t="s">
        <v>22</v>
      </c>
      <c r="H1106">
        <v>95</v>
      </c>
      <c r="I1106">
        <v>0</v>
      </c>
    </row>
    <row r="1107" spans="1:9" x14ac:dyDescent="0.25">
      <c r="A1107" t="s">
        <v>9</v>
      </c>
      <c r="B1107" t="s">
        <v>567</v>
      </c>
      <c r="C1107" t="s">
        <v>11</v>
      </c>
      <c r="D1107">
        <v>16</v>
      </c>
      <c r="E1107" t="s">
        <v>47</v>
      </c>
      <c r="F1107" t="s">
        <v>48</v>
      </c>
      <c r="G1107" t="s">
        <v>14</v>
      </c>
      <c r="H1107">
        <v>74</v>
      </c>
      <c r="I1107">
        <v>0</v>
      </c>
    </row>
    <row r="1108" spans="1:9" x14ac:dyDescent="0.25">
      <c r="A1108" t="s">
        <v>9</v>
      </c>
      <c r="B1108" t="s">
        <v>567</v>
      </c>
      <c r="C1108" t="s">
        <v>11</v>
      </c>
      <c r="D1108">
        <v>16</v>
      </c>
      <c r="E1108" t="s">
        <v>83</v>
      </c>
      <c r="F1108" t="s">
        <v>48</v>
      </c>
      <c r="G1108" t="s">
        <v>16</v>
      </c>
      <c r="H1108">
        <v>94</v>
      </c>
      <c r="I1108">
        <v>0</v>
      </c>
    </row>
    <row r="1109" spans="1:9" x14ac:dyDescent="0.25">
      <c r="A1109" t="s">
        <v>9</v>
      </c>
      <c r="B1109" t="s">
        <v>567</v>
      </c>
      <c r="C1109" t="s">
        <v>11</v>
      </c>
      <c r="D1109">
        <v>16</v>
      </c>
      <c r="E1109" t="s">
        <v>84</v>
      </c>
      <c r="F1109" t="s">
        <v>48</v>
      </c>
      <c r="G1109" t="s">
        <v>18</v>
      </c>
      <c r="H1109">
        <v>90</v>
      </c>
      <c r="I1109">
        <v>0</v>
      </c>
    </row>
    <row r="1110" spans="1:9" x14ac:dyDescent="0.25">
      <c r="A1110" t="s">
        <v>9</v>
      </c>
      <c r="B1110" t="s">
        <v>567</v>
      </c>
      <c r="C1110" t="s">
        <v>11</v>
      </c>
      <c r="D1110">
        <v>16</v>
      </c>
      <c r="E1110" t="s">
        <v>85</v>
      </c>
      <c r="F1110" t="s">
        <v>48</v>
      </c>
      <c r="G1110" t="s">
        <v>20</v>
      </c>
      <c r="H1110">
        <v>90</v>
      </c>
      <c r="I1110">
        <v>0</v>
      </c>
    </row>
    <row r="1111" spans="1:9" x14ac:dyDescent="0.25">
      <c r="A1111" t="s">
        <v>9</v>
      </c>
      <c r="B1111" t="s">
        <v>567</v>
      </c>
      <c r="C1111" t="s">
        <v>11</v>
      </c>
      <c r="D1111">
        <v>16</v>
      </c>
      <c r="E1111" t="s">
        <v>86</v>
      </c>
      <c r="F1111" t="s">
        <v>48</v>
      </c>
      <c r="G1111" t="s">
        <v>22</v>
      </c>
      <c r="H1111">
        <v>100</v>
      </c>
      <c r="I1111">
        <v>0</v>
      </c>
    </row>
    <row r="1112" spans="1:9" x14ac:dyDescent="0.25">
      <c r="A1112" t="s">
        <v>9</v>
      </c>
      <c r="B1112" t="s">
        <v>567</v>
      </c>
      <c r="C1112" t="s">
        <v>11</v>
      </c>
      <c r="D1112">
        <v>16</v>
      </c>
      <c r="E1112" t="s">
        <v>53</v>
      </c>
      <c r="F1112" t="s">
        <v>54</v>
      </c>
      <c r="G1112" t="s">
        <v>14</v>
      </c>
      <c r="H1112">
        <v>100</v>
      </c>
      <c r="I1112">
        <v>0</v>
      </c>
    </row>
    <row r="1113" spans="1:9" x14ac:dyDescent="0.25">
      <c r="A1113" t="s">
        <v>9</v>
      </c>
      <c r="B1113" t="s">
        <v>567</v>
      </c>
      <c r="C1113" t="s">
        <v>11</v>
      </c>
      <c r="D1113">
        <v>16</v>
      </c>
      <c r="E1113" t="s">
        <v>87</v>
      </c>
      <c r="F1113" t="s">
        <v>54</v>
      </c>
      <c r="G1113" t="s">
        <v>16</v>
      </c>
      <c r="H1113">
        <v>97</v>
      </c>
      <c r="I1113">
        <v>0</v>
      </c>
    </row>
    <row r="1114" spans="1:9" x14ac:dyDescent="0.25">
      <c r="A1114" t="s">
        <v>9</v>
      </c>
      <c r="B1114" t="s">
        <v>567</v>
      </c>
      <c r="C1114" t="s">
        <v>11</v>
      </c>
      <c r="D1114">
        <v>16</v>
      </c>
      <c r="E1114" t="s">
        <v>88</v>
      </c>
      <c r="F1114" t="s">
        <v>54</v>
      </c>
      <c r="G1114" t="s">
        <v>18</v>
      </c>
      <c r="H1114">
        <v>94</v>
      </c>
      <c r="I1114">
        <v>0</v>
      </c>
    </row>
    <row r="1115" spans="1:9" x14ac:dyDescent="0.25">
      <c r="A1115" t="s">
        <v>9</v>
      </c>
      <c r="B1115" t="s">
        <v>567</v>
      </c>
      <c r="C1115" t="s">
        <v>11</v>
      </c>
      <c r="D1115">
        <v>16</v>
      </c>
      <c r="E1115" t="s">
        <v>89</v>
      </c>
      <c r="F1115" t="s">
        <v>54</v>
      </c>
      <c r="G1115" t="s">
        <v>20</v>
      </c>
      <c r="H1115">
        <v>96</v>
      </c>
      <c r="I1115">
        <v>0</v>
      </c>
    </row>
    <row r="1116" spans="1:9" x14ac:dyDescent="0.25">
      <c r="A1116" t="s">
        <v>9</v>
      </c>
      <c r="B1116" t="s">
        <v>567</v>
      </c>
      <c r="C1116" t="s">
        <v>11</v>
      </c>
      <c r="D1116">
        <v>16</v>
      </c>
      <c r="E1116" t="s">
        <v>90</v>
      </c>
      <c r="F1116" t="s">
        <v>54</v>
      </c>
      <c r="G1116" t="s">
        <v>22</v>
      </c>
      <c r="H1116">
        <v>96</v>
      </c>
      <c r="I1116">
        <v>0</v>
      </c>
    </row>
    <row r="1117" spans="1:9" x14ac:dyDescent="0.25">
      <c r="A1117" t="s">
        <v>9</v>
      </c>
      <c r="B1117" t="s">
        <v>567</v>
      </c>
      <c r="C1117" t="s">
        <v>11</v>
      </c>
      <c r="D1117">
        <v>16</v>
      </c>
      <c r="E1117" t="s">
        <v>12</v>
      </c>
      <c r="F1117" t="s">
        <v>59</v>
      </c>
      <c r="G1117" t="s">
        <v>14</v>
      </c>
      <c r="H1117">
        <v>100</v>
      </c>
      <c r="I1117">
        <v>0</v>
      </c>
    </row>
    <row r="1118" spans="1:9" x14ac:dyDescent="0.25">
      <c r="A1118" t="s">
        <v>9</v>
      </c>
      <c r="B1118" t="s">
        <v>567</v>
      </c>
      <c r="C1118" t="s">
        <v>11</v>
      </c>
      <c r="D1118">
        <v>16</v>
      </c>
      <c r="E1118" t="s">
        <v>63</v>
      </c>
      <c r="F1118" t="s">
        <v>59</v>
      </c>
      <c r="G1118" t="s">
        <v>16</v>
      </c>
      <c r="H1118">
        <v>95</v>
      </c>
      <c r="I1118">
        <v>0</v>
      </c>
    </row>
    <row r="1119" spans="1:9" x14ac:dyDescent="0.25">
      <c r="A1119" t="s">
        <v>9</v>
      </c>
      <c r="B1119" t="s">
        <v>567</v>
      </c>
      <c r="C1119" t="s">
        <v>11</v>
      </c>
      <c r="D1119">
        <v>16</v>
      </c>
      <c r="E1119" t="s">
        <v>64</v>
      </c>
      <c r="F1119" t="s">
        <v>59</v>
      </c>
      <c r="G1119" t="s">
        <v>18</v>
      </c>
      <c r="H1119">
        <v>97</v>
      </c>
      <c r="I1119">
        <v>0</v>
      </c>
    </row>
    <row r="1120" spans="1:9" x14ac:dyDescent="0.25">
      <c r="A1120" t="s">
        <v>9</v>
      </c>
      <c r="B1120" t="s">
        <v>567</v>
      </c>
      <c r="C1120" t="s">
        <v>11</v>
      </c>
      <c r="D1120">
        <v>16</v>
      </c>
      <c r="E1120" t="s">
        <v>65</v>
      </c>
      <c r="F1120" t="s">
        <v>59</v>
      </c>
      <c r="G1120" t="s">
        <v>20</v>
      </c>
      <c r="H1120">
        <v>97</v>
      </c>
      <c r="I1120">
        <v>0</v>
      </c>
    </row>
    <row r="1121" spans="1:9" x14ac:dyDescent="0.25">
      <c r="A1121" t="s">
        <v>9</v>
      </c>
      <c r="B1121" t="s">
        <v>567</v>
      </c>
      <c r="C1121" t="s">
        <v>11</v>
      </c>
      <c r="D1121">
        <v>16</v>
      </c>
      <c r="E1121" t="s">
        <v>66</v>
      </c>
      <c r="F1121" t="s">
        <v>59</v>
      </c>
      <c r="G1121" t="s">
        <v>22</v>
      </c>
      <c r="H1121">
        <v>97</v>
      </c>
      <c r="I1121">
        <v>0</v>
      </c>
    </row>
    <row r="1122" spans="1:9" x14ac:dyDescent="0.25">
      <c r="A1122" t="s">
        <v>9</v>
      </c>
      <c r="B1122" t="s">
        <v>568</v>
      </c>
      <c r="C1122" t="s">
        <v>11</v>
      </c>
      <c r="D1122">
        <v>16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568</v>
      </c>
      <c r="C1123" t="s">
        <v>11</v>
      </c>
      <c r="D1123">
        <v>16</v>
      </c>
      <c r="E1123" t="s">
        <v>1064</v>
      </c>
      <c r="F1123" t="s">
        <v>13</v>
      </c>
      <c r="G1123" t="s">
        <v>16</v>
      </c>
      <c r="H1123">
        <v>70</v>
      </c>
      <c r="I1123">
        <v>1</v>
      </c>
    </row>
    <row r="1124" spans="1:9" x14ac:dyDescent="0.25">
      <c r="A1124" t="s">
        <v>9</v>
      </c>
      <c r="B1124" t="s">
        <v>568</v>
      </c>
      <c r="C1124" t="s">
        <v>11</v>
      </c>
      <c r="D1124">
        <v>16</v>
      </c>
      <c r="E1124" t="s">
        <v>1065</v>
      </c>
      <c r="F1124" t="s">
        <v>13</v>
      </c>
      <c r="G1124" t="s">
        <v>18</v>
      </c>
      <c r="H1124">
        <v>100</v>
      </c>
      <c r="I1124">
        <v>1</v>
      </c>
    </row>
    <row r="1125" spans="1:9" x14ac:dyDescent="0.25">
      <c r="A1125" t="s">
        <v>9</v>
      </c>
      <c r="B1125" t="s">
        <v>568</v>
      </c>
      <c r="C1125" t="s">
        <v>11</v>
      </c>
      <c r="D1125">
        <v>16</v>
      </c>
      <c r="E1125" t="s">
        <v>1066</v>
      </c>
      <c r="F1125" t="s">
        <v>13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568</v>
      </c>
      <c r="C1126" t="s">
        <v>11</v>
      </c>
      <c r="D1126">
        <v>16</v>
      </c>
      <c r="E1126" t="s">
        <v>1067</v>
      </c>
      <c r="F1126" t="s">
        <v>13</v>
      </c>
      <c r="G1126" t="s">
        <v>22</v>
      </c>
      <c r="H1126">
        <v>50</v>
      </c>
      <c r="I1126">
        <v>1</v>
      </c>
    </row>
    <row r="1127" spans="1:9" x14ac:dyDescent="0.25">
      <c r="A1127" t="s">
        <v>9</v>
      </c>
      <c r="B1127" t="s">
        <v>568</v>
      </c>
      <c r="C1127" t="s">
        <v>11</v>
      </c>
      <c r="D1127">
        <v>16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568</v>
      </c>
      <c r="C1128" t="s">
        <v>11</v>
      </c>
      <c r="D1128">
        <v>16</v>
      </c>
      <c r="E1128" t="s">
        <v>67</v>
      </c>
      <c r="F1128" t="s">
        <v>24</v>
      </c>
      <c r="G1128" t="s">
        <v>16</v>
      </c>
      <c r="H1128">
        <v>29</v>
      </c>
      <c r="I1128">
        <v>1</v>
      </c>
    </row>
    <row r="1129" spans="1:9" x14ac:dyDescent="0.25">
      <c r="A1129" t="s">
        <v>9</v>
      </c>
      <c r="B1129" t="s">
        <v>568</v>
      </c>
      <c r="C1129" t="s">
        <v>11</v>
      </c>
      <c r="D1129">
        <v>16</v>
      </c>
      <c r="E1129" t="s">
        <v>68</v>
      </c>
      <c r="F1129" t="s">
        <v>24</v>
      </c>
      <c r="G1129" t="s">
        <v>18</v>
      </c>
      <c r="H1129">
        <v>0</v>
      </c>
      <c r="I1129">
        <v>1</v>
      </c>
    </row>
    <row r="1130" spans="1:9" x14ac:dyDescent="0.25">
      <c r="A1130" t="s">
        <v>9</v>
      </c>
      <c r="B1130" t="s">
        <v>568</v>
      </c>
      <c r="C1130" t="s">
        <v>11</v>
      </c>
      <c r="D1130">
        <v>16</v>
      </c>
      <c r="E1130" t="s">
        <v>69</v>
      </c>
      <c r="F1130" t="s">
        <v>24</v>
      </c>
      <c r="G1130" t="s">
        <v>20</v>
      </c>
      <c r="H1130">
        <v>30</v>
      </c>
      <c r="I1130">
        <v>1</v>
      </c>
    </row>
    <row r="1131" spans="1:9" x14ac:dyDescent="0.25">
      <c r="A1131" t="s">
        <v>9</v>
      </c>
      <c r="B1131" t="s">
        <v>568</v>
      </c>
      <c r="C1131" t="s">
        <v>11</v>
      </c>
      <c r="D1131">
        <v>16</v>
      </c>
      <c r="E1131" t="s">
        <v>70</v>
      </c>
      <c r="F1131" t="s">
        <v>24</v>
      </c>
      <c r="G1131" t="s">
        <v>22</v>
      </c>
      <c r="H1131">
        <v>26</v>
      </c>
      <c r="I1131">
        <v>1</v>
      </c>
    </row>
    <row r="1132" spans="1:9" x14ac:dyDescent="0.25">
      <c r="A1132" t="s">
        <v>9</v>
      </c>
      <c r="B1132" t="s">
        <v>568</v>
      </c>
      <c r="C1132" t="s">
        <v>11</v>
      </c>
      <c r="D1132">
        <v>16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568</v>
      </c>
      <c r="C1133" t="s">
        <v>11</v>
      </c>
      <c r="D1133">
        <v>16</v>
      </c>
      <c r="E1133" t="s">
        <v>71</v>
      </c>
      <c r="F1133" t="s">
        <v>30</v>
      </c>
      <c r="G1133" t="s">
        <v>16</v>
      </c>
      <c r="H1133">
        <v>100</v>
      </c>
      <c r="I1133">
        <v>1</v>
      </c>
    </row>
    <row r="1134" spans="1:9" x14ac:dyDescent="0.25">
      <c r="A1134" t="s">
        <v>9</v>
      </c>
      <c r="B1134" t="s">
        <v>568</v>
      </c>
      <c r="C1134" t="s">
        <v>11</v>
      </c>
      <c r="D1134">
        <v>16</v>
      </c>
      <c r="E1134" t="s">
        <v>72</v>
      </c>
      <c r="F1134" t="s">
        <v>30</v>
      </c>
      <c r="G1134" t="s">
        <v>18</v>
      </c>
      <c r="H1134">
        <v>55</v>
      </c>
      <c r="I1134">
        <v>1</v>
      </c>
    </row>
    <row r="1135" spans="1:9" x14ac:dyDescent="0.25">
      <c r="A1135" t="s">
        <v>9</v>
      </c>
      <c r="B1135" t="s">
        <v>568</v>
      </c>
      <c r="C1135" t="s">
        <v>11</v>
      </c>
      <c r="D1135">
        <v>16</v>
      </c>
      <c r="E1135" t="s">
        <v>73</v>
      </c>
      <c r="F1135" t="s">
        <v>30</v>
      </c>
      <c r="G1135" t="s">
        <v>20</v>
      </c>
      <c r="H1135">
        <v>100</v>
      </c>
      <c r="I1135">
        <v>1</v>
      </c>
    </row>
    <row r="1136" spans="1:9" x14ac:dyDescent="0.25">
      <c r="A1136" t="s">
        <v>9</v>
      </c>
      <c r="B1136" t="s">
        <v>568</v>
      </c>
      <c r="C1136" t="s">
        <v>11</v>
      </c>
      <c r="D1136">
        <v>16</v>
      </c>
      <c r="E1136" t="s">
        <v>74</v>
      </c>
      <c r="F1136" t="s">
        <v>30</v>
      </c>
      <c r="G1136" t="s">
        <v>22</v>
      </c>
      <c r="H1136">
        <v>55</v>
      </c>
      <c r="I1136">
        <v>1</v>
      </c>
    </row>
    <row r="1137" spans="1:9" x14ac:dyDescent="0.25">
      <c r="A1137" t="s">
        <v>9</v>
      </c>
      <c r="B1137" t="s">
        <v>568</v>
      </c>
      <c r="C1137" t="s">
        <v>11</v>
      </c>
      <c r="D1137">
        <v>16</v>
      </c>
      <c r="E1137" t="s">
        <v>35</v>
      </c>
      <c r="F1137" t="s">
        <v>36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568</v>
      </c>
      <c r="C1138" t="s">
        <v>11</v>
      </c>
      <c r="D1138">
        <v>16</v>
      </c>
      <c r="E1138" t="s">
        <v>75</v>
      </c>
      <c r="F1138" t="s">
        <v>36</v>
      </c>
      <c r="G1138" t="s">
        <v>16</v>
      </c>
      <c r="H1138">
        <v>100</v>
      </c>
      <c r="I1138">
        <v>1</v>
      </c>
    </row>
    <row r="1139" spans="1:9" x14ac:dyDescent="0.25">
      <c r="A1139" t="s">
        <v>9</v>
      </c>
      <c r="B1139" t="s">
        <v>568</v>
      </c>
      <c r="C1139" t="s">
        <v>11</v>
      </c>
      <c r="D1139">
        <v>16</v>
      </c>
      <c r="E1139" t="s">
        <v>76</v>
      </c>
      <c r="F1139" t="s">
        <v>36</v>
      </c>
      <c r="G1139" t="s">
        <v>18</v>
      </c>
      <c r="H1139">
        <v>100</v>
      </c>
      <c r="I1139">
        <v>1</v>
      </c>
    </row>
    <row r="1140" spans="1:9" x14ac:dyDescent="0.25">
      <c r="A1140" t="s">
        <v>9</v>
      </c>
      <c r="B1140" t="s">
        <v>568</v>
      </c>
      <c r="C1140" t="s">
        <v>11</v>
      </c>
      <c r="D1140">
        <v>16</v>
      </c>
      <c r="E1140" t="s">
        <v>77</v>
      </c>
      <c r="F1140" t="s">
        <v>36</v>
      </c>
      <c r="G1140" t="s">
        <v>20</v>
      </c>
      <c r="H1140">
        <v>100</v>
      </c>
      <c r="I1140">
        <v>1</v>
      </c>
    </row>
    <row r="1141" spans="1:9" x14ac:dyDescent="0.25">
      <c r="A1141" t="s">
        <v>9</v>
      </c>
      <c r="B1141" t="s">
        <v>568</v>
      </c>
      <c r="C1141" t="s">
        <v>11</v>
      </c>
      <c r="D1141">
        <v>16</v>
      </c>
      <c r="E1141" t="s">
        <v>78</v>
      </c>
      <c r="F1141" t="s">
        <v>36</v>
      </c>
      <c r="G1141" t="s">
        <v>22</v>
      </c>
      <c r="H1141">
        <v>100</v>
      </c>
      <c r="I1141">
        <v>1</v>
      </c>
    </row>
    <row r="1142" spans="1:9" x14ac:dyDescent="0.25">
      <c r="A1142" t="s">
        <v>9</v>
      </c>
      <c r="B1142" t="s">
        <v>568</v>
      </c>
      <c r="C1142" t="s">
        <v>11</v>
      </c>
      <c r="D1142">
        <v>16</v>
      </c>
      <c r="E1142" t="s">
        <v>41</v>
      </c>
      <c r="F1142" t="s">
        <v>42</v>
      </c>
      <c r="G1142" t="s">
        <v>14</v>
      </c>
      <c r="H1142">
        <v>84</v>
      </c>
      <c r="I1142">
        <v>1</v>
      </c>
    </row>
    <row r="1143" spans="1:9" x14ac:dyDescent="0.25">
      <c r="A1143" t="s">
        <v>9</v>
      </c>
      <c r="B1143" t="s">
        <v>568</v>
      </c>
      <c r="C1143" t="s">
        <v>11</v>
      </c>
      <c r="D1143">
        <v>16</v>
      </c>
      <c r="E1143" t="s">
        <v>79</v>
      </c>
      <c r="F1143" t="s">
        <v>42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568</v>
      </c>
      <c r="C1144" t="s">
        <v>11</v>
      </c>
      <c r="D1144">
        <v>16</v>
      </c>
      <c r="E1144" t="s">
        <v>80</v>
      </c>
      <c r="F1144" t="s">
        <v>42</v>
      </c>
      <c r="G1144" t="s">
        <v>18</v>
      </c>
      <c r="H1144">
        <v>100</v>
      </c>
      <c r="I1144">
        <v>1</v>
      </c>
    </row>
    <row r="1145" spans="1:9" x14ac:dyDescent="0.25">
      <c r="A1145" t="s">
        <v>9</v>
      </c>
      <c r="B1145" t="s">
        <v>568</v>
      </c>
      <c r="C1145" t="s">
        <v>11</v>
      </c>
      <c r="D1145">
        <v>16</v>
      </c>
      <c r="E1145" t="s">
        <v>81</v>
      </c>
      <c r="F1145" t="s">
        <v>42</v>
      </c>
      <c r="G1145" t="s">
        <v>20</v>
      </c>
      <c r="H1145">
        <v>100</v>
      </c>
      <c r="I1145">
        <v>1</v>
      </c>
    </row>
    <row r="1146" spans="1:9" x14ac:dyDescent="0.25">
      <c r="A1146" t="s">
        <v>9</v>
      </c>
      <c r="B1146" t="s">
        <v>568</v>
      </c>
      <c r="C1146" t="s">
        <v>11</v>
      </c>
      <c r="D1146">
        <v>16</v>
      </c>
      <c r="E1146" t="s">
        <v>82</v>
      </c>
      <c r="F1146" t="s">
        <v>42</v>
      </c>
      <c r="G1146" t="s">
        <v>22</v>
      </c>
      <c r="H1146">
        <v>84</v>
      </c>
      <c r="I1146">
        <v>1</v>
      </c>
    </row>
    <row r="1147" spans="1:9" x14ac:dyDescent="0.25">
      <c r="A1147" t="s">
        <v>9</v>
      </c>
      <c r="B1147" t="s">
        <v>568</v>
      </c>
      <c r="C1147" t="s">
        <v>11</v>
      </c>
      <c r="D1147">
        <v>16</v>
      </c>
      <c r="E1147" t="s">
        <v>47</v>
      </c>
      <c r="F1147" t="s">
        <v>48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568</v>
      </c>
      <c r="C1148" t="s">
        <v>11</v>
      </c>
      <c r="D1148">
        <v>16</v>
      </c>
      <c r="E1148" t="s">
        <v>83</v>
      </c>
      <c r="F1148" t="s">
        <v>48</v>
      </c>
      <c r="G1148" t="s">
        <v>16</v>
      </c>
      <c r="H1148">
        <v>100</v>
      </c>
      <c r="I1148">
        <v>1</v>
      </c>
    </row>
    <row r="1149" spans="1:9" x14ac:dyDescent="0.25">
      <c r="A1149" t="s">
        <v>9</v>
      </c>
      <c r="B1149" t="s">
        <v>568</v>
      </c>
      <c r="C1149" t="s">
        <v>11</v>
      </c>
      <c r="D1149">
        <v>16</v>
      </c>
      <c r="E1149" t="s">
        <v>84</v>
      </c>
      <c r="F1149" t="s">
        <v>48</v>
      </c>
      <c r="G1149" t="s">
        <v>18</v>
      </c>
      <c r="H1149">
        <v>100</v>
      </c>
      <c r="I1149">
        <v>1</v>
      </c>
    </row>
    <row r="1150" spans="1:9" x14ac:dyDescent="0.25">
      <c r="A1150" t="s">
        <v>9</v>
      </c>
      <c r="B1150" t="s">
        <v>568</v>
      </c>
      <c r="C1150" t="s">
        <v>11</v>
      </c>
      <c r="D1150">
        <v>16</v>
      </c>
      <c r="E1150" t="s">
        <v>85</v>
      </c>
      <c r="F1150" t="s">
        <v>48</v>
      </c>
      <c r="G1150" t="s">
        <v>20</v>
      </c>
      <c r="H1150">
        <v>100</v>
      </c>
      <c r="I1150">
        <v>1</v>
      </c>
    </row>
    <row r="1151" spans="1:9" x14ac:dyDescent="0.25">
      <c r="A1151" t="s">
        <v>9</v>
      </c>
      <c r="B1151" t="s">
        <v>568</v>
      </c>
      <c r="C1151" t="s">
        <v>11</v>
      </c>
      <c r="D1151">
        <v>16</v>
      </c>
      <c r="E1151" t="s">
        <v>86</v>
      </c>
      <c r="F1151" t="s">
        <v>48</v>
      </c>
      <c r="G1151" t="s">
        <v>22</v>
      </c>
      <c r="H1151">
        <v>100</v>
      </c>
      <c r="I1151">
        <v>1</v>
      </c>
    </row>
    <row r="1152" spans="1:9" x14ac:dyDescent="0.25">
      <c r="A1152" t="s">
        <v>9</v>
      </c>
      <c r="B1152" t="s">
        <v>568</v>
      </c>
      <c r="C1152" t="s">
        <v>11</v>
      </c>
      <c r="D1152">
        <v>16</v>
      </c>
      <c r="E1152" t="s">
        <v>53</v>
      </c>
      <c r="F1152" t="s">
        <v>54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568</v>
      </c>
      <c r="C1153" t="s">
        <v>11</v>
      </c>
      <c r="D1153">
        <v>16</v>
      </c>
      <c r="E1153" t="s">
        <v>87</v>
      </c>
      <c r="F1153" t="s">
        <v>54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568</v>
      </c>
      <c r="C1154" t="s">
        <v>11</v>
      </c>
      <c r="D1154">
        <v>16</v>
      </c>
      <c r="E1154" t="s">
        <v>88</v>
      </c>
      <c r="F1154" t="s">
        <v>54</v>
      </c>
      <c r="G1154" t="s">
        <v>18</v>
      </c>
      <c r="H1154">
        <v>100</v>
      </c>
      <c r="I1154">
        <v>1</v>
      </c>
    </row>
    <row r="1155" spans="1:9" x14ac:dyDescent="0.25">
      <c r="A1155" t="s">
        <v>9</v>
      </c>
      <c r="B1155" t="s">
        <v>568</v>
      </c>
      <c r="C1155" t="s">
        <v>11</v>
      </c>
      <c r="D1155">
        <v>16</v>
      </c>
      <c r="E1155" t="s">
        <v>89</v>
      </c>
      <c r="F1155" t="s">
        <v>54</v>
      </c>
      <c r="G1155" t="s">
        <v>20</v>
      </c>
      <c r="H1155">
        <v>100</v>
      </c>
      <c r="I1155">
        <v>1</v>
      </c>
    </row>
    <row r="1156" spans="1:9" x14ac:dyDescent="0.25">
      <c r="A1156" t="s">
        <v>9</v>
      </c>
      <c r="B1156" t="s">
        <v>568</v>
      </c>
      <c r="C1156" t="s">
        <v>11</v>
      </c>
      <c r="D1156">
        <v>16</v>
      </c>
      <c r="E1156" t="s">
        <v>90</v>
      </c>
      <c r="F1156" t="s">
        <v>54</v>
      </c>
      <c r="G1156" t="s">
        <v>22</v>
      </c>
      <c r="H1156">
        <v>27</v>
      </c>
      <c r="I1156">
        <v>1</v>
      </c>
    </row>
    <row r="1157" spans="1:9" x14ac:dyDescent="0.25">
      <c r="A1157" t="s">
        <v>9</v>
      </c>
      <c r="B1157" t="s">
        <v>568</v>
      </c>
      <c r="C1157" t="s">
        <v>11</v>
      </c>
      <c r="D1157">
        <v>16</v>
      </c>
      <c r="E1157" t="s">
        <v>12</v>
      </c>
      <c r="F1157" t="s">
        <v>59</v>
      </c>
      <c r="G1157" t="s">
        <v>14</v>
      </c>
      <c r="H1157">
        <v>100</v>
      </c>
      <c r="I1157">
        <v>1</v>
      </c>
    </row>
    <row r="1158" spans="1:9" x14ac:dyDescent="0.25">
      <c r="A1158" t="s">
        <v>9</v>
      </c>
      <c r="B1158" t="s">
        <v>568</v>
      </c>
      <c r="C1158" t="s">
        <v>11</v>
      </c>
      <c r="D1158">
        <v>16</v>
      </c>
      <c r="E1158" t="s">
        <v>63</v>
      </c>
      <c r="F1158" t="s">
        <v>59</v>
      </c>
      <c r="G1158" t="s">
        <v>16</v>
      </c>
      <c r="H1158">
        <v>100</v>
      </c>
      <c r="I1158">
        <v>1</v>
      </c>
    </row>
    <row r="1159" spans="1:9" x14ac:dyDescent="0.25">
      <c r="A1159" t="s">
        <v>9</v>
      </c>
      <c r="B1159" t="s">
        <v>568</v>
      </c>
      <c r="C1159" t="s">
        <v>11</v>
      </c>
      <c r="D1159">
        <v>16</v>
      </c>
      <c r="E1159" t="s">
        <v>64</v>
      </c>
      <c r="F1159" t="s">
        <v>59</v>
      </c>
      <c r="G1159" t="s">
        <v>18</v>
      </c>
      <c r="H1159">
        <v>100</v>
      </c>
      <c r="I1159">
        <v>1</v>
      </c>
    </row>
    <row r="1160" spans="1:9" x14ac:dyDescent="0.25">
      <c r="A1160" t="s">
        <v>9</v>
      </c>
      <c r="B1160" t="s">
        <v>568</v>
      </c>
      <c r="C1160" t="s">
        <v>11</v>
      </c>
      <c r="D1160">
        <v>16</v>
      </c>
      <c r="E1160" t="s">
        <v>65</v>
      </c>
      <c r="F1160" t="s">
        <v>59</v>
      </c>
      <c r="G1160" t="s">
        <v>20</v>
      </c>
      <c r="H1160">
        <v>100</v>
      </c>
      <c r="I1160">
        <v>1</v>
      </c>
    </row>
    <row r="1161" spans="1:9" x14ac:dyDescent="0.25">
      <c r="A1161" t="s">
        <v>9</v>
      </c>
      <c r="B1161" t="s">
        <v>568</v>
      </c>
      <c r="C1161" t="s">
        <v>11</v>
      </c>
      <c r="D1161">
        <v>16</v>
      </c>
      <c r="E1161" t="s">
        <v>66</v>
      </c>
      <c r="F1161" t="s">
        <v>59</v>
      </c>
      <c r="G1161" t="s">
        <v>22</v>
      </c>
      <c r="H1161">
        <v>63</v>
      </c>
      <c r="I1161">
        <v>1</v>
      </c>
    </row>
    <row r="1162" spans="1:9" x14ac:dyDescent="0.25">
      <c r="A1162" t="s">
        <v>9</v>
      </c>
      <c r="B1162" t="s">
        <v>10</v>
      </c>
      <c r="C1162" t="s">
        <v>11</v>
      </c>
      <c r="D1162">
        <v>16</v>
      </c>
      <c r="E1162" t="s">
        <v>1059</v>
      </c>
      <c r="F1162" t="s">
        <v>13</v>
      </c>
      <c r="G1162" t="s">
        <v>14</v>
      </c>
      <c r="H1162">
        <v>97</v>
      </c>
      <c r="I1162">
        <v>1</v>
      </c>
    </row>
    <row r="1163" spans="1:9" x14ac:dyDescent="0.25">
      <c r="A1163" t="s">
        <v>9</v>
      </c>
      <c r="B1163" t="s">
        <v>10</v>
      </c>
      <c r="C1163" t="s">
        <v>11</v>
      </c>
      <c r="D1163">
        <v>16</v>
      </c>
      <c r="E1163" t="s">
        <v>1064</v>
      </c>
      <c r="F1163" t="s">
        <v>13</v>
      </c>
      <c r="G1163" t="s">
        <v>16</v>
      </c>
      <c r="H1163">
        <v>90</v>
      </c>
      <c r="I1163">
        <v>1</v>
      </c>
    </row>
    <row r="1164" spans="1:9" x14ac:dyDescent="0.25">
      <c r="A1164" t="s">
        <v>9</v>
      </c>
      <c r="B1164" t="s">
        <v>10</v>
      </c>
      <c r="C1164" t="s">
        <v>11</v>
      </c>
      <c r="D1164">
        <v>16</v>
      </c>
      <c r="E1164" t="s">
        <v>1065</v>
      </c>
      <c r="F1164" t="s">
        <v>13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10</v>
      </c>
      <c r="C1165" t="s">
        <v>11</v>
      </c>
      <c r="D1165">
        <v>16</v>
      </c>
      <c r="E1165" t="s">
        <v>1066</v>
      </c>
      <c r="F1165" t="s">
        <v>13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10</v>
      </c>
      <c r="C1166" t="s">
        <v>11</v>
      </c>
      <c r="D1166">
        <v>16</v>
      </c>
      <c r="E1166" t="s">
        <v>1067</v>
      </c>
      <c r="F1166" t="s">
        <v>13</v>
      </c>
      <c r="G1166" t="s">
        <v>22</v>
      </c>
      <c r="H1166">
        <v>97</v>
      </c>
      <c r="I1166">
        <v>1</v>
      </c>
    </row>
    <row r="1167" spans="1:9" x14ac:dyDescent="0.25">
      <c r="A1167" t="s">
        <v>9</v>
      </c>
      <c r="B1167" t="s">
        <v>10</v>
      </c>
      <c r="C1167" t="s">
        <v>11</v>
      </c>
      <c r="D1167">
        <v>16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10</v>
      </c>
      <c r="C1168" t="s">
        <v>11</v>
      </c>
      <c r="D1168">
        <v>16</v>
      </c>
      <c r="E1168" t="s">
        <v>67</v>
      </c>
      <c r="F1168" t="s">
        <v>24</v>
      </c>
      <c r="G1168" t="s">
        <v>16</v>
      </c>
      <c r="H1168">
        <v>20</v>
      </c>
      <c r="I1168">
        <v>1</v>
      </c>
    </row>
    <row r="1169" spans="1:9" x14ac:dyDescent="0.25">
      <c r="A1169" t="s">
        <v>9</v>
      </c>
      <c r="B1169" t="s">
        <v>10</v>
      </c>
      <c r="C1169" t="s">
        <v>11</v>
      </c>
      <c r="D1169">
        <v>16</v>
      </c>
      <c r="E1169" t="s">
        <v>68</v>
      </c>
      <c r="F1169" t="s">
        <v>24</v>
      </c>
      <c r="G1169" t="s">
        <v>18</v>
      </c>
      <c r="H1169">
        <v>20</v>
      </c>
      <c r="I1169">
        <v>1</v>
      </c>
    </row>
    <row r="1170" spans="1:9" x14ac:dyDescent="0.25">
      <c r="A1170" t="s">
        <v>9</v>
      </c>
      <c r="B1170" t="s">
        <v>10</v>
      </c>
      <c r="C1170" t="s">
        <v>11</v>
      </c>
      <c r="D1170">
        <v>16</v>
      </c>
      <c r="E1170" t="s">
        <v>69</v>
      </c>
      <c r="F1170" t="s">
        <v>24</v>
      </c>
      <c r="G1170" t="s">
        <v>20</v>
      </c>
      <c r="H1170">
        <v>20</v>
      </c>
      <c r="I1170">
        <v>1</v>
      </c>
    </row>
    <row r="1171" spans="1:9" x14ac:dyDescent="0.25">
      <c r="A1171" t="s">
        <v>9</v>
      </c>
      <c r="B1171" t="s">
        <v>10</v>
      </c>
      <c r="C1171" t="s">
        <v>11</v>
      </c>
      <c r="D1171">
        <v>16</v>
      </c>
      <c r="E1171" t="s">
        <v>70</v>
      </c>
      <c r="F1171" t="s">
        <v>24</v>
      </c>
      <c r="G1171" t="s">
        <v>22</v>
      </c>
      <c r="H1171">
        <v>25</v>
      </c>
      <c r="I1171">
        <v>1</v>
      </c>
    </row>
    <row r="1172" spans="1:9" x14ac:dyDescent="0.25">
      <c r="A1172" t="s">
        <v>9</v>
      </c>
      <c r="B1172" t="s">
        <v>10</v>
      </c>
      <c r="C1172" t="s">
        <v>11</v>
      </c>
      <c r="D1172">
        <v>16</v>
      </c>
      <c r="E1172" t="s">
        <v>29</v>
      </c>
      <c r="F1172" t="s">
        <v>30</v>
      </c>
      <c r="G1172" t="s">
        <v>14</v>
      </c>
      <c r="H1172">
        <v>85</v>
      </c>
      <c r="I1172">
        <v>1</v>
      </c>
    </row>
    <row r="1173" spans="1:9" x14ac:dyDescent="0.25">
      <c r="A1173" t="s">
        <v>9</v>
      </c>
      <c r="B1173" t="s">
        <v>10</v>
      </c>
      <c r="C1173" t="s">
        <v>11</v>
      </c>
      <c r="D1173">
        <v>16</v>
      </c>
      <c r="E1173" t="s">
        <v>71</v>
      </c>
      <c r="F1173" t="s">
        <v>30</v>
      </c>
      <c r="G1173" t="s">
        <v>16</v>
      </c>
      <c r="H1173">
        <v>100</v>
      </c>
      <c r="I1173">
        <v>1</v>
      </c>
    </row>
    <row r="1174" spans="1:9" x14ac:dyDescent="0.25">
      <c r="A1174" t="s">
        <v>9</v>
      </c>
      <c r="B1174" t="s">
        <v>10</v>
      </c>
      <c r="C1174" t="s">
        <v>11</v>
      </c>
      <c r="D1174">
        <v>16</v>
      </c>
      <c r="E1174" t="s">
        <v>72</v>
      </c>
      <c r="F1174" t="s">
        <v>30</v>
      </c>
      <c r="G1174" t="s">
        <v>18</v>
      </c>
      <c r="H1174">
        <v>80</v>
      </c>
      <c r="I1174">
        <v>1</v>
      </c>
    </row>
    <row r="1175" spans="1:9" x14ac:dyDescent="0.25">
      <c r="A1175" t="s">
        <v>9</v>
      </c>
      <c r="B1175" t="s">
        <v>10</v>
      </c>
      <c r="C1175" t="s">
        <v>11</v>
      </c>
      <c r="D1175">
        <v>16</v>
      </c>
      <c r="E1175" t="s">
        <v>73</v>
      </c>
      <c r="F1175" t="s">
        <v>30</v>
      </c>
      <c r="G1175" t="s">
        <v>20</v>
      </c>
      <c r="H1175">
        <v>95</v>
      </c>
      <c r="I1175">
        <v>1</v>
      </c>
    </row>
    <row r="1176" spans="1:9" x14ac:dyDescent="0.25">
      <c r="A1176" t="s">
        <v>9</v>
      </c>
      <c r="B1176" t="s">
        <v>10</v>
      </c>
      <c r="C1176" t="s">
        <v>11</v>
      </c>
      <c r="D1176">
        <v>16</v>
      </c>
      <c r="E1176" t="s">
        <v>74</v>
      </c>
      <c r="F1176" t="s">
        <v>30</v>
      </c>
      <c r="G1176" t="s">
        <v>22</v>
      </c>
      <c r="H1176">
        <v>85</v>
      </c>
      <c r="I1176">
        <v>1</v>
      </c>
    </row>
    <row r="1177" spans="1:9" x14ac:dyDescent="0.25">
      <c r="A1177" t="s">
        <v>9</v>
      </c>
      <c r="B1177" t="s">
        <v>10</v>
      </c>
      <c r="C1177" t="s">
        <v>11</v>
      </c>
      <c r="D1177">
        <v>16</v>
      </c>
      <c r="E1177" t="s">
        <v>35</v>
      </c>
      <c r="F1177" t="s">
        <v>36</v>
      </c>
      <c r="G1177" t="s">
        <v>14</v>
      </c>
      <c r="H1177">
        <v>100</v>
      </c>
      <c r="I1177">
        <v>1</v>
      </c>
    </row>
    <row r="1178" spans="1:9" x14ac:dyDescent="0.25">
      <c r="A1178" t="s">
        <v>9</v>
      </c>
      <c r="B1178" t="s">
        <v>10</v>
      </c>
      <c r="C1178" t="s">
        <v>11</v>
      </c>
      <c r="D1178">
        <v>16</v>
      </c>
      <c r="E1178" t="s">
        <v>75</v>
      </c>
      <c r="F1178" t="s">
        <v>36</v>
      </c>
      <c r="G1178" t="s">
        <v>16</v>
      </c>
      <c r="H1178">
        <v>95</v>
      </c>
      <c r="I1178">
        <v>1</v>
      </c>
    </row>
    <row r="1179" spans="1:9" x14ac:dyDescent="0.25">
      <c r="A1179" t="s">
        <v>9</v>
      </c>
      <c r="B1179" t="s">
        <v>10</v>
      </c>
      <c r="C1179" t="s">
        <v>11</v>
      </c>
      <c r="D1179">
        <v>16</v>
      </c>
      <c r="E1179" t="s">
        <v>76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10</v>
      </c>
      <c r="C1180" t="s">
        <v>11</v>
      </c>
      <c r="D1180">
        <v>16</v>
      </c>
      <c r="E1180" t="s">
        <v>77</v>
      </c>
      <c r="F1180" t="s">
        <v>36</v>
      </c>
      <c r="G1180" t="s">
        <v>20</v>
      </c>
      <c r="H1180">
        <v>95</v>
      </c>
      <c r="I1180">
        <v>1</v>
      </c>
    </row>
    <row r="1181" spans="1:9" x14ac:dyDescent="0.25">
      <c r="A1181" t="s">
        <v>9</v>
      </c>
      <c r="B1181" t="s">
        <v>10</v>
      </c>
      <c r="C1181" t="s">
        <v>11</v>
      </c>
      <c r="D1181">
        <v>16</v>
      </c>
      <c r="E1181" t="s">
        <v>78</v>
      </c>
      <c r="F1181" t="s">
        <v>36</v>
      </c>
      <c r="G1181" t="s">
        <v>22</v>
      </c>
      <c r="H1181">
        <v>100</v>
      </c>
      <c r="I1181">
        <v>1</v>
      </c>
    </row>
    <row r="1182" spans="1:9" x14ac:dyDescent="0.25">
      <c r="A1182" t="s">
        <v>9</v>
      </c>
      <c r="B1182" t="s">
        <v>10</v>
      </c>
      <c r="C1182" t="s">
        <v>11</v>
      </c>
      <c r="D1182">
        <v>16</v>
      </c>
      <c r="E1182" t="s">
        <v>41</v>
      </c>
      <c r="F1182" t="s">
        <v>42</v>
      </c>
      <c r="G1182" t="s">
        <v>14</v>
      </c>
      <c r="H1182">
        <v>95</v>
      </c>
      <c r="I1182">
        <v>1</v>
      </c>
    </row>
    <row r="1183" spans="1:9" x14ac:dyDescent="0.25">
      <c r="A1183" t="s">
        <v>9</v>
      </c>
      <c r="B1183" t="s">
        <v>10</v>
      </c>
      <c r="C1183" t="s">
        <v>11</v>
      </c>
      <c r="D1183">
        <v>16</v>
      </c>
      <c r="E1183" t="s">
        <v>79</v>
      </c>
      <c r="F1183" t="s">
        <v>42</v>
      </c>
      <c r="G1183" t="s">
        <v>16</v>
      </c>
      <c r="H1183">
        <v>98</v>
      </c>
      <c r="I1183">
        <v>1</v>
      </c>
    </row>
    <row r="1184" spans="1:9" x14ac:dyDescent="0.25">
      <c r="A1184" t="s">
        <v>9</v>
      </c>
      <c r="B1184" t="s">
        <v>10</v>
      </c>
      <c r="C1184" t="s">
        <v>11</v>
      </c>
      <c r="D1184">
        <v>16</v>
      </c>
      <c r="E1184" t="s">
        <v>80</v>
      </c>
      <c r="F1184" t="s">
        <v>42</v>
      </c>
      <c r="G1184" t="s">
        <v>18</v>
      </c>
      <c r="H1184">
        <v>95</v>
      </c>
      <c r="I1184">
        <v>1</v>
      </c>
    </row>
    <row r="1185" spans="1:9" x14ac:dyDescent="0.25">
      <c r="A1185" t="s">
        <v>9</v>
      </c>
      <c r="B1185" t="s">
        <v>10</v>
      </c>
      <c r="C1185" t="s">
        <v>11</v>
      </c>
      <c r="D1185">
        <v>16</v>
      </c>
      <c r="E1185" t="s">
        <v>81</v>
      </c>
      <c r="F1185" t="s">
        <v>42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10</v>
      </c>
      <c r="C1186" t="s">
        <v>11</v>
      </c>
      <c r="D1186">
        <v>16</v>
      </c>
      <c r="E1186" t="s">
        <v>82</v>
      </c>
      <c r="F1186" t="s">
        <v>42</v>
      </c>
      <c r="G1186" t="s">
        <v>22</v>
      </c>
      <c r="H1186">
        <v>90</v>
      </c>
      <c r="I1186">
        <v>1</v>
      </c>
    </row>
    <row r="1187" spans="1:9" x14ac:dyDescent="0.25">
      <c r="A1187" t="s">
        <v>9</v>
      </c>
      <c r="B1187" t="s">
        <v>10</v>
      </c>
      <c r="C1187" t="s">
        <v>11</v>
      </c>
      <c r="D1187">
        <v>16</v>
      </c>
      <c r="E1187" t="s">
        <v>47</v>
      </c>
      <c r="F1187" t="s">
        <v>48</v>
      </c>
      <c r="G1187" t="s">
        <v>14</v>
      </c>
      <c r="H1187">
        <v>93</v>
      </c>
      <c r="I1187">
        <v>1</v>
      </c>
    </row>
    <row r="1188" spans="1:9" x14ac:dyDescent="0.25">
      <c r="A1188" t="s">
        <v>9</v>
      </c>
      <c r="B1188" t="s">
        <v>10</v>
      </c>
      <c r="C1188" t="s">
        <v>11</v>
      </c>
      <c r="D1188">
        <v>16</v>
      </c>
      <c r="E1188" t="s">
        <v>83</v>
      </c>
      <c r="F1188" t="s">
        <v>48</v>
      </c>
      <c r="G1188" t="s">
        <v>16</v>
      </c>
      <c r="H1188">
        <v>80</v>
      </c>
      <c r="I1188">
        <v>1</v>
      </c>
    </row>
    <row r="1189" spans="1:9" x14ac:dyDescent="0.25">
      <c r="A1189" t="s">
        <v>9</v>
      </c>
      <c r="B1189" t="s">
        <v>10</v>
      </c>
      <c r="C1189" t="s">
        <v>11</v>
      </c>
      <c r="D1189">
        <v>16</v>
      </c>
      <c r="E1189" t="s">
        <v>84</v>
      </c>
      <c r="F1189" t="s">
        <v>48</v>
      </c>
      <c r="G1189" t="s">
        <v>18</v>
      </c>
      <c r="H1189">
        <v>100</v>
      </c>
      <c r="I1189">
        <v>1</v>
      </c>
    </row>
    <row r="1190" spans="1:9" x14ac:dyDescent="0.25">
      <c r="A1190" t="s">
        <v>9</v>
      </c>
      <c r="B1190" t="s">
        <v>10</v>
      </c>
      <c r="C1190" t="s">
        <v>11</v>
      </c>
      <c r="D1190">
        <v>16</v>
      </c>
      <c r="E1190" t="s">
        <v>85</v>
      </c>
      <c r="F1190" t="s">
        <v>48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10</v>
      </c>
      <c r="C1191" t="s">
        <v>11</v>
      </c>
      <c r="D1191">
        <v>16</v>
      </c>
      <c r="E1191" t="s">
        <v>86</v>
      </c>
      <c r="F1191" t="s">
        <v>48</v>
      </c>
      <c r="G1191" t="s">
        <v>22</v>
      </c>
      <c r="H1191">
        <v>75</v>
      </c>
      <c r="I1191">
        <v>1</v>
      </c>
    </row>
    <row r="1192" spans="1:9" x14ac:dyDescent="0.25">
      <c r="A1192" t="s">
        <v>9</v>
      </c>
      <c r="B1192" t="s">
        <v>10</v>
      </c>
      <c r="C1192" t="s">
        <v>11</v>
      </c>
      <c r="D1192">
        <v>16</v>
      </c>
      <c r="E1192" t="s">
        <v>53</v>
      </c>
      <c r="F1192" t="s">
        <v>54</v>
      </c>
      <c r="G1192" t="s">
        <v>14</v>
      </c>
      <c r="H1192">
        <v>98</v>
      </c>
      <c r="I1192">
        <v>1</v>
      </c>
    </row>
    <row r="1193" spans="1:9" x14ac:dyDescent="0.25">
      <c r="A1193" t="s">
        <v>9</v>
      </c>
      <c r="B1193" t="s">
        <v>10</v>
      </c>
      <c r="C1193" t="s">
        <v>11</v>
      </c>
      <c r="D1193">
        <v>16</v>
      </c>
      <c r="E1193" t="s">
        <v>87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10</v>
      </c>
      <c r="C1194" t="s">
        <v>11</v>
      </c>
      <c r="D1194">
        <v>16</v>
      </c>
      <c r="E1194" t="s">
        <v>88</v>
      </c>
      <c r="F1194" t="s">
        <v>54</v>
      </c>
      <c r="G1194" t="s">
        <v>18</v>
      </c>
      <c r="H1194">
        <v>100</v>
      </c>
      <c r="I1194">
        <v>1</v>
      </c>
    </row>
    <row r="1195" spans="1:9" x14ac:dyDescent="0.25">
      <c r="A1195" t="s">
        <v>9</v>
      </c>
      <c r="B1195" t="s">
        <v>10</v>
      </c>
      <c r="C1195" t="s">
        <v>11</v>
      </c>
      <c r="D1195">
        <v>16</v>
      </c>
      <c r="E1195" t="s">
        <v>89</v>
      </c>
      <c r="F1195" t="s">
        <v>54</v>
      </c>
      <c r="G1195" t="s">
        <v>20</v>
      </c>
      <c r="H1195">
        <v>95</v>
      </c>
      <c r="I1195">
        <v>1</v>
      </c>
    </row>
    <row r="1196" spans="1:9" x14ac:dyDescent="0.25">
      <c r="A1196" t="s">
        <v>9</v>
      </c>
      <c r="B1196" t="s">
        <v>10</v>
      </c>
      <c r="C1196" t="s">
        <v>11</v>
      </c>
      <c r="D1196">
        <v>16</v>
      </c>
      <c r="E1196" t="s">
        <v>90</v>
      </c>
      <c r="F1196" t="s">
        <v>54</v>
      </c>
      <c r="G1196" t="s">
        <v>22</v>
      </c>
      <c r="H1196">
        <v>90</v>
      </c>
      <c r="I1196">
        <v>1</v>
      </c>
    </row>
    <row r="1197" spans="1:9" x14ac:dyDescent="0.25">
      <c r="A1197" t="s">
        <v>9</v>
      </c>
      <c r="B1197" t="s">
        <v>10</v>
      </c>
      <c r="C1197" t="s">
        <v>11</v>
      </c>
      <c r="D1197">
        <v>16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10</v>
      </c>
      <c r="C1198" t="s">
        <v>11</v>
      </c>
      <c r="D1198">
        <v>16</v>
      </c>
      <c r="E1198" t="s">
        <v>63</v>
      </c>
      <c r="F1198" t="s">
        <v>59</v>
      </c>
      <c r="G1198" t="s">
        <v>16</v>
      </c>
      <c r="H1198">
        <v>100</v>
      </c>
      <c r="I1198">
        <v>1</v>
      </c>
    </row>
    <row r="1199" spans="1:9" x14ac:dyDescent="0.25">
      <c r="A1199" t="s">
        <v>9</v>
      </c>
      <c r="B1199" t="s">
        <v>10</v>
      </c>
      <c r="C1199" t="s">
        <v>11</v>
      </c>
      <c r="D1199">
        <v>16</v>
      </c>
      <c r="E1199" t="s">
        <v>64</v>
      </c>
      <c r="F1199" t="s">
        <v>59</v>
      </c>
      <c r="G1199" t="s">
        <v>18</v>
      </c>
      <c r="H1199">
        <v>95</v>
      </c>
      <c r="I1199">
        <v>1</v>
      </c>
    </row>
    <row r="1200" spans="1:9" x14ac:dyDescent="0.25">
      <c r="A1200" t="s">
        <v>9</v>
      </c>
      <c r="B1200" t="s">
        <v>10</v>
      </c>
      <c r="C1200" t="s">
        <v>11</v>
      </c>
      <c r="D1200">
        <v>16</v>
      </c>
      <c r="E1200" t="s">
        <v>65</v>
      </c>
      <c r="F1200" t="s">
        <v>59</v>
      </c>
      <c r="G1200" t="s">
        <v>20</v>
      </c>
      <c r="H1200">
        <v>100</v>
      </c>
      <c r="I1200">
        <v>1</v>
      </c>
    </row>
    <row r="1201" spans="1:9" x14ac:dyDescent="0.25">
      <c r="A1201" t="s">
        <v>9</v>
      </c>
      <c r="B1201" t="s">
        <v>10</v>
      </c>
      <c r="C1201" t="s">
        <v>11</v>
      </c>
      <c r="D1201">
        <v>16</v>
      </c>
      <c r="E1201" t="s">
        <v>66</v>
      </c>
      <c r="F1201" t="s">
        <v>59</v>
      </c>
      <c r="G1201" t="s">
        <v>22</v>
      </c>
      <c r="H1201">
        <v>90</v>
      </c>
      <c r="I1201">
        <v>1</v>
      </c>
    </row>
  </sheetData>
  <autoFilter ref="A1:I1201" xr:uid="{340D3F49-330E-4167-923C-8C9F262E8DDA}"/>
  <conditionalFormatting sqref="H2:H921">
    <cfRule type="expression" dxfId="9" priority="2">
      <formula>AND(G2="Hidden_REF",H2&lt;90)</formula>
    </cfRule>
  </conditionalFormatting>
  <conditionalFormatting sqref="H922:H1201">
    <cfRule type="expression" dxfId="8" priority="1">
      <formula>AND(G922="Hidden_REF",H922&lt;90)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A61-4626-4834-9A13-52FD9DB378A0}">
  <dimension ref="A1:O1281"/>
  <sheetViews>
    <sheetView workbookViewId="0">
      <pane ySplit="1" topLeftCell="A2" activePane="bottomLeft" state="frozen"/>
      <selection pane="bottomLeft" activeCell="L1" sqref="L1:N6"/>
    </sheetView>
  </sheetViews>
  <sheetFormatPr defaultRowHeight="15" x14ac:dyDescent="0.25"/>
  <cols>
    <col min="5" max="5" width="48.42578125" customWidth="1"/>
    <col min="6" max="6" width="20.7109375" customWidth="1"/>
    <col min="7" max="7" width="17.42578125" customWidth="1"/>
    <col min="8" max="8" width="9.140625" style="3"/>
    <col min="14" max="14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</v>
      </c>
      <c r="D2">
        <v>64</v>
      </c>
      <c r="E2" t="s">
        <v>269</v>
      </c>
      <c r="F2" t="s">
        <v>13</v>
      </c>
      <c r="G2" t="s">
        <v>14</v>
      </c>
      <c r="H2" s="3">
        <v>90</v>
      </c>
      <c r="I2">
        <v>1</v>
      </c>
      <c r="L2" t="s">
        <v>811</v>
      </c>
      <c r="M2">
        <f>COUNTIFS(A2:A5000,"KHU",G2:G5000,"Hidden_REF",I2:I5000,1)/8</f>
        <v>3</v>
      </c>
      <c r="N2">
        <f>COUNTIFS(A2:A5000,"KHU",G2:G5000,"Hidden_REF",I2:I5000,0)/8</f>
        <v>1</v>
      </c>
    </row>
    <row r="3" spans="1:15" x14ac:dyDescent="0.25">
      <c r="A3" t="s">
        <v>267</v>
      </c>
      <c r="B3" t="s">
        <v>268</v>
      </c>
      <c r="C3" t="s">
        <v>11</v>
      </c>
      <c r="D3">
        <v>64</v>
      </c>
      <c r="E3" t="s">
        <v>348</v>
      </c>
      <c r="F3" t="s">
        <v>13</v>
      </c>
      <c r="G3" t="s">
        <v>16</v>
      </c>
      <c r="H3" s="3">
        <v>80</v>
      </c>
      <c r="I3">
        <v>1</v>
      </c>
      <c r="L3" t="s">
        <v>523</v>
      </c>
      <c r="M3">
        <f>COUNTIFS(A2:A5000,"POST",G2:G5000,"Hidden_REF",I2:I5000,1)/8</f>
        <v>10</v>
      </c>
      <c r="N3">
        <f>COUNTIFS(A2:A5000,"POST",G2:G5000,"Hidden_REF",I2:I5000,0)/8</f>
        <v>2</v>
      </c>
    </row>
    <row r="4" spans="1:15" x14ac:dyDescent="0.25">
      <c r="A4" t="s">
        <v>267</v>
      </c>
      <c r="B4" t="s">
        <v>268</v>
      </c>
      <c r="C4" t="s">
        <v>11</v>
      </c>
      <c r="D4">
        <v>64</v>
      </c>
      <c r="E4" t="s">
        <v>349</v>
      </c>
      <c r="F4" t="s">
        <v>13</v>
      </c>
      <c r="G4" t="s">
        <v>18</v>
      </c>
      <c r="H4" s="3">
        <v>100</v>
      </c>
      <c r="I4">
        <v>1</v>
      </c>
      <c r="L4" t="s">
        <v>9</v>
      </c>
      <c r="M4">
        <f>COUNTIFS(A2:A5000,"IMMR",G2:G5000,"Hidden_REF",I2:I5000,1)/8</f>
        <v>8</v>
      </c>
      <c r="N4">
        <f>COUNTIFS(A2:A5000,"IMMR",G2:G5000,"Hidden_REF",I2:I5000,0)/8</f>
        <v>0</v>
      </c>
    </row>
    <row r="5" spans="1:15" x14ac:dyDescent="0.25">
      <c r="A5" t="s">
        <v>267</v>
      </c>
      <c r="B5" t="s">
        <v>268</v>
      </c>
      <c r="C5" t="s">
        <v>11</v>
      </c>
      <c r="D5">
        <v>64</v>
      </c>
      <c r="E5" t="s">
        <v>350</v>
      </c>
      <c r="F5" t="s">
        <v>13</v>
      </c>
      <c r="G5" t="s">
        <v>20</v>
      </c>
      <c r="H5" s="3">
        <v>100</v>
      </c>
      <c r="I5">
        <v>1</v>
      </c>
      <c r="L5" t="s">
        <v>267</v>
      </c>
      <c r="M5">
        <f>COUNTIFS(A2:A5000,"USC",G2:G5000,"Hidden_REF",I2:I5000,1)/8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</v>
      </c>
      <c r="D6">
        <v>64</v>
      </c>
      <c r="E6" t="s">
        <v>351</v>
      </c>
      <c r="F6" t="s">
        <v>13</v>
      </c>
      <c r="G6" t="s">
        <v>22</v>
      </c>
      <c r="H6" s="3">
        <v>100</v>
      </c>
      <c r="I6">
        <v>1</v>
      </c>
      <c r="L6" s="24" t="s">
        <v>1075</v>
      </c>
      <c r="M6" s="24">
        <f>SUM(M2:M5)</f>
        <v>29</v>
      </c>
      <c r="N6" s="24">
        <f>SUM(N2:N5)</f>
        <v>3</v>
      </c>
    </row>
    <row r="7" spans="1:15" x14ac:dyDescent="0.25">
      <c r="A7" t="s">
        <v>267</v>
      </c>
      <c r="B7" t="s">
        <v>268</v>
      </c>
      <c r="C7" t="s">
        <v>11</v>
      </c>
      <c r="D7">
        <v>64</v>
      </c>
      <c r="E7" t="s">
        <v>274</v>
      </c>
      <c r="F7" t="s">
        <v>24</v>
      </c>
      <c r="G7" t="s">
        <v>14</v>
      </c>
      <c r="H7" s="3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</v>
      </c>
      <c r="D8">
        <v>64</v>
      </c>
      <c r="E8" t="s">
        <v>352</v>
      </c>
      <c r="F8" t="s">
        <v>24</v>
      </c>
      <c r="G8" t="s">
        <v>16</v>
      </c>
      <c r="H8" s="3">
        <v>50</v>
      </c>
      <c r="I8">
        <v>1</v>
      </c>
      <c r="L8" t="s">
        <v>1077</v>
      </c>
      <c r="M8">
        <f>M6*8</f>
        <v>232</v>
      </c>
      <c r="N8">
        <f>N6*8</f>
        <v>24</v>
      </c>
      <c r="O8">
        <f>M8+N8</f>
        <v>256</v>
      </c>
    </row>
    <row r="9" spans="1:15" x14ac:dyDescent="0.25">
      <c r="A9" t="s">
        <v>267</v>
      </c>
      <c r="B9" t="s">
        <v>268</v>
      </c>
      <c r="C9" t="s">
        <v>11</v>
      </c>
      <c r="D9">
        <v>64</v>
      </c>
      <c r="E9" t="s">
        <v>353</v>
      </c>
      <c r="F9" t="s">
        <v>24</v>
      </c>
      <c r="G9" t="s">
        <v>18</v>
      </c>
      <c r="H9" s="3">
        <v>50</v>
      </c>
      <c r="I9">
        <v>1</v>
      </c>
    </row>
    <row r="10" spans="1:15" x14ac:dyDescent="0.25">
      <c r="A10" t="s">
        <v>267</v>
      </c>
      <c r="B10" t="s">
        <v>268</v>
      </c>
      <c r="C10" t="s">
        <v>11</v>
      </c>
      <c r="D10">
        <v>64</v>
      </c>
      <c r="E10" t="s">
        <v>354</v>
      </c>
      <c r="F10" t="s">
        <v>24</v>
      </c>
      <c r="G10" t="s">
        <v>20</v>
      </c>
      <c r="H10" s="3">
        <v>50</v>
      </c>
      <c r="I10">
        <v>1</v>
      </c>
    </row>
    <row r="11" spans="1:15" x14ac:dyDescent="0.25">
      <c r="A11" t="s">
        <v>267</v>
      </c>
      <c r="B11" t="s">
        <v>268</v>
      </c>
      <c r="C11" t="s">
        <v>11</v>
      </c>
      <c r="D11">
        <v>64</v>
      </c>
      <c r="E11" t="s">
        <v>355</v>
      </c>
      <c r="F11" t="s">
        <v>24</v>
      </c>
      <c r="G11" t="s">
        <v>22</v>
      </c>
      <c r="H11" s="3">
        <v>50</v>
      </c>
      <c r="I11">
        <v>1</v>
      </c>
    </row>
    <row r="12" spans="1:15" x14ac:dyDescent="0.25">
      <c r="A12" t="s">
        <v>267</v>
      </c>
      <c r="B12" t="s">
        <v>268</v>
      </c>
      <c r="C12" t="s">
        <v>11</v>
      </c>
      <c r="D12">
        <v>64</v>
      </c>
      <c r="E12" t="s">
        <v>279</v>
      </c>
      <c r="F12" t="s">
        <v>30</v>
      </c>
      <c r="G12" t="s">
        <v>14</v>
      </c>
      <c r="H12" s="3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</v>
      </c>
      <c r="D13">
        <v>64</v>
      </c>
      <c r="E13" t="s">
        <v>356</v>
      </c>
      <c r="F13" t="s">
        <v>30</v>
      </c>
      <c r="G13" t="s">
        <v>16</v>
      </c>
      <c r="H13" s="3">
        <v>90</v>
      </c>
      <c r="I13">
        <v>1</v>
      </c>
    </row>
    <row r="14" spans="1:15" x14ac:dyDescent="0.25">
      <c r="A14" t="s">
        <v>267</v>
      </c>
      <c r="B14" t="s">
        <v>268</v>
      </c>
      <c r="C14" t="s">
        <v>11</v>
      </c>
      <c r="D14">
        <v>64</v>
      </c>
      <c r="E14" t="s">
        <v>357</v>
      </c>
      <c r="F14" t="s">
        <v>30</v>
      </c>
      <c r="G14" t="s">
        <v>18</v>
      </c>
      <c r="H14" s="3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</v>
      </c>
      <c r="D15">
        <v>64</v>
      </c>
      <c r="E15" t="s">
        <v>358</v>
      </c>
      <c r="F15" t="s">
        <v>30</v>
      </c>
      <c r="G15" t="s">
        <v>20</v>
      </c>
      <c r="H15" s="3">
        <v>90</v>
      </c>
      <c r="I15">
        <v>1</v>
      </c>
    </row>
    <row r="16" spans="1:15" x14ac:dyDescent="0.25">
      <c r="A16" t="s">
        <v>267</v>
      </c>
      <c r="B16" t="s">
        <v>268</v>
      </c>
      <c r="C16" t="s">
        <v>11</v>
      </c>
      <c r="D16">
        <v>64</v>
      </c>
      <c r="E16" t="s">
        <v>359</v>
      </c>
      <c r="F16" t="s">
        <v>30</v>
      </c>
      <c r="G16" t="s">
        <v>22</v>
      </c>
      <c r="H16" s="3">
        <v>80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64</v>
      </c>
      <c r="E17" t="s">
        <v>284</v>
      </c>
      <c r="F17" t="s">
        <v>36</v>
      </c>
      <c r="G17" t="s">
        <v>14</v>
      </c>
      <c r="H17" s="3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64</v>
      </c>
      <c r="E18" t="s">
        <v>360</v>
      </c>
      <c r="F18" t="s">
        <v>36</v>
      </c>
      <c r="G18" t="s">
        <v>16</v>
      </c>
      <c r="H18" s="3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64</v>
      </c>
      <c r="E19" t="s">
        <v>361</v>
      </c>
      <c r="F19" t="s">
        <v>36</v>
      </c>
      <c r="G19" t="s">
        <v>18</v>
      </c>
      <c r="H19" s="3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64</v>
      </c>
      <c r="E20" t="s">
        <v>362</v>
      </c>
      <c r="F20" t="s">
        <v>36</v>
      </c>
      <c r="G20" t="s">
        <v>20</v>
      </c>
      <c r="H20" s="3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64</v>
      </c>
      <c r="E21" t="s">
        <v>363</v>
      </c>
      <c r="F21" t="s">
        <v>36</v>
      </c>
      <c r="G21" t="s">
        <v>22</v>
      </c>
      <c r="H21" s="3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64</v>
      </c>
      <c r="E22" t="s">
        <v>289</v>
      </c>
      <c r="F22" t="s">
        <v>42</v>
      </c>
      <c r="G22" t="s">
        <v>14</v>
      </c>
      <c r="H22" s="3">
        <v>90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64</v>
      </c>
      <c r="E23" t="s">
        <v>364</v>
      </c>
      <c r="F23" t="s">
        <v>42</v>
      </c>
      <c r="G23" t="s">
        <v>16</v>
      </c>
      <c r="H23" s="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64</v>
      </c>
      <c r="E24" t="s">
        <v>365</v>
      </c>
      <c r="F24" t="s">
        <v>42</v>
      </c>
      <c r="G24" t="s">
        <v>18</v>
      </c>
      <c r="H24" s="3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64</v>
      </c>
      <c r="E25" t="s">
        <v>366</v>
      </c>
      <c r="F25" t="s">
        <v>42</v>
      </c>
      <c r="G25" t="s">
        <v>20</v>
      </c>
      <c r="H25" s="3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64</v>
      </c>
      <c r="E26" t="s">
        <v>367</v>
      </c>
      <c r="F26" t="s">
        <v>42</v>
      </c>
      <c r="G26" t="s">
        <v>22</v>
      </c>
      <c r="H26" s="3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64</v>
      </c>
      <c r="E27" t="s">
        <v>294</v>
      </c>
      <c r="F27" t="s">
        <v>48</v>
      </c>
      <c r="G27" t="s">
        <v>14</v>
      </c>
      <c r="H27" s="3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64</v>
      </c>
      <c r="E28" t="s">
        <v>368</v>
      </c>
      <c r="F28" t="s">
        <v>48</v>
      </c>
      <c r="G28" t="s">
        <v>16</v>
      </c>
      <c r="H28" s="3">
        <v>80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64</v>
      </c>
      <c r="E29" t="s">
        <v>369</v>
      </c>
      <c r="F29" t="s">
        <v>48</v>
      </c>
      <c r="G29" t="s">
        <v>18</v>
      </c>
      <c r="H29" s="3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64</v>
      </c>
      <c r="E30" t="s">
        <v>370</v>
      </c>
      <c r="F30" t="s">
        <v>48</v>
      </c>
      <c r="G30" t="s">
        <v>20</v>
      </c>
      <c r="H30" s="3">
        <v>90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64</v>
      </c>
      <c r="E31" t="s">
        <v>371</v>
      </c>
      <c r="F31" t="s">
        <v>48</v>
      </c>
      <c r="G31" t="s">
        <v>22</v>
      </c>
      <c r="H31" s="3">
        <v>70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64</v>
      </c>
      <c r="E32" t="s">
        <v>299</v>
      </c>
      <c r="F32" t="s">
        <v>54</v>
      </c>
      <c r="G32" t="s">
        <v>14</v>
      </c>
      <c r="H32" s="3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64</v>
      </c>
      <c r="E33" t="s">
        <v>372</v>
      </c>
      <c r="F33" t="s">
        <v>54</v>
      </c>
      <c r="G33" t="s">
        <v>16</v>
      </c>
      <c r="H33" s="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64</v>
      </c>
      <c r="E34" t="s">
        <v>373</v>
      </c>
      <c r="F34" t="s">
        <v>54</v>
      </c>
      <c r="G34" t="s">
        <v>18</v>
      </c>
      <c r="H34" s="3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64</v>
      </c>
      <c r="E35" t="s">
        <v>374</v>
      </c>
      <c r="F35" t="s">
        <v>54</v>
      </c>
      <c r="G35" t="s">
        <v>20</v>
      </c>
      <c r="H35" s="3">
        <v>90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64</v>
      </c>
      <c r="E36" t="s">
        <v>375</v>
      </c>
      <c r="F36" t="s">
        <v>54</v>
      </c>
      <c r="G36" t="s">
        <v>22</v>
      </c>
      <c r="H36" s="3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64</v>
      </c>
      <c r="E37" t="s">
        <v>304</v>
      </c>
      <c r="F37" t="s">
        <v>59</v>
      </c>
      <c r="G37" t="s">
        <v>14</v>
      </c>
      <c r="H37" s="3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64</v>
      </c>
      <c r="E38" t="s">
        <v>376</v>
      </c>
      <c r="F38" t="s">
        <v>59</v>
      </c>
      <c r="G38" t="s">
        <v>16</v>
      </c>
      <c r="H38" s="3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64</v>
      </c>
      <c r="E39" t="s">
        <v>377</v>
      </c>
      <c r="F39" t="s">
        <v>59</v>
      </c>
      <c r="G39" t="s">
        <v>18</v>
      </c>
      <c r="H39" s="3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64</v>
      </c>
      <c r="E40" t="s">
        <v>378</v>
      </c>
      <c r="F40" t="s">
        <v>59</v>
      </c>
      <c r="G40" t="s">
        <v>20</v>
      </c>
      <c r="H40" s="3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64</v>
      </c>
      <c r="E41" t="s">
        <v>379</v>
      </c>
      <c r="F41" t="s">
        <v>59</v>
      </c>
      <c r="G41" t="s">
        <v>22</v>
      </c>
      <c r="H41" s="3">
        <v>90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64</v>
      </c>
      <c r="E42" t="s">
        <v>269</v>
      </c>
      <c r="F42" t="s">
        <v>13</v>
      </c>
      <c r="G42" t="s">
        <v>14</v>
      </c>
      <c r="H42" s="3">
        <v>100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64</v>
      </c>
      <c r="E43" t="s">
        <v>348</v>
      </c>
      <c r="F43" t="s">
        <v>13</v>
      </c>
      <c r="G43" t="s">
        <v>16</v>
      </c>
      <c r="H43" s="3">
        <v>80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64</v>
      </c>
      <c r="E44" t="s">
        <v>349</v>
      </c>
      <c r="F44" t="s">
        <v>13</v>
      </c>
      <c r="G44" t="s">
        <v>18</v>
      </c>
      <c r="H44" s="3">
        <v>95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64</v>
      </c>
      <c r="E45" t="s">
        <v>350</v>
      </c>
      <c r="F45" t="s">
        <v>13</v>
      </c>
      <c r="G45" t="s">
        <v>20</v>
      </c>
      <c r="H45" s="3">
        <v>98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64</v>
      </c>
      <c r="E46" t="s">
        <v>351</v>
      </c>
      <c r="F46" t="s">
        <v>13</v>
      </c>
      <c r="G46" t="s">
        <v>22</v>
      </c>
      <c r="H46" s="3">
        <v>100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64</v>
      </c>
      <c r="E47" t="s">
        <v>274</v>
      </c>
      <c r="F47" t="s">
        <v>24</v>
      </c>
      <c r="G47" t="s">
        <v>14</v>
      </c>
      <c r="H47" s="3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64</v>
      </c>
      <c r="E48" t="s">
        <v>352</v>
      </c>
      <c r="F48" t="s">
        <v>24</v>
      </c>
      <c r="G48" t="s">
        <v>16</v>
      </c>
      <c r="H48" s="3">
        <v>80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64</v>
      </c>
      <c r="E49" t="s">
        <v>353</v>
      </c>
      <c r="F49" t="s">
        <v>24</v>
      </c>
      <c r="G49" t="s">
        <v>18</v>
      </c>
      <c r="H49" s="3">
        <v>80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64</v>
      </c>
      <c r="E50" t="s">
        <v>354</v>
      </c>
      <c r="F50" t="s">
        <v>24</v>
      </c>
      <c r="G50" t="s">
        <v>20</v>
      </c>
      <c r="H50" s="3">
        <v>80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64</v>
      </c>
      <c r="E51" t="s">
        <v>355</v>
      </c>
      <c r="F51" t="s">
        <v>24</v>
      </c>
      <c r="G51" t="s">
        <v>22</v>
      </c>
      <c r="H51" s="3">
        <v>95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64</v>
      </c>
      <c r="E52" t="s">
        <v>279</v>
      </c>
      <c r="F52" t="s">
        <v>30</v>
      </c>
      <c r="G52" t="s">
        <v>14</v>
      </c>
      <c r="H52" s="3">
        <v>100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64</v>
      </c>
      <c r="E53" t="s">
        <v>356</v>
      </c>
      <c r="F53" t="s">
        <v>30</v>
      </c>
      <c r="G53" t="s">
        <v>16</v>
      </c>
      <c r="H53" s="3">
        <v>98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64</v>
      </c>
      <c r="E54" t="s">
        <v>357</v>
      </c>
      <c r="F54" t="s">
        <v>30</v>
      </c>
      <c r="G54" t="s">
        <v>18</v>
      </c>
      <c r="H54" s="3">
        <v>97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64</v>
      </c>
      <c r="E55" t="s">
        <v>358</v>
      </c>
      <c r="F55" t="s">
        <v>30</v>
      </c>
      <c r="G55" t="s">
        <v>20</v>
      </c>
      <c r="H55" s="3">
        <v>97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64</v>
      </c>
      <c r="E56" t="s">
        <v>359</v>
      </c>
      <c r="F56" t="s">
        <v>30</v>
      </c>
      <c r="G56" t="s">
        <v>22</v>
      </c>
      <c r="H56" s="3">
        <v>97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64</v>
      </c>
      <c r="E57" t="s">
        <v>284</v>
      </c>
      <c r="F57" t="s">
        <v>36</v>
      </c>
      <c r="G57" t="s">
        <v>14</v>
      </c>
      <c r="H57" s="3">
        <v>100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64</v>
      </c>
      <c r="E58" t="s">
        <v>360</v>
      </c>
      <c r="F58" t="s">
        <v>36</v>
      </c>
      <c r="G58" t="s">
        <v>16</v>
      </c>
      <c r="H58" s="3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64</v>
      </c>
      <c r="E59" t="s">
        <v>361</v>
      </c>
      <c r="F59" t="s">
        <v>36</v>
      </c>
      <c r="G59" t="s">
        <v>18</v>
      </c>
      <c r="H59" s="3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64</v>
      </c>
      <c r="E60" t="s">
        <v>362</v>
      </c>
      <c r="F60" t="s">
        <v>36</v>
      </c>
      <c r="G60" t="s">
        <v>20</v>
      </c>
      <c r="H60" s="3">
        <v>100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64</v>
      </c>
      <c r="E61" t="s">
        <v>363</v>
      </c>
      <c r="F61" t="s">
        <v>36</v>
      </c>
      <c r="G61" t="s">
        <v>22</v>
      </c>
      <c r="H61" s="3">
        <v>100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64</v>
      </c>
      <c r="E62" t="s">
        <v>289</v>
      </c>
      <c r="F62" t="s">
        <v>42</v>
      </c>
      <c r="G62" t="s">
        <v>14</v>
      </c>
      <c r="H62" s="3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64</v>
      </c>
      <c r="E63" t="s">
        <v>364</v>
      </c>
      <c r="F63" t="s">
        <v>42</v>
      </c>
      <c r="G63" t="s">
        <v>16</v>
      </c>
      <c r="H63" s="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64</v>
      </c>
      <c r="E64" t="s">
        <v>365</v>
      </c>
      <c r="F64" t="s">
        <v>42</v>
      </c>
      <c r="G64" t="s">
        <v>18</v>
      </c>
      <c r="H64" s="3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64</v>
      </c>
      <c r="E65" t="s">
        <v>366</v>
      </c>
      <c r="F65" t="s">
        <v>42</v>
      </c>
      <c r="G65" t="s">
        <v>20</v>
      </c>
      <c r="H65" s="3">
        <v>99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64</v>
      </c>
      <c r="E66" t="s">
        <v>367</v>
      </c>
      <c r="F66" t="s">
        <v>42</v>
      </c>
      <c r="G66" t="s">
        <v>22</v>
      </c>
      <c r="H66" s="3">
        <v>95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64</v>
      </c>
      <c r="E67" t="s">
        <v>294</v>
      </c>
      <c r="F67" t="s">
        <v>48</v>
      </c>
      <c r="G67" t="s">
        <v>14</v>
      </c>
      <c r="H67" s="3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64</v>
      </c>
      <c r="E68" t="s">
        <v>368</v>
      </c>
      <c r="F68" t="s">
        <v>48</v>
      </c>
      <c r="G68" t="s">
        <v>16</v>
      </c>
      <c r="H68" s="3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64</v>
      </c>
      <c r="E69" t="s">
        <v>369</v>
      </c>
      <c r="F69" t="s">
        <v>48</v>
      </c>
      <c r="G69" t="s">
        <v>18</v>
      </c>
      <c r="H69" s="3">
        <v>97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64</v>
      </c>
      <c r="E70" t="s">
        <v>370</v>
      </c>
      <c r="F70" t="s">
        <v>48</v>
      </c>
      <c r="G70" t="s">
        <v>20</v>
      </c>
      <c r="H70" s="3">
        <v>100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64</v>
      </c>
      <c r="E71" t="s">
        <v>371</v>
      </c>
      <c r="F71" t="s">
        <v>48</v>
      </c>
      <c r="G71" t="s">
        <v>22</v>
      </c>
      <c r="H71" s="3">
        <v>95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64</v>
      </c>
      <c r="E72" t="s">
        <v>299</v>
      </c>
      <c r="F72" t="s">
        <v>54</v>
      </c>
      <c r="G72" t="s">
        <v>14</v>
      </c>
      <c r="H72" s="3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64</v>
      </c>
      <c r="E73" t="s">
        <v>372</v>
      </c>
      <c r="F73" t="s">
        <v>54</v>
      </c>
      <c r="G73" t="s">
        <v>16</v>
      </c>
      <c r="H73" s="3">
        <v>95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64</v>
      </c>
      <c r="E74" t="s">
        <v>373</v>
      </c>
      <c r="F74" t="s">
        <v>54</v>
      </c>
      <c r="G74" t="s">
        <v>18</v>
      </c>
      <c r="H74" s="3">
        <v>100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64</v>
      </c>
      <c r="E75" t="s">
        <v>374</v>
      </c>
      <c r="F75" t="s">
        <v>54</v>
      </c>
      <c r="G75" t="s">
        <v>20</v>
      </c>
      <c r="H75" s="3">
        <v>99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64</v>
      </c>
      <c r="E76" t="s">
        <v>375</v>
      </c>
      <c r="F76" t="s">
        <v>54</v>
      </c>
      <c r="G76" t="s">
        <v>22</v>
      </c>
      <c r="H76" s="3">
        <v>96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64</v>
      </c>
      <c r="E77" t="s">
        <v>304</v>
      </c>
      <c r="F77" t="s">
        <v>59</v>
      </c>
      <c r="G77" t="s">
        <v>14</v>
      </c>
      <c r="H77" s="3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64</v>
      </c>
      <c r="E78" t="s">
        <v>376</v>
      </c>
      <c r="F78" t="s">
        <v>59</v>
      </c>
      <c r="G78" t="s">
        <v>16</v>
      </c>
      <c r="H78" s="3">
        <v>100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64</v>
      </c>
      <c r="E79" t="s">
        <v>377</v>
      </c>
      <c r="F79" t="s">
        <v>59</v>
      </c>
      <c r="G79" t="s">
        <v>18</v>
      </c>
      <c r="H79" s="3">
        <v>98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64</v>
      </c>
      <c r="E80" t="s">
        <v>378</v>
      </c>
      <c r="F80" t="s">
        <v>59</v>
      </c>
      <c r="G80" t="s">
        <v>20</v>
      </c>
      <c r="H80" s="3">
        <v>100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64</v>
      </c>
      <c r="E81" t="s">
        <v>379</v>
      </c>
      <c r="F81" t="s">
        <v>59</v>
      </c>
      <c r="G81" t="s">
        <v>22</v>
      </c>
      <c r="H81" s="3">
        <v>96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64</v>
      </c>
      <c r="E82" t="s">
        <v>269</v>
      </c>
      <c r="F82" t="s">
        <v>13</v>
      </c>
      <c r="G82" t="s">
        <v>14</v>
      </c>
      <c r="H82" s="3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64</v>
      </c>
      <c r="E83" t="s">
        <v>348</v>
      </c>
      <c r="F83" t="s">
        <v>13</v>
      </c>
      <c r="G83" t="s">
        <v>16</v>
      </c>
      <c r="H83" s="3">
        <v>75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64</v>
      </c>
      <c r="E84" t="s">
        <v>349</v>
      </c>
      <c r="F84" t="s">
        <v>13</v>
      </c>
      <c r="G84" t="s">
        <v>18</v>
      </c>
      <c r="H84" s="3">
        <v>100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64</v>
      </c>
      <c r="E85" t="s">
        <v>350</v>
      </c>
      <c r="F85" t="s">
        <v>13</v>
      </c>
      <c r="G85" t="s">
        <v>20</v>
      </c>
      <c r="H85" s="3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64</v>
      </c>
      <c r="E86" t="s">
        <v>351</v>
      </c>
      <c r="F86" t="s">
        <v>13</v>
      </c>
      <c r="G86" t="s">
        <v>22</v>
      </c>
      <c r="H86" s="3">
        <v>96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64</v>
      </c>
      <c r="E87" t="s">
        <v>274</v>
      </c>
      <c r="F87" t="s">
        <v>24</v>
      </c>
      <c r="G87" t="s">
        <v>14</v>
      </c>
      <c r="H87" s="3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64</v>
      </c>
      <c r="E88" t="s">
        <v>352</v>
      </c>
      <c r="F88" t="s">
        <v>24</v>
      </c>
      <c r="G88" t="s">
        <v>16</v>
      </c>
      <c r="H88" s="3">
        <v>29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64</v>
      </c>
      <c r="E89" t="s">
        <v>353</v>
      </c>
      <c r="F89" t="s">
        <v>24</v>
      </c>
      <c r="G89" t="s">
        <v>18</v>
      </c>
      <c r="H89" s="3">
        <v>39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64</v>
      </c>
      <c r="E90" t="s">
        <v>354</v>
      </c>
      <c r="F90" t="s">
        <v>24</v>
      </c>
      <c r="G90" t="s">
        <v>20</v>
      </c>
      <c r="H90" s="3">
        <v>44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64</v>
      </c>
      <c r="E91" t="s">
        <v>355</v>
      </c>
      <c r="F91" t="s">
        <v>24</v>
      </c>
      <c r="G91" t="s">
        <v>22</v>
      </c>
      <c r="H91" s="3">
        <v>54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64</v>
      </c>
      <c r="E92" t="s">
        <v>279</v>
      </c>
      <c r="F92" t="s">
        <v>30</v>
      </c>
      <c r="G92" t="s">
        <v>14</v>
      </c>
      <c r="H92" s="3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64</v>
      </c>
      <c r="E93" t="s">
        <v>356</v>
      </c>
      <c r="F93" t="s">
        <v>30</v>
      </c>
      <c r="G93" t="s">
        <v>16</v>
      </c>
      <c r="H93" s="3">
        <v>91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64</v>
      </c>
      <c r="E94" t="s">
        <v>357</v>
      </c>
      <c r="F94" t="s">
        <v>30</v>
      </c>
      <c r="G94" t="s">
        <v>18</v>
      </c>
      <c r="H94" s="3">
        <v>100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64</v>
      </c>
      <c r="E95" t="s">
        <v>358</v>
      </c>
      <c r="F95" t="s">
        <v>30</v>
      </c>
      <c r="G95" t="s">
        <v>20</v>
      </c>
      <c r="H95" s="3">
        <v>96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64</v>
      </c>
      <c r="E96" t="s">
        <v>359</v>
      </c>
      <c r="F96" t="s">
        <v>30</v>
      </c>
      <c r="G96" t="s">
        <v>22</v>
      </c>
      <c r="H96" s="3">
        <v>38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64</v>
      </c>
      <c r="E97" t="s">
        <v>284</v>
      </c>
      <c r="F97" t="s">
        <v>36</v>
      </c>
      <c r="G97" t="s">
        <v>14</v>
      </c>
      <c r="H97" s="3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64</v>
      </c>
      <c r="E98" t="s">
        <v>360</v>
      </c>
      <c r="F98" t="s">
        <v>36</v>
      </c>
      <c r="G98" t="s">
        <v>16</v>
      </c>
      <c r="H98" s="3">
        <v>97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64</v>
      </c>
      <c r="E99" t="s">
        <v>361</v>
      </c>
      <c r="F99" t="s">
        <v>36</v>
      </c>
      <c r="G99" t="s">
        <v>18</v>
      </c>
      <c r="H99" s="3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64</v>
      </c>
      <c r="E100" t="s">
        <v>362</v>
      </c>
      <c r="F100" t="s">
        <v>36</v>
      </c>
      <c r="G100" t="s">
        <v>20</v>
      </c>
      <c r="H100" s="3">
        <v>100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64</v>
      </c>
      <c r="E101" t="s">
        <v>363</v>
      </c>
      <c r="F101" t="s">
        <v>36</v>
      </c>
      <c r="G101" t="s">
        <v>22</v>
      </c>
      <c r="H101" s="3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64</v>
      </c>
      <c r="E102" t="s">
        <v>289</v>
      </c>
      <c r="F102" t="s">
        <v>42</v>
      </c>
      <c r="G102" t="s">
        <v>14</v>
      </c>
      <c r="H102" s="3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64</v>
      </c>
      <c r="E103" t="s">
        <v>364</v>
      </c>
      <c r="F103" t="s">
        <v>42</v>
      </c>
      <c r="G103" t="s">
        <v>16</v>
      </c>
      <c r="H103" s="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64</v>
      </c>
      <c r="E104" t="s">
        <v>365</v>
      </c>
      <c r="F104" t="s">
        <v>42</v>
      </c>
      <c r="G104" t="s">
        <v>18</v>
      </c>
      <c r="H104" s="3">
        <v>96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64</v>
      </c>
      <c r="E105" t="s">
        <v>366</v>
      </c>
      <c r="F105" t="s">
        <v>42</v>
      </c>
      <c r="G105" t="s">
        <v>20</v>
      </c>
      <c r="H105" s="3">
        <v>100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64</v>
      </c>
      <c r="E106" t="s">
        <v>367</v>
      </c>
      <c r="F106" t="s">
        <v>42</v>
      </c>
      <c r="G106" t="s">
        <v>22</v>
      </c>
      <c r="H106" s="3">
        <v>89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64</v>
      </c>
      <c r="E107" t="s">
        <v>294</v>
      </c>
      <c r="F107" t="s">
        <v>48</v>
      </c>
      <c r="G107" t="s">
        <v>14</v>
      </c>
      <c r="H107" s="3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64</v>
      </c>
      <c r="E108" t="s">
        <v>368</v>
      </c>
      <c r="F108" t="s">
        <v>48</v>
      </c>
      <c r="G108" t="s">
        <v>16</v>
      </c>
      <c r="H108" s="3">
        <v>100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64</v>
      </c>
      <c r="E109" t="s">
        <v>369</v>
      </c>
      <c r="F109" t="s">
        <v>48</v>
      </c>
      <c r="G109" t="s">
        <v>18</v>
      </c>
      <c r="H109" s="3">
        <v>100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64</v>
      </c>
      <c r="E110" t="s">
        <v>370</v>
      </c>
      <c r="F110" t="s">
        <v>48</v>
      </c>
      <c r="G110" t="s">
        <v>20</v>
      </c>
      <c r="H110" s="3">
        <v>100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64</v>
      </c>
      <c r="E111" t="s">
        <v>371</v>
      </c>
      <c r="F111" t="s">
        <v>48</v>
      </c>
      <c r="G111" t="s">
        <v>22</v>
      </c>
      <c r="H111" s="3">
        <v>100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64</v>
      </c>
      <c r="E112" t="s">
        <v>299</v>
      </c>
      <c r="F112" t="s">
        <v>54</v>
      </c>
      <c r="G112" t="s">
        <v>14</v>
      </c>
      <c r="H112" s="3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64</v>
      </c>
      <c r="E113" t="s">
        <v>372</v>
      </c>
      <c r="F113" t="s">
        <v>54</v>
      </c>
      <c r="G113" t="s">
        <v>16</v>
      </c>
      <c r="H113" s="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64</v>
      </c>
      <c r="E114" t="s">
        <v>373</v>
      </c>
      <c r="F114" t="s">
        <v>54</v>
      </c>
      <c r="G114" t="s">
        <v>18</v>
      </c>
      <c r="H114" s="3">
        <v>97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64</v>
      </c>
      <c r="E115" t="s">
        <v>374</v>
      </c>
      <c r="F115" t="s">
        <v>54</v>
      </c>
      <c r="G115" t="s">
        <v>20</v>
      </c>
      <c r="H115" s="3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64</v>
      </c>
      <c r="E116" t="s">
        <v>375</v>
      </c>
      <c r="F116" t="s">
        <v>54</v>
      </c>
      <c r="G116" t="s">
        <v>22</v>
      </c>
      <c r="H116" s="3">
        <v>93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64</v>
      </c>
      <c r="E117" t="s">
        <v>304</v>
      </c>
      <c r="F117" t="s">
        <v>59</v>
      </c>
      <c r="G117" t="s">
        <v>14</v>
      </c>
      <c r="H117" s="3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64</v>
      </c>
      <c r="E118" t="s">
        <v>376</v>
      </c>
      <c r="F118" t="s">
        <v>59</v>
      </c>
      <c r="G118" t="s">
        <v>16</v>
      </c>
      <c r="H118" s="3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64</v>
      </c>
      <c r="E119" t="s">
        <v>377</v>
      </c>
      <c r="F119" t="s">
        <v>59</v>
      </c>
      <c r="G119" t="s">
        <v>18</v>
      </c>
      <c r="H119" s="3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64</v>
      </c>
      <c r="E120" t="s">
        <v>378</v>
      </c>
      <c r="F120" t="s">
        <v>59</v>
      </c>
      <c r="G120" t="s">
        <v>20</v>
      </c>
      <c r="H120" s="3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64</v>
      </c>
      <c r="E121" t="s">
        <v>379</v>
      </c>
      <c r="F121" t="s">
        <v>59</v>
      </c>
      <c r="G121" t="s">
        <v>22</v>
      </c>
      <c r="H121" s="3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64</v>
      </c>
      <c r="E122" t="s">
        <v>269</v>
      </c>
      <c r="F122" t="s">
        <v>13</v>
      </c>
      <c r="G122" t="s">
        <v>14</v>
      </c>
      <c r="H122" s="3">
        <v>91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64</v>
      </c>
      <c r="E123" t="s">
        <v>348</v>
      </c>
      <c r="F123" t="s">
        <v>13</v>
      </c>
      <c r="G123" t="s">
        <v>16</v>
      </c>
      <c r="H123" s="3">
        <v>58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64</v>
      </c>
      <c r="E124" t="s">
        <v>349</v>
      </c>
      <c r="F124" t="s">
        <v>13</v>
      </c>
      <c r="G124" t="s">
        <v>18</v>
      </c>
      <c r="H124" s="3">
        <v>100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64</v>
      </c>
      <c r="E125" t="s">
        <v>350</v>
      </c>
      <c r="F125" t="s">
        <v>13</v>
      </c>
      <c r="G125" t="s">
        <v>20</v>
      </c>
      <c r="H125" s="3">
        <v>100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64</v>
      </c>
      <c r="E126" t="s">
        <v>351</v>
      </c>
      <c r="F126" t="s">
        <v>13</v>
      </c>
      <c r="G126" t="s">
        <v>22</v>
      </c>
      <c r="H126" s="3">
        <v>88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64</v>
      </c>
      <c r="E127" t="s">
        <v>274</v>
      </c>
      <c r="F127" t="s">
        <v>24</v>
      </c>
      <c r="G127" t="s">
        <v>14</v>
      </c>
      <c r="H127" s="3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64</v>
      </c>
      <c r="E128" t="s">
        <v>352</v>
      </c>
      <c r="F128" t="s">
        <v>24</v>
      </c>
      <c r="G128" t="s">
        <v>16</v>
      </c>
      <c r="H128" s="3">
        <v>74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64</v>
      </c>
      <c r="E129" t="s">
        <v>353</v>
      </c>
      <c r="F129" t="s">
        <v>24</v>
      </c>
      <c r="G129" t="s">
        <v>18</v>
      </c>
      <c r="H129" s="3">
        <v>72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64</v>
      </c>
      <c r="E130" t="s">
        <v>354</v>
      </c>
      <c r="F130" t="s">
        <v>24</v>
      </c>
      <c r="G130" t="s">
        <v>20</v>
      </c>
      <c r="H130" s="3">
        <v>72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64</v>
      </c>
      <c r="E131" t="s">
        <v>355</v>
      </c>
      <c r="F131" t="s">
        <v>24</v>
      </c>
      <c r="G131" t="s">
        <v>22</v>
      </c>
      <c r="H131" s="3">
        <v>74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64</v>
      </c>
      <c r="E132" t="s">
        <v>279</v>
      </c>
      <c r="F132" t="s">
        <v>30</v>
      </c>
      <c r="G132" t="s">
        <v>14</v>
      </c>
      <c r="H132" s="3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64</v>
      </c>
      <c r="E133" t="s">
        <v>356</v>
      </c>
      <c r="F133" t="s">
        <v>30</v>
      </c>
      <c r="G133" t="s">
        <v>16</v>
      </c>
      <c r="H133" s="3">
        <v>78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64</v>
      </c>
      <c r="E134" t="s">
        <v>357</v>
      </c>
      <c r="F134" t="s">
        <v>30</v>
      </c>
      <c r="G134" t="s">
        <v>18</v>
      </c>
      <c r="H134" s="3">
        <v>69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64</v>
      </c>
      <c r="E135" t="s">
        <v>358</v>
      </c>
      <c r="F135" t="s">
        <v>30</v>
      </c>
      <c r="G135" t="s">
        <v>20</v>
      </c>
      <c r="H135" s="3">
        <v>91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64</v>
      </c>
      <c r="E136" t="s">
        <v>359</v>
      </c>
      <c r="F136" t="s">
        <v>30</v>
      </c>
      <c r="G136" t="s">
        <v>22</v>
      </c>
      <c r="H136" s="3">
        <v>66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64</v>
      </c>
      <c r="E137" t="s">
        <v>284</v>
      </c>
      <c r="F137" t="s">
        <v>36</v>
      </c>
      <c r="G137" t="s">
        <v>14</v>
      </c>
      <c r="H137" s="3">
        <v>100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64</v>
      </c>
      <c r="E138" t="s">
        <v>360</v>
      </c>
      <c r="F138" t="s">
        <v>36</v>
      </c>
      <c r="G138" t="s">
        <v>16</v>
      </c>
      <c r="H138" s="3">
        <v>94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64</v>
      </c>
      <c r="E139" t="s">
        <v>361</v>
      </c>
      <c r="F139" t="s">
        <v>36</v>
      </c>
      <c r="G139" t="s">
        <v>18</v>
      </c>
      <c r="H139" s="3">
        <v>94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64</v>
      </c>
      <c r="E140" t="s">
        <v>362</v>
      </c>
      <c r="F140" t="s">
        <v>36</v>
      </c>
      <c r="G140" t="s">
        <v>20</v>
      </c>
      <c r="H140" s="3">
        <v>93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64</v>
      </c>
      <c r="E141" t="s">
        <v>363</v>
      </c>
      <c r="F141" t="s">
        <v>36</v>
      </c>
      <c r="G141" t="s">
        <v>22</v>
      </c>
      <c r="H141" s="3">
        <v>94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64</v>
      </c>
      <c r="E142" t="s">
        <v>289</v>
      </c>
      <c r="F142" t="s">
        <v>42</v>
      </c>
      <c r="G142" t="s">
        <v>14</v>
      </c>
      <c r="H142" s="3">
        <v>88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64</v>
      </c>
      <c r="E143" t="s">
        <v>364</v>
      </c>
      <c r="F143" t="s">
        <v>42</v>
      </c>
      <c r="G143" t="s">
        <v>16</v>
      </c>
      <c r="H143" s="3">
        <v>100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64</v>
      </c>
      <c r="E144" t="s">
        <v>365</v>
      </c>
      <c r="F144" t="s">
        <v>42</v>
      </c>
      <c r="G144" t="s">
        <v>18</v>
      </c>
      <c r="H144" s="3">
        <v>100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64</v>
      </c>
      <c r="E145" t="s">
        <v>366</v>
      </c>
      <c r="F145" t="s">
        <v>42</v>
      </c>
      <c r="G145" t="s">
        <v>20</v>
      </c>
      <c r="H145" s="3">
        <v>80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64</v>
      </c>
      <c r="E146" t="s">
        <v>367</v>
      </c>
      <c r="F146" t="s">
        <v>42</v>
      </c>
      <c r="G146" t="s">
        <v>22</v>
      </c>
      <c r="H146" s="3">
        <v>86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64</v>
      </c>
      <c r="E147" t="s">
        <v>294</v>
      </c>
      <c r="F147" t="s">
        <v>48</v>
      </c>
      <c r="G147" t="s">
        <v>14</v>
      </c>
      <c r="H147" s="3">
        <v>100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64</v>
      </c>
      <c r="E148" t="s">
        <v>368</v>
      </c>
      <c r="F148" t="s">
        <v>48</v>
      </c>
      <c r="G148" t="s">
        <v>16</v>
      </c>
      <c r="H148" s="3">
        <v>78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64</v>
      </c>
      <c r="E149" t="s">
        <v>369</v>
      </c>
      <c r="F149" t="s">
        <v>48</v>
      </c>
      <c r="G149" t="s">
        <v>18</v>
      </c>
      <c r="H149" s="3">
        <v>100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64</v>
      </c>
      <c r="E150" t="s">
        <v>370</v>
      </c>
      <c r="F150" t="s">
        <v>48</v>
      </c>
      <c r="G150" t="s">
        <v>20</v>
      </c>
      <c r="H150" s="3">
        <v>100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64</v>
      </c>
      <c r="E151" t="s">
        <v>371</v>
      </c>
      <c r="F151" t="s">
        <v>48</v>
      </c>
      <c r="G151" t="s">
        <v>22</v>
      </c>
      <c r="H151" s="3">
        <v>73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64</v>
      </c>
      <c r="E152" t="s">
        <v>299</v>
      </c>
      <c r="F152" t="s">
        <v>54</v>
      </c>
      <c r="G152" t="s">
        <v>14</v>
      </c>
      <c r="H152" s="3">
        <v>100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64</v>
      </c>
      <c r="E153" t="s">
        <v>372</v>
      </c>
      <c r="F153" t="s">
        <v>54</v>
      </c>
      <c r="G153" t="s">
        <v>16</v>
      </c>
      <c r="H153" s="3">
        <v>90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64</v>
      </c>
      <c r="E154" t="s">
        <v>373</v>
      </c>
      <c r="F154" t="s">
        <v>54</v>
      </c>
      <c r="G154" t="s">
        <v>18</v>
      </c>
      <c r="H154" s="3">
        <v>92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64</v>
      </c>
      <c r="E155" t="s">
        <v>374</v>
      </c>
      <c r="F155" t="s">
        <v>54</v>
      </c>
      <c r="G155" t="s">
        <v>20</v>
      </c>
      <c r="H155" s="3">
        <v>90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64</v>
      </c>
      <c r="E156" t="s">
        <v>375</v>
      </c>
      <c r="F156" t="s">
        <v>54</v>
      </c>
      <c r="G156" t="s">
        <v>22</v>
      </c>
      <c r="H156" s="3">
        <v>52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64</v>
      </c>
      <c r="E157" t="s">
        <v>304</v>
      </c>
      <c r="F157" t="s">
        <v>59</v>
      </c>
      <c r="G157" t="s">
        <v>14</v>
      </c>
      <c r="H157" s="3">
        <v>100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64</v>
      </c>
      <c r="E158" t="s">
        <v>376</v>
      </c>
      <c r="F158" t="s">
        <v>59</v>
      </c>
      <c r="G158" t="s">
        <v>16</v>
      </c>
      <c r="H158" s="3">
        <v>100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64</v>
      </c>
      <c r="E159" t="s">
        <v>377</v>
      </c>
      <c r="F159" t="s">
        <v>59</v>
      </c>
      <c r="G159" t="s">
        <v>18</v>
      </c>
      <c r="H159" s="3">
        <v>100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64</v>
      </c>
      <c r="E160" t="s">
        <v>378</v>
      </c>
      <c r="F160" t="s">
        <v>59</v>
      </c>
      <c r="G160" t="s">
        <v>20</v>
      </c>
      <c r="H160" s="3">
        <v>100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64</v>
      </c>
      <c r="E161" t="s">
        <v>379</v>
      </c>
      <c r="F161" t="s">
        <v>59</v>
      </c>
      <c r="G161" t="s">
        <v>22</v>
      </c>
      <c r="H161" s="3">
        <v>100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64</v>
      </c>
      <c r="E162" t="s">
        <v>269</v>
      </c>
      <c r="F162" t="s">
        <v>13</v>
      </c>
      <c r="G162" t="s">
        <v>14</v>
      </c>
      <c r="H162" s="3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64</v>
      </c>
      <c r="E163" t="s">
        <v>348</v>
      </c>
      <c r="F163" t="s">
        <v>13</v>
      </c>
      <c r="G163" t="s">
        <v>16</v>
      </c>
      <c r="H163" s="3">
        <v>80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64</v>
      </c>
      <c r="E164" t="s">
        <v>349</v>
      </c>
      <c r="F164" t="s">
        <v>13</v>
      </c>
      <c r="G164" t="s">
        <v>18</v>
      </c>
      <c r="H164" s="3">
        <v>90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64</v>
      </c>
      <c r="E165" t="s">
        <v>350</v>
      </c>
      <c r="F165" t="s">
        <v>13</v>
      </c>
      <c r="G165" t="s">
        <v>20</v>
      </c>
      <c r="H165" s="3">
        <v>90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64</v>
      </c>
      <c r="E166" t="s">
        <v>351</v>
      </c>
      <c r="F166" t="s">
        <v>13</v>
      </c>
      <c r="G166" t="s">
        <v>22</v>
      </c>
      <c r="H166" s="3">
        <v>80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64</v>
      </c>
      <c r="E167" t="s">
        <v>274</v>
      </c>
      <c r="F167" t="s">
        <v>24</v>
      </c>
      <c r="G167" t="s">
        <v>14</v>
      </c>
      <c r="H167" s="3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64</v>
      </c>
      <c r="E168" t="s">
        <v>352</v>
      </c>
      <c r="F168" t="s">
        <v>24</v>
      </c>
      <c r="G168" t="s">
        <v>16</v>
      </c>
      <c r="H168" s="3">
        <v>30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64</v>
      </c>
      <c r="E169" t="s">
        <v>353</v>
      </c>
      <c r="F169" t="s">
        <v>24</v>
      </c>
      <c r="G169" t="s">
        <v>18</v>
      </c>
      <c r="H169" s="3">
        <v>30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64</v>
      </c>
      <c r="E170" t="s">
        <v>354</v>
      </c>
      <c r="F170" t="s">
        <v>24</v>
      </c>
      <c r="G170" t="s">
        <v>20</v>
      </c>
      <c r="H170" s="3">
        <v>30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64</v>
      </c>
      <c r="E171" t="s">
        <v>355</v>
      </c>
      <c r="F171" t="s">
        <v>24</v>
      </c>
      <c r="G171" t="s">
        <v>22</v>
      </c>
      <c r="H171" s="3">
        <v>30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64</v>
      </c>
      <c r="E172" t="s">
        <v>279</v>
      </c>
      <c r="F172" t="s">
        <v>30</v>
      </c>
      <c r="G172" t="s">
        <v>14</v>
      </c>
      <c r="H172" s="3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64</v>
      </c>
      <c r="E173" t="s">
        <v>356</v>
      </c>
      <c r="F173" t="s">
        <v>30</v>
      </c>
      <c r="G173" t="s">
        <v>16</v>
      </c>
      <c r="H173" s="3">
        <v>80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64</v>
      </c>
      <c r="E174" t="s">
        <v>357</v>
      </c>
      <c r="F174" t="s">
        <v>30</v>
      </c>
      <c r="G174" t="s">
        <v>18</v>
      </c>
      <c r="H174" s="3">
        <v>80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64</v>
      </c>
      <c r="E175" t="s">
        <v>358</v>
      </c>
      <c r="F175" t="s">
        <v>30</v>
      </c>
      <c r="G175" t="s">
        <v>20</v>
      </c>
      <c r="H175" s="3">
        <v>80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64</v>
      </c>
      <c r="E176" t="s">
        <v>359</v>
      </c>
      <c r="F176" t="s">
        <v>30</v>
      </c>
      <c r="G176" t="s">
        <v>22</v>
      </c>
      <c r="H176" s="3">
        <v>70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64</v>
      </c>
      <c r="E177" t="s">
        <v>284</v>
      </c>
      <c r="F177" t="s">
        <v>36</v>
      </c>
      <c r="G177" t="s">
        <v>14</v>
      </c>
      <c r="H177" s="3">
        <v>100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64</v>
      </c>
      <c r="E178" t="s">
        <v>360</v>
      </c>
      <c r="F178" t="s">
        <v>36</v>
      </c>
      <c r="G178" t="s">
        <v>16</v>
      </c>
      <c r="H178" s="3">
        <v>90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64</v>
      </c>
      <c r="E179" t="s">
        <v>361</v>
      </c>
      <c r="F179" t="s">
        <v>36</v>
      </c>
      <c r="G179" t="s">
        <v>18</v>
      </c>
      <c r="H179" s="3">
        <v>100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64</v>
      </c>
      <c r="E180" t="s">
        <v>362</v>
      </c>
      <c r="F180" t="s">
        <v>36</v>
      </c>
      <c r="G180" t="s">
        <v>20</v>
      </c>
      <c r="H180" s="3">
        <v>100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64</v>
      </c>
      <c r="E181" t="s">
        <v>363</v>
      </c>
      <c r="F181" t="s">
        <v>36</v>
      </c>
      <c r="G181" t="s">
        <v>22</v>
      </c>
      <c r="H181" s="3">
        <v>80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64</v>
      </c>
      <c r="E182" t="s">
        <v>289</v>
      </c>
      <c r="F182" t="s">
        <v>42</v>
      </c>
      <c r="G182" t="s">
        <v>14</v>
      </c>
      <c r="H182" s="3">
        <v>100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64</v>
      </c>
      <c r="E183" t="s">
        <v>364</v>
      </c>
      <c r="F183" t="s">
        <v>42</v>
      </c>
      <c r="G183" t="s">
        <v>16</v>
      </c>
      <c r="H183" s="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64</v>
      </c>
      <c r="E184" t="s">
        <v>365</v>
      </c>
      <c r="F184" t="s">
        <v>42</v>
      </c>
      <c r="G184" t="s">
        <v>18</v>
      </c>
      <c r="H184" s="3">
        <v>90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64</v>
      </c>
      <c r="E185" t="s">
        <v>366</v>
      </c>
      <c r="F185" t="s">
        <v>42</v>
      </c>
      <c r="G185" t="s">
        <v>20</v>
      </c>
      <c r="H185" s="3">
        <v>90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64</v>
      </c>
      <c r="E186" t="s">
        <v>367</v>
      </c>
      <c r="F186" t="s">
        <v>42</v>
      </c>
      <c r="G186" t="s">
        <v>22</v>
      </c>
      <c r="H186" s="3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64</v>
      </c>
      <c r="E187" t="s">
        <v>294</v>
      </c>
      <c r="F187" t="s">
        <v>48</v>
      </c>
      <c r="G187" t="s">
        <v>14</v>
      </c>
      <c r="H187" s="3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64</v>
      </c>
      <c r="E188" t="s">
        <v>368</v>
      </c>
      <c r="F188" t="s">
        <v>48</v>
      </c>
      <c r="G188" t="s">
        <v>16</v>
      </c>
      <c r="H188" s="3">
        <v>70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64</v>
      </c>
      <c r="E189" t="s">
        <v>369</v>
      </c>
      <c r="F189" t="s">
        <v>48</v>
      </c>
      <c r="G189" t="s">
        <v>18</v>
      </c>
      <c r="H189" s="3">
        <v>90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64</v>
      </c>
      <c r="E190" t="s">
        <v>370</v>
      </c>
      <c r="F190" t="s">
        <v>48</v>
      </c>
      <c r="G190" t="s">
        <v>20</v>
      </c>
      <c r="H190" s="3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64</v>
      </c>
      <c r="E191" t="s">
        <v>371</v>
      </c>
      <c r="F191" t="s">
        <v>48</v>
      </c>
      <c r="G191" t="s">
        <v>22</v>
      </c>
      <c r="H191" s="3">
        <v>40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64</v>
      </c>
      <c r="E192" t="s">
        <v>299</v>
      </c>
      <c r="F192" t="s">
        <v>54</v>
      </c>
      <c r="G192" t="s">
        <v>14</v>
      </c>
      <c r="H192" s="3">
        <v>100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64</v>
      </c>
      <c r="E193" t="s">
        <v>372</v>
      </c>
      <c r="F193" t="s">
        <v>54</v>
      </c>
      <c r="G193" t="s">
        <v>16</v>
      </c>
      <c r="H193" s="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64</v>
      </c>
      <c r="E194" t="s">
        <v>373</v>
      </c>
      <c r="F194" t="s">
        <v>54</v>
      </c>
      <c r="G194" t="s">
        <v>18</v>
      </c>
      <c r="H194" s="3">
        <v>100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64</v>
      </c>
      <c r="E195" t="s">
        <v>374</v>
      </c>
      <c r="F195" t="s">
        <v>54</v>
      </c>
      <c r="G195" t="s">
        <v>20</v>
      </c>
      <c r="H195" s="3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64</v>
      </c>
      <c r="E196" t="s">
        <v>375</v>
      </c>
      <c r="F196" t="s">
        <v>54</v>
      </c>
      <c r="G196" t="s">
        <v>22</v>
      </c>
      <c r="H196" s="3">
        <v>70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64</v>
      </c>
      <c r="E197" t="s">
        <v>304</v>
      </c>
      <c r="F197" t="s">
        <v>59</v>
      </c>
      <c r="G197" t="s">
        <v>14</v>
      </c>
      <c r="H197" s="3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64</v>
      </c>
      <c r="E198" t="s">
        <v>376</v>
      </c>
      <c r="F198" t="s">
        <v>59</v>
      </c>
      <c r="G198" t="s">
        <v>16</v>
      </c>
      <c r="H198" s="3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64</v>
      </c>
      <c r="E199" t="s">
        <v>377</v>
      </c>
      <c r="F199" t="s">
        <v>59</v>
      </c>
      <c r="G199" t="s">
        <v>18</v>
      </c>
      <c r="H199" s="3">
        <v>100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64</v>
      </c>
      <c r="E200" t="s">
        <v>378</v>
      </c>
      <c r="F200" t="s">
        <v>59</v>
      </c>
      <c r="G200" t="s">
        <v>20</v>
      </c>
      <c r="H200" s="3">
        <v>90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64</v>
      </c>
      <c r="E201" t="s">
        <v>379</v>
      </c>
      <c r="F201" t="s">
        <v>59</v>
      </c>
      <c r="G201" t="s">
        <v>22</v>
      </c>
      <c r="H201" s="3">
        <v>80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64</v>
      </c>
      <c r="E202" t="s">
        <v>269</v>
      </c>
      <c r="F202" t="s">
        <v>13</v>
      </c>
      <c r="G202" t="s">
        <v>14</v>
      </c>
      <c r="H202" s="3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64</v>
      </c>
      <c r="E203" t="s">
        <v>348</v>
      </c>
      <c r="F203" t="s">
        <v>13</v>
      </c>
      <c r="G203" t="s">
        <v>16</v>
      </c>
      <c r="H203" s="3">
        <v>84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64</v>
      </c>
      <c r="E204" t="s">
        <v>349</v>
      </c>
      <c r="F204" t="s">
        <v>13</v>
      </c>
      <c r="G204" t="s">
        <v>18</v>
      </c>
      <c r="H204" s="3">
        <v>100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64</v>
      </c>
      <c r="E205" t="s">
        <v>350</v>
      </c>
      <c r="F205" t="s">
        <v>13</v>
      </c>
      <c r="G205" t="s">
        <v>20</v>
      </c>
      <c r="H205" s="3">
        <v>100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64</v>
      </c>
      <c r="E206" t="s">
        <v>351</v>
      </c>
      <c r="F206" t="s">
        <v>13</v>
      </c>
      <c r="G206" t="s">
        <v>22</v>
      </c>
      <c r="H206" s="3">
        <v>92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64</v>
      </c>
      <c r="E207" t="s">
        <v>274</v>
      </c>
      <c r="F207" t="s">
        <v>24</v>
      </c>
      <c r="G207" t="s">
        <v>14</v>
      </c>
      <c r="H207" s="3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64</v>
      </c>
      <c r="E208" t="s">
        <v>352</v>
      </c>
      <c r="F208" t="s">
        <v>24</v>
      </c>
      <c r="G208" t="s">
        <v>16</v>
      </c>
      <c r="H208" s="3">
        <v>74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64</v>
      </c>
      <c r="E209" t="s">
        <v>353</v>
      </c>
      <c r="F209" t="s">
        <v>24</v>
      </c>
      <c r="G209" t="s">
        <v>18</v>
      </c>
      <c r="H209" s="3">
        <v>82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64</v>
      </c>
      <c r="E210" t="s">
        <v>354</v>
      </c>
      <c r="F210" t="s">
        <v>24</v>
      </c>
      <c r="G210" t="s">
        <v>20</v>
      </c>
      <c r="H210" s="3">
        <v>77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64</v>
      </c>
      <c r="E211" t="s">
        <v>355</v>
      </c>
      <c r="F211" t="s">
        <v>24</v>
      </c>
      <c r="G211" t="s">
        <v>22</v>
      </c>
      <c r="H211" s="3">
        <v>85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64</v>
      </c>
      <c r="E212" t="s">
        <v>279</v>
      </c>
      <c r="F212" t="s">
        <v>30</v>
      </c>
      <c r="G212" t="s">
        <v>14</v>
      </c>
      <c r="H212" s="3">
        <v>100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64</v>
      </c>
      <c r="E213" t="s">
        <v>356</v>
      </c>
      <c r="F213" t="s">
        <v>30</v>
      </c>
      <c r="G213" t="s">
        <v>16</v>
      </c>
      <c r="H213" s="3">
        <v>96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64</v>
      </c>
      <c r="E214" t="s">
        <v>357</v>
      </c>
      <c r="F214" t="s">
        <v>30</v>
      </c>
      <c r="G214" t="s">
        <v>18</v>
      </c>
      <c r="H214" s="3">
        <v>92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64</v>
      </c>
      <c r="E215" t="s">
        <v>358</v>
      </c>
      <c r="F215" t="s">
        <v>30</v>
      </c>
      <c r="G215" t="s">
        <v>20</v>
      </c>
      <c r="H215" s="3">
        <v>90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64</v>
      </c>
      <c r="E216" t="s">
        <v>359</v>
      </c>
      <c r="F216" t="s">
        <v>30</v>
      </c>
      <c r="G216" t="s">
        <v>22</v>
      </c>
      <c r="H216" s="3">
        <v>77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64</v>
      </c>
      <c r="E217" t="s">
        <v>284</v>
      </c>
      <c r="F217" t="s">
        <v>36</v>
      </c>
      <c r="G217" t="s">
        <v>14</v>
      </c>
      <c r="H217" s="3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64</v>
      </c>
      <c r="E218" t="s">
        <v>360</v>
      </c>
      <c r="F218" t="s">
        <v>36</v>
      </c>
      <c r="G218" t="s">
        <v>16</v>
      </c>
      <c r="H218" s="3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64</v>
      </c>
      <c r="E219" t="s">
        <v>361</v>
      </c>
      <c r="F219" t="s">
        <v>36</v>
      </c>
      <c r="G219" t="s">
        <v>18</v>
      </c>
      <c r="H219" s="3">
        <v>100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64</v>
      </c>
      <c r="E220" t="s">
        <v>362</v>
      </c>
      <c r="F220" t="s">
        <v>36</v>
      </c>
      <c r="G220" t="s">
        <v>20</v>
      </c>
      <c r="H220" s="3">
        <v>100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64</v>
      </c>
      <c r="E221" t="s">
        <v>363</v>
      </c>
      <c r="F221" t="s">
        <v>36</v>
      </c>
      <c r="G221" t="s">
        <v>22</v>
      </c>
      <c r="H221" s="3">
        <v>100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64</v>
      </c>
      <c r="E222" t="s">
        <v>289</v>
      </c>
      <c r="F222" t="s">
        <v>42</v>
      </c>
      <c r="G222" t="s">
        <v>14</v>
      </c>
      <c r="H222" s="3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64</v>
      </c>
      <c r="E223" t="s">
        <v>364</v>
      </c>
      <c r="F223" t="s">
        <v>42</v>
      </c>
      <c r="G223" t="s">
        <v>16</v>
      </c>
      <c r="H223" s="3">
        <v>100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64</v>
      </c>
      <c r="E224" t="s">
        <v>365</v>
      </c>
      <c r="F224" t="s">
        <v>42</v>
      </c>
      <c r="G224" t="s">
        <v>18</v>
      </c>
      <c r="H224" s="3">
        <v>100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64</v>
      </c>
      <c r="E225" t="s">
        <v>366</v>
      </c>
      <c r="F225" t="s">
        <v>42</v>
      </c>
      <c r="G225" t="s">
        <v>20</v>
      </c>
      <c r="H225" s="3">
        <v>88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64</v>
      </c>
      <c r="E226" t="s">
        <v>367</v>
      </c>
      <c r="F226" t="s">
        <v>42</v>
      </c>
      <c r="G226" t="s">
        <v>22</v>
      </c>
      <c r="H226" s="3">
        <v>100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64</v>
      </c>
      <c r="E227" t="s">
        <v>294</v>
      </c>
      <c r="F227" t="s">
        <v>48</v>
      </c>
      <c r="G227" t="s">
        <v>14</v>
      </c>
      <c r="H227" s="3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64</v>
      </c>
      <c r="E228" t="s">
        <v>368</v>
      </c>
      <c r="F228" t="s">
        <v>48</v>
      </c>
      <c r="G228" t="s">
        <v>16</v>
      </c>
      <c r="H228" s="3">
        <v>92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64</v>
      </c>
      <c r="E229" t="s">
        <v>369</v>
      </c>
      <c r="F229" t="s">
        <v>48</v>
      </c>
      <c r="G229" t="s">
        <v>18</v>
      </c>
      <c r="H229" s="3">
        <v>100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64</v>
      </c>
      <c r="E230" t="s">
        <v>370</v>
      </c>
      <c r="F230" t="s">
        <v>48</v>
      </c>
      <c r="G230" t="s">
        <v>20</v>
      </c>
      <c r="H230" s="3">
        <v>100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64</v>
      </c>
      <c r="E231" t="s">
        <v>371</v>
      </c>
      <c r="F231" t="s">
        <v>48</v>
      </c>
      <c r="G231" t="s">
        <v>22</v>
      </c>
      <c r="H231" s="3">
        <v>96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64</v>
      </c>
      <c r="E232" t="s">
        <v>299</v>
      </c>
      <c r="F232" t="s">
        <v>54</v>
      </c>
      <c r="G232" t="s">
        <v>14</v>
      </c>
      <c r="H232" s="3">
        <v>100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64</v>
      </c>
      <c r="E233" t="s">
        <v>372</v>
      </c>
      <c r="F233" t="s">
        <v>54</v>
      </c>
      <c r="G233" t="s">
        <v>16</v>
      </c>
      <c r="H233" s="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64</v>
      </c>
      <c r="E234" t="s">
        <v>373</v>
      </c>
      <c r="F234" t="s">
        <v>54</v>
      </c>
      <c r="G234" t="s">
        <v>18</v>
      </c>
      <c r="H234" s="3">
        <v>100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64</v>
      </c>
      <c r="E235" t="s">
        <v>374</v>
      </c>
      <c r="F235" t="s">
        <v>54</v>
      </c>
      <c r="G235" t="s">
        <v>20</v>
      </c>
      <c r="H235" s="3">
        <v>100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64</v>
      </c>
      <c r="E236" t="s">
        <v>375</v>
      </c>
      <c r="F236" t="s">
        <v>54</v>
      </c>
      <c r="G236" t="s">
        <v>22</v>
      </c>
      <c r="H236" s="3">
        <v>81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64</v>
      </c>
      <c r="E237" t="s">
        <v>304</v>
      </c>
      <c r="F237" t="s">
        <v>59</v>
      </c>
      <c r="G237" t="s">
        <v>14</v>
      </c>
      <c r="H237" s="3">
        <v>100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64</v>
      </c>
      <c r="E238" t="s">
        <v>376</v>
      </c>
      <c r="F238" t="s">
        <v>59</v>
      </c>
      <c r="G238" t="s">
        <v>16</v>
      </c>
      <c r="H238" s="3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64</v>
      </c>
      <c r="E239" t="s">
        <v>377</v>
      </c>
      <c r="F239" t="s">
        <v>59</v>
      </c>
      <c r="G239" t="s">
        <v>18</v>
      </c>
      <c r="H239" s="3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64</v>
      </c>
      <c r="E240" t="s">
        <v>378</v>
      </c>
      <c r="F240" t="s">
        <v>59</v>
      </c>
      <c r="G240" t="s">
        <v>20</v>
      </c>
      <c r="H240" s="3">
        <v>100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64</v>
      </c>
      <c r="E241" t="s">
        <v>379</v>
      </c>
      <c r="F241" t="s">
        <v>59</v>
      </c>
      <c r="G241" t="s">
        <v>22</v>
      </c>
      <c r="H241" s="3">
        <v>100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64</v>
      </c>
      <c r="E242" t="s">
        <v>269</v>
      </c>
      <c r="F242" t="s">
        <v>13</v>
      </c>
      <c r="G242" t="s">
        <v>14</v>
      </c>
      <c r="H242" s="3">
        <v>100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64</v>
      </c>
      <c r="E243" t="s">
        <v>348</v>
      </c>
      <c r="F243" t="s">
        <v>13</v>
      </c>
      <c r="G243" t="s">
        <v>16</v>
      </c>
      <c r="H243" s="3">
        <v>97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64</v>
      </c>
      <c r="E244" t="s">
        <v>349</v>
      </c>
      <c r="F244" t="s">
        <v>13</v>
      </c>
      <c r="G244" t="s">
        <v>18</v>
      </c>
      <c r="H244" s="3">
        <v>100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64</v>
      </c>
      <c r="E245" t="s">
        <v>350</v>
      </c>
      <c r="F245" t="s">
        <v>13</v>
      </c>
      <c r="G245" t="s">
        <v>20</v>
      </c>
      <c r="H245" s="3">
        <v>99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64</v>
      </c>
      <c r="E246" t="s">
        <v>351</v>
      </c>
      <c r="F246" t="s">
        <v>13</v>
      </c>
      <c r="G246" t="s">
        <v>22</v>
      </c>
      <c r="H246" s="3">
        <v>98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64</v>
      </c>
      <c r="E247" t="s">
        <v>274</v>
      </c>
      <c r="F247" t="s">
        <v>24</v>
      </c>
      <c r="G247" t="s">
        <v>14</v>
      </c>
      <c r="H247" s="3">
        <v>97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64</v>
      </c>
      <c r="E248" t="s">
        <v>352</v>
      </c>
      <c r="F248" t="s">
        <v>24</v>
      </c>
      <c r="G248" t="s">
        <v>16</v>
      </c>
      <c r="H248" s="3">
        <v>95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64</v>
      </c>
      <c r="E249" t="s">
        <v>353</v>
      </c>
      <c r="F249" t="s">
        <v>24</v>
      </c>
      <c r="G249" t="s">
        <v>18</v>
      </c>
      <c r="H249" s="3">
        <v>100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64</v>
      </c>
      <c r="E250" t="s">
        <v>354</v>
      </c>
      <c r="F250" t="s">
        <v>24</v>
      </c>
      <c r="G250" t="s">
        <v>20</v>
      </c>
      <c r="H250" s="3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64</v>
      </c>
      <c r="E251" t="s">
        <v>355</v>
      </c>
      <c r="F251" t="s">
        <v>24</v>
      </c>
      <c r="G251" t="s">
        <v>22</v>
      </c>
      <c r="H251" s="3">
        <v>96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64</v>
      </c>
      <c r="E252" t="s">
        <v>279</v>
      </c>
      <c r="F252" t="s">
        <v>30</v>
      </c>
      <c r="G252" t="s">
        <v>14</v>
      </c>
      <c r="H252" s="3">
        <v>97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64</v>
      </c>
      <c r="E253" t="s">
        <v>356</v>
      </c>
      <c r="F253" t="s">
        <v>30</v>
      </c>
      <c r="G253" t="s">
        <v>16</v>
      </c>
      <c r="H253" s="3">
        <v>99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64</v>
      </c>
      <c r="E254" t="s">
        <v>357</v>
      </c>
      <c r="F254" t="s">
        <v>30</v>
      </c>
      <c r="G254" t="s">
        <v>18</v>
      </c>
      <c r="H254" s="3">
        <v>100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64</v>
      </c>
      <c r="E255" t="s">
        <v>358</v>
      </c>
      <c r="F255" t="s">
        <v>30</v>
      </c>
      <c r="G255" t="s">
        <v>20</v>
      </c>
      <c r="H255" s="3">
        <v>98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64</v>
      </c>
      <c r="E256" t="s">
        <v>359</v>
      </c>
      <c r="F256" t="s">
        <v>30</v>
      </c>
      <c r="G256" t="s">
        <v>22</v>
      </c>
      <c r="H256" s="3">
        <v>96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64</v>
      </c>
      <c r="E257" t="s">
        <v>284</v>
      </c>
      <c r="F257" t="s">
        <v>36</v>
      </c>
      <c r="G257" t="s">
        <v>14</v>
      </c>
      <c r="H257" s="3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64</v>
      </c>
      <c r="E258" t="s">
        <v>360</v>
      </c>
      <c r="F258" t="s">
        <v>36</v>
      </c>
      <c r="G258" t="s">
        <v>16</v>
      </c>
      <c r="H258" s="3">
        <v>99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64</v>
      </c>
      <c r="E259" t="s">
        <v>361</v>
      </c>
      <c r="F259" t="s">
        <v>36</v>
      </c>
      <c r="G259" t="s">
        <v>18</v>
      </c>
      <c r="H259" s="3">
        <v>100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64</v>
      </c>
      <c r="E260" t="s">
        <v>362</v>
      </c>
      <c r="F260" t="s">
        <v>36</v>
      </c>
      <c r="G260" t="s">
        <v>20</v>
      </c>
      <c r="H260" s="3">
        <v>100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64</v>
      </c>
      <c r="E261" t="s">
        <v>363</v>
      </c>
      <c r="F261" t="s">
        <v>36</v>
      </c>
      <c r="G261" t="s">
        <v>22</v>
      </c>
      <c r="H261" s="3">
        <v>100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64</v>
      </c>
      <c r="E262" t="s">
        <v>289</v>
      </c>
      <c r="F262" t="s">
        <v>42</v>
      </c>
      <c r="G262" t="s">
        <v>14</v>
      </c>
      <c r="H262" s="3">
        <v>90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64</v>
      </c>
      <c r="E263" t="s">
        <v>364</v>
      </c>
      <c r="F263" t="s">
        <v>42</v>
      </c>
      <c r="G263" t="s">
        <v>16</v>
      </c>
      <c r="H263" s="3">
        <v>98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64</v>
      </c>
      <c r="E264" t="s">
        <v>365</v>
      </c>
      <c r="F264" t="s">
        <v>42</v>
      </c>
      <c r="G264" t="s">
        <v>18</v>
      </c>
      <c r="H264" s="3">
        <v>100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64</v>
      </c>
      <c r="E265" t="s">
        <v>366</v>
      </c>
      <c r="F265" t="s">
        <v>42</v>
      </c>
      <c r="G265" t="s">
        <v>20</v>
      </c>
      <c r="H265" s="3">
        <v>96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64</v>
      </c>
      <c r="E266" t="s">
        <v>367</v>
      </c>
      <c r="F266" t="s">
        <v>42</v>
      </c>
      <c r="G266" t="s">
        <v>22</v>
      </c>
      <c r="H266" s="3">
        <v>85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64</v>
      </c>
      <c r="E267" t="s">
        <v>294</v>
      </c>
      <c r="F267" t="s">
        <v>48</v>
      </c>
      <c r="G267" t="s">
        <v>14</v>
      </c>
      <c r="H267" s="3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64</v>
      </c>
      <c r="E268" t="s">
        <v>368</v>
      </c>
      <c r="F268" t="s">
        <v>48</v>
      </c>
      <c r="G268" t="s">
        <v>16</v>
      </c>
      <c r="H268" s="3">
        <v>97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64</v>
      </c>
      <c r="E269" t="s">
        <v>369</v>
      </c>
      <c r="F269" t="s">
        <v>48</v>
      </c>
      <c r="G269" t="s">
        <v>18</v>
      </c>
      <c r="H269" s="3">
        <v>100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64</v>
      </c>
      <c r="E270" t="s">
        <v>370</v>
      </c>
      <c r="F270" t="s">
        <v>48</v>
      </c>
      <c r="G270" t="s">
        <v>20</v>
      </c>
      <c r="H270" s="3">
        <v>100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64</v>
      </c>
      <c r="E271" t="s">
        <v>371</v>
      </c>
      <c r="F271" t="s">
        <v>48</v>
      </c>
      <c r="G271" t="s">
        <v>22</v>
      </c>
      <c r="H271" s="3">
        <v>95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64</v>
      </c>
      <c r="E272" t="s">
        <v>299</v>
      </c>
      <c r="F272" t="s">
        <v>54</v>
      </c>
      <c r="G272" t="s">
        <v>14</v>
      </c>
      <c r="H272" s="3">
        <v>100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64</v>
      </c>
      <c r="E273" t="s">
        <v>372</v>
      </c>
      <c r="F273" t="s">
        <v>54</v>
      </c>
      <c r="G273" t="s">
        <v>16</v>
      </c>
      <c r="H273" s="3">
        <v>100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64</v>
      </c>
      <c r="E274" t="s">
        <v>373</v>
      </c>
      <c r="F274" t="s">
        <v>54</v>
      </c>
      <c r="G274" t="s">
        <v>18</v>
      </c>
      <c r="H274" s="3">
        <v>100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64</v>
      </c>
      <c r="E275" t="s">
        <v>374</v>
      </c>
      <c r="F275" t="s">
        <v>54</v>
      </c>
      <c r="G275" t="s">
        <v>20</v>
      </c>
      <c r="H275" s="3">
        <v>97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64</v>
      </c>
      <c r="E276" t="s">
        <v>375</v>
      </c>
      <c r="F276" t="s">
        <v>54</v>
      </c>
      <c r="G276" t="s">
        <v>22</v>
      </c>
      <c r="H276" s="3">
        <v>95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64</v>
      </c>
      <c r="E277" t="s">
        <v>304</v>
      </c>
      <c r="F277" t="s">
        <v>59</v>
      </c>
      <c r="G277" t="s">
        <v>14</v>
      </c>
      <c r="H277" s="3">
        <v>100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64</v>
      </c>
      <c r="E278" t="s">
        <v>376</v>
      </c>
      <c r="F278" t="s">
        <v>59</v>
      </c>
      <c r="G278" t="s">
        <v>16</v>
      </c>
      <c r="H278" s="3">
        <v>100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64</v>
      </c>
      <c r="E279" t="s">
        <v>377</v>
      </c>
      <c r="F279" t="s">
        <v>59</v>
      </c>
      <c r="G279" t="s">
        <v>18</v>
      </c>
      <c r="H279" s="3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64</v>
      </c>
      <c r="E280" t="s">
        <v>378</v>
      </c>
      <c r="F280" t="s">
        <v>59</v>
      </c>
      <c r="G280" t="s">
        <v>20</v>
      </c>
      <c r="H280" s="3">
        <v>100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64</v>
      </c>
      <c r="E281" t="s">
        <v>379</v>
      </c>
      <c r="F281" t="s">
        <v>59</v>
      </c>
      <c r="G281" t="s">
        <v>22</v>
      </c>
      <c r="H281" s="3">
        <v>96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64</v>
      </c>
      <c r="E282" t="s">
        <v>269</v>
      </c>
      <c r="F282" t="s">
        <v>13</v>
      </c>
      <c r="G282" t="s">
        <v>14</v>
      </c>
      <c r="H282" s="3">
        <v>100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64</v>
      </c>
      <c r="E283" t="s">
        <v>348</v>
      </c>
      <c r="F283" t="s">
        <v>13</v>
      </c>
      <c r="G283" t="s">
        <v>16</v>
      </c>
      <c r="H283" s="3">
        <v>96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64</v>
      </c>
      <c r="E284" t="s">
        <v>349</v>
      </c>
      <c r="F284" t="s">
        <v>13</v>
      </c>
      <c r="G284" t="s">
        <v>18</v>
      </c>
      <c r="H284" s="3">
        <v>100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64</v>
      </c>
      <c r="E285" t="s">
        <v>350</v>
      </c>
      <c r="F285" t="s">
        <v>13</v>
      </c>
      <c r="G285" t="s">
        <v>20</v>
      </c>
      <c r="H285" s="3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64</v>
      </c>
      <c r="E286" t="s">
        <v>351</v>
      </c>
      <c r="F286" t="s">
        <v>13</v>
      </c>
      <c r="G286" t="s">
        <v>22</v>
      </c>
      <c r="H286" s="3">
        <v>91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64</v>
      </c>
      <c r="E287" t="s">
        <v>274</v>
      </c>
      <c r="F287" t="s">
        <v>24</v>
      </c>
      <c r="G287" t="s">
        <v>14</v>
      </c>
      <c r="H287" s="3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64</v>
      </c>
      <c r="E288" t="s">
        <v>352</v>
      </c>
      <c r="F288" t="s">
        <v>24</v>
      </c>
      <c r="G288" t="s">
        <v>16</v>
      </c>
      <c r="H288" s="3">
        <v>53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64</v>
      </c>
      <c r="E289" t="s">
        <v>353</v>
      </c>
      <c r="F289" t="s">
        <v>24</v>
      </c>
      <c r="G289" t="s">
        <v>18</v>
      </c>
      <c r="H289" s="3">
        <v>51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64</v>
      </c>
      <c r="E290" t="s">
        <v>354</v>
      </c>
      <c r="F290" t="s">
        <v>24</v>
      </c>
      <c r="G290" t="s">
        <v>20</v>
      </c>
      <c r="H290" s="3">
        <v>46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64</v>
      </c>
      <c r="E291" t="s">
        <v>355</v>
      </c>
      <c r="F291" t="s">
        <v>24</v>
      </c>
      <c r="G291" t="s">
        <v>22</v>
      </c>
      <c r="H291" s="3">
        <v>59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64</v>
      </c>
      <c r="E292" t="s">
        <v>279</v>
      </c>
      <c r="F292" t="s">
        <v>30</v>
      </c>
      <c r="G292" t="s">
        <v>14</v>
      </c>
      <c r="H292" s="3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64</v>
      </c>
      <c r="E293" t="s">
        <v>356</v>
      </c>
      <c r="F293" t="s">
        <v>30</v>
      </c>
      <c r="G293" t="s">
        <v>16</v>
      </c>
      <c r="H293" s="3">
        <v>92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64</v>
      </c>
      <c r="E294" t="s">
        <v>357</v>
      </c>
      <c r="F294" t="s">
        <v>30</v>
      </c>
      <c r="G294" t="s">
        <v>18</v>
      </c>
      <c r="H294" s="3">
        <v>88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64</v>
      </c>
      <c r="E295" t="s">
        <v>358</v>
      </c>
      <c r="F295" t="s">
        <v>30</v>
      </c>
      <c r="G295" t="s">
        <v>20</v>
      </c>
      <c r="H295" s="3">
        <v>80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64</v>
      </c>
      <c r="E296" t="s">
        <v>359</v>
      </c>
      <c r="F296" t="s">
        <v>30</v>
      </c>
      <c r="G296" t="s">
        <v>22</v>
      </c>
      <c r="H296" s="3">
        <v>39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64</v>
      </c>
      <c r="E297" t="s">
        <v>284</v>
      </c>
      <c r="F297" t="s">
        <v>36</v>
      </c>
      <c r="G297" t="s">
        <v>14</v>
      </c>
      <c r="H297" s="3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64</v>
      </c>
      <c r="E298" t="s">
        <v>360</v>
      </c>
      <c r="F298" t="s">
        <v>36</v>
      </c>
      <c r="G298" t="s">
        <v>16</v>
      </c>
      <c r="H298" s="3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64</v>
      </c>
      <c r="E299" t="s">
        <v>361</v>
      </c>
      <c r="F299" t="s">
        <v>36</v>
      </c>
      <c r="G299" t="s">
        <v>18</v>
      </c>
      <c r="H299" s="3">
        <v>100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64</v>
      </c>
      <c r="E300" t="s">
        <v>362</v>
      </c>
      <c r="F300" t="s">
        <v>36</v>
      </c>
      <c r="G300" t="s">
        <v>20</v>
      </c>
      <c r="H300" s="3">
        <v>100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64</v>
      </c>
      <c r="E301" t="s">
        <v>363</v>
      </c>
      <c r="F301" t="s">
        <v>36</v>
      </c>
      <c r="G301" t="s">
        <v>22</v>
      </c>
      <c r="H301" s="3">
        <v>94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64</v>
      </c>
      <c r="E302" t="s">
        <v>289</v>
      </c>
      <c r="F302" t="s">
        <v>42</v>
      </c>
      <c r="G302" t="s">
        <v>14</v>
      </c>
      <c r="H302" s="3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64</v>
      </c>
      <c r="E303" t="s">
        <v>364</v>
      </c>
      <c r="F303" t="s">
        <v>42</v>
      </c>
      <c r="G303" t="s">
        <v>16</v>
      </c>
      <c r="H303" s="3">
        <v>95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64</v>
      </c>
      <c r="E304" t="s">
        <v>365</v>
      </c>
      <c r="F304" t="s">
        <v>42</v>
      </c>
      <c r="G304" t="s">
        <v>18</v>
      </c>
      <c r="H304" s="3">
        <v>93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64</v>
      </c>
      <c r="E305" t="s">
        <v>366</v>
      </c>
      <c r="F305" t="s">
        <v>42</v>
      </c>
      <c r="G305" t="s">
        <v>20</v>
      </c>
      <c r="H305" s="3">
        <v>100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64</v>
      </c>
      <c r="E306" t="s">
        <v>367</v>
      </c>
      <c r="F306" t="s">
        <v>42</v>
      </c>
      <c r="G306" t="s">
        <v>22</v>
      </c>
      <c r="H306" s="3">
        <v>76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64</v>
      </c>
      <c r="E307" t="s">
        <v>294</v>
      </c>
      <c r="F307" t="s">
        <v>48</v>
      </c>
      <c r="G307" t="s">
        <v>14</v>
      </c>
      <c r="H307" s="3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64</v>
      </c>
      <c r="E308" t="s">
        <v>368</v>
      </c>
      <c r="F308" t="s">
        <v>48</v>
      </c>
      <c r="G308" t="s">
        <v>16</v>
      </c>
      <c r="H308" s="3">
        <v>46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64</v>
      </c>
      <c r="E309" t="s">
        <v>369</v>
      </c>
      <c r="F309" t="s">
        <v>48</v>
      </c>
      <c r="G309" t="s">
        <v>18</v>
      </c>
      <c r="H309" s="3">
        <v>93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64</v>
      </c>
      <c r="E310" t="s">
        <v>370</v>
      </c>
      <c r="F310" t="s">
        <v>48</v>
      </c>
      <c r="G310" t="s">
        <v>20</v>
      </c>
      <c r="H310" s="3">
        <v>100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64</v>
      </c>
      <c r="E311" t="s">
        <v>371</v>
      </c>
      <c r="F311" t="s">
        <v>48</v>
      </c>
      <c r="G311" t="s">
        <v>22</v>
      </c>
      <c r="H311" s="3">
        <v>70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64</v>
      </c>
      <c r="E312" t="s">
        <v>299</v>
      </c>
      <c r="F312" t="s">
        <v>54</v>
      </c>
      <c r="G312" t="s">
        <v>14</v>
      </c>
      <c r="H312" s="3">
        <v>90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64</v>
      </c>
      <c r="E313" t="s">
        <v>372</v>
      </c>
      <c r="F313" t="s">
        <v>54</v>
      </c>
      <c r="G313" t="s">
        <v>16</v>
      </c>
      <c r="H313" s="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64</v>
      </c>
      <c r="E314" t="s">
        <v>373</v>
      </c>
      <c r="F314" t="s">
        <v>54</v>
      </c>
      <c r="G314" t="s">
        <v>18</v>
      </c>
      <c r="H314" s="3">
        <v>100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64</v>
      </c>
      <c r="E315" t="s">
        <v>374</v>
      </c>
      <c r="F315" t="s">
        <v>54</v>
      </c>
      <c r="G315" t="s">
        <v>20</v>
      </c>
      <c r="H315" s="3">
        <v>95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64</v>
      </c>
      <c r="E316" t="s">
        <v>375</v>
      </c>
      <c r="F316" t="s">
        <v>54</v>
      </c>
      <c r="G316" t="s">
        <v>22</v>
      </c>
      <c r="H316" s="3">
        <v>39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64</v>
      </c>
      <c r="E317" t="s">
        <v>304</v>
      </c>
      <c r="F317" t="s">
        <v>59</v>
      </c>
      <c r="G317" t="s">
        <v>14</v>
      </c>
      <c r="H317" s="3">
        <v>100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64</v>
      </c>
      <c r="E318" t="s">
        <v>376</v>
      </c>
      <c r="F318" t="s">
        <v>59</v>
      </c>
      <c r="G318" t="s">
        <v>16</v>
      </c>
      <c r="H318" s="3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64</v>
      </c>
      <c r="E319" t="s">
        <v>377</v>
      </c>
      <c r="F319" t="s">
        <v>59</v>
      </c>
      <c r="G319" t="s">
        <v>18</v>
      </c>
      <c r="H319" s="3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64</v>
      </c>
      <c r="E320" t="s">
        <v>378</v>
      </c>
      <c r="F320" t="s">
        <v>59</v>
      </c>
      <c r="G320" t="s">
        <v>20</v>
      </c>
      <c r="H320" s="3">
        <v>97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64</v>
      </c>
      <c r="E321" t="s">
        <v>379</v>
      </c>
      <c r="F321" t="s">
        <v>59</v>
      </c>
      <c r="G321" t="s">
        <v>22</v>
      </c>
      <c r="H321" s="3">
        <v>87</v>
      </c>
      <c r="I321">
        <v>1</v>
      </c>
    </row>
    <row r="322" spans="1:9" x14ac:dyDescent="0.25">
      <c r="A322" t="s">
        <v>523</v>
      </c>
      <c r="B322" t="s">
        <v>1079</v>
      </c>
      <c r="C322" t="s">
        <v>11</v>
      </c>
      <c r="D322">
        <v>64</v>
      </c>
      <c r="E322" t="s">
        <v>524</v>
      </c>
      <c r="F322" t="s">
        <v>13</v>
      </c>
      <c r="G322" t="s">
        <v>14</v>
      </c>
      <c r="H322" s="3">
        <v>100</v>
      </c>
      <c r="I322">
        <v>1</v>
      </c>
    </row>
    <row r="323" spans="1:9" x14ac:dyDescent="0.25">
      <c r="A323" t="s">
        <v>523</v>
      </c>
      <c r="B323" t="s">
        <v>1079</v>
      </c>
      <c r="C323" t="s">
        <v>11</v>
      </c>
      <c r="D323">
        <v>64</v>
      </c>
      <c r="E323" t="s">
        <v>601</v>
      </c>
      <c r="F323" t="s">
        <v>13</v>
      </c>
      <c r="G323" t="s">
        <v>16</v>
      </c>
      <c r="H323" s="3">
        <v>95</v>
      </c>
      <c r="I323">
        <v>1</v>
      </c>
    </row>
    <row r="324" spans="1:9" x14ac:dyDescent="0.25">
      <c r="A324" t="s">
        <v>523</v>
      </c>
      <c r="B324" t="s">
        <v>1079</v>
      </c>
      <c r="C324" t="s">
        <v>11</v>
      </c>
      <c r="D324">
        <v>64</v>
      </c>
      <c r="E324" t="s">
        <v>602</v>
      </c>
      <c r="F324" t="s">
        <v>13</v>
      </c>
      <c r="G324" t="s">
        <v>18</v>
      </c>
      <c r="H324" s="3">
        <v>95</v>
      </c>
      <c r="I324">
        <v>1</v>
      </c>
    </row>
    <row r="325" spans="1:9" x14ac:dyDescent="0.25">
      <c r="A325" t="s">
        <v>523</v>
      </c>
      <c r="B325" t="s">
        <v>1079</v>
      </c>
      <c r="C325" t="s">
        <v>11</v>
      </c>
      <c r="D325">
        <v>64</v>
      </c>
      <c r="E325" t="s">
        <v>603</v>
      </c>
      <c r="F325" t="s">
        <v>13</v>
      </c>
      <c r="G325" t="s">
        <v>20</v>
      </c>
      <c r="H325" s="3">
        <v>100</v>
      </c>
      <c r="I325">
        <v>1</v>
      </c>
    </row>
    <row r="326" spans="1:9" x14ac:dyDescent="0.25">
      <c r="A326" t="s">
        <v>523</v>
      </c>
      <c r="B326" t="s">
        <v>1079</v>
      </c>
      <c r="C326" t="s">
        <v>11</v>
      </c>
      <c r="D326">
        <v>64</v>
      </c>
      <c r="E326" t="s">
        <v>604</v>
      </c>
      <c r="F326" t="s">
        <v>13</v>
      </c>
      <c r="G326" t="s">
        <v>22</v>
      </c>
      <c r="H326" s="3">
        <v>90</v>
      </c>
      <c r="I326">
        <v>1</v>
      </c>
    </row>
    <row r="327" spans="1:9" x14ac:dyDescent="0.25">
      <c r="A327" t="s">
        <v>523</v>
      </c>
      <c r="B327" t="s">
        <v>1079</v>
      </c>
      <c r="C327" t="s">
        <v>11</v>
      </c>
      <c r="D327">
        <v>64</v>
      </c>
      <c r="E327" t="s">
        <v>530</v>
      </c>
      <c r="F327" t="s">
        <v>24</v>
      </c>
      <c r="G327" t="s">
        <v>14</v>
      </c>
      <c r="H327" s="3">
        <v>100</v>
      </c>
      <c r="I327">
        <v>1</v>
      </c>
    </row>
    <row r="328" spans="1:9" x14ac:dyDescent="0.25">
      <c r="A328" t="s">
        <v>523</v>
      </c>
      <c r="B328" t="s">
        <v>1079</v>
      </c>
      <c r="C328" t="s">
        <v>11</v>
      </c>
      <c r="D328">
        <v>64</v>
      </c>
      <c r="E328" t="s">
        <v>605</v>
      </c>
      <c r="F328" t="s">
        <v>24</v>
      </c>
      <c r="G328" t="s">
        <v>16</v>
      </c>
      <c r="H328" s="3">
        <v>70</v>
      </c>
      <c r="I328">
        <v>1</v>
      </c>
    </row>
    <row r="329" spans="1:9" x14ac:dyDescent="0.25">
      <c r="A329" t="s">
        <v>523</v>
      </c>
      <c r="B329" t="s">
        <v>1079</v>
      </c>
      <c r="C329" t="s">
        <v>11</v>
      </c>
      <c r="D329">
        <v>64</v>
      </c>
      <c r="E329" t="s">
        <v>606</v>
      </c>
      <c r="F329" t="s">
        <v>24</v>
      </c>
      <c r="G329" t="s">
        <v>18</v>
      </c>
      <c r="H329" s="3">
        <v>80</v>
      </c>
      <c r="I329">
        <v>1</v>
      </c>
    </row>
    <row r="330" spans="1:9" x14ac:dyDescent="0.25">
      <c r="A330" t="s">
        <v>523</v>
      </c>
      <c r="B330" t="s">
        <v>1079</v>
      </c>
      <c r="C330" t="s">
        <v>11</v>
      </c>
      <c r="D330">
        <v>64</v>
      </c>
      <c r="E330" t="s">
        <v>607</v>
      </c>
      <c r="F330" t="s">
        <v>24</v>
      </c>
      <c r="G330" t="s">
        <v>20</v>
      </c>
      <c r="H330" s="3">
        <v>70</v>
      </c>
      <c r="I330">
        <v>1</v>
      </c>
    </row>
    <row r="331" spans="1:9" x14ac:dyDescent="0.25">
      <c r="A331" t="s">
        <v>523</v>
      </c>
      <c r="B331" t="s">
        <v>1079</v>
      </c>
      <c r="C331" t="s">
        <v>11</v>
      </c>
      <c r="D331">
        <v>64</v>
      </c>
      <c r="E331" t="s">
        <v>608</v>
      </c>
      <c r="F331" t="s">
        <v>24</v>
      </c>
      <c r="G331" t="s">
        <v>22</v>
      </c>
      <c r="H331" s="3">
        <v>85</v>
      </c>
      <c r="I331">
        <v>1</v>
      </c>
    </row>
    <row r="332" spans="1:9" x14ac:dyDescent="0.25">
      <c r="A332" t="s">
        <v>523</v>
      </c>
      <c r="B332" t="s">
        <v>1079</v>
      </c>
      <c r="C332" t="s">
        <v>11</v>
      </c>
      <c r="D332">
        <v>64</v>
      </c>
      <c r="E332" t="s">
        <v>535</v>
      </c>
      <c r="F332" t="s">
        <v>30</v>
      </c>
      <c r="G332" t="s">
        <v>14</v>
      </c>
      <c r="H332" s="3">
        <v>100</v>
      </c>
      <c r="I332">
        <v>1</v>
      </c>
    </row>
    <row r="333" spans="1:9" x14ac:dyDescent="0.25">
      <c r="A333" t="s">
        <v>523</v>
      </c>
      <c r="B333" t="s">
        <v>1079</v>
      </c>
      <c r="C333" t="s">
        <v>11</v>
      </c>
      <c r="D333">
        <v>64</v>
      </c>
      <c r="E333" t="s">
        <v>609</v>
      </c>
      <c r="F333" t="s">
        <v>30</v>
      </c>
      <c r="G333" t="s">
        <v>16</v>
      </c>
      <c r="H333" s="3">
        <v>85</v>
      </c>
      <c r="I333">
        <v>1</v>
      </c>
    </row>
    <row r="334" spans="1:9" x14ac:dyDescent="0.25">
      <c r="A334" t="s">
        <v>523</v>
      </c>
      <c r="B334" t="s">
        <v>1079</v>
      </c>
      <c r="C334" t="s">
        <v>11</v>
      </c>
      <c r="D334">
        <v>64</v>
      </c>
      <c r="E334" t="s">
        <v>610</v>
      </c>
      <c r="F334" t="s">
        <v>30</v>
      </c>
      <c r="G334" t="s">
        <v>18</v>
      </c>
      <c r="H334" s="3">
        <v>80</v>
      </c>
      <c r="I334">
        <v>1</v>
      </c>
    </row>
    <row r="335" spans="1:9" x14ac:dyDescent="0.25">
      <c r="A335" t="s">
        <v>523</v>
      </c>
      <c r="B335" t="s">
        <v>1079</v>
      </c>
      <c r="C335" t="s">
        <v>11</v>
      </c>
      <c r="D335">
        <v>64</v>
      </c>
      <c r="E335" t="s">
        <v>611</v>
      </c>
      <c r="F335" t="s">
        <v>30</v>
      </c>
      <c r="G335" t="s">
        <v>20</v>
      </c>
      <c r="H335" s="3">
        <v>90</v>
      </c>
      <c r="I335">
        <v>1</v>
      </c>
    </row>
    <row r="336" spans="1:9" x14ac:dyDescent="0.25">
      <c r="A336" t="s">
        <v>523</v>
      </c>
      <c r="B336" t="s">
        <v>1079</v>
      </c>
      <c r="C336" t="s">
        <v>11</v>
      </c>
      <c r="D336">
        <v>64</v>
      </c>
      <c r="E336" t="s">
        <v>612</v>
      </c>
      <c r="F336" t="s">
        <v>30</v>
      </c>
      <c r="G336" t="s">
        <v>22</v>
      </c>
      <c r="H336" s="3">
        <v>70</v>
      </c>
      <c r="I336">
        <v>1</v>
      </c>
    </row>
    <row r="337" spans="1:9" x14ac:dyDescent="0.25">
      <c r="A337" t="s">
        <v>523</v>
      </c>
      <c r="B337" t="s">
        <v>1079</v>
      </c>
      <c r="C337" t="s">
        <v>11</v>
      </c>
      <c r="D337">
        <v>64</v>
      </c>
      <c r="E337" t="s">
        <v>540</v>
      </c>
      <c r="F337" t="s">
        <v>36</v>
      </c>
      <c r="G337" t="s">
        <v>14</v>
      </c>
      <c r="H337" s="3">
        <v>100</v>
      </c>
      <c r="I337">
        <v>1</v>
      </c>
    </row>
    <row r="338" spans="1:9" x14ac:dyDescent="0.25">
      <c r="A338" t="s">
        <v>523</v>
      </c>
      <c r="B338" t="s">
        <v>1079</v>
      </c>
      <c r="C338" t="s">
        <v>11</v>
      </c>
      <c r="D338">
        <v>64</v>
      </c>
      <c r="E338" t="s">
        <v>613</v>
      </c>
      <c r="F338" t="s">
        <v>36</v>
      </c>
      <c r="G338" t="s">
        <v>16</v>
      </c>
      <c r="H338" s="3">
        <v>95</v>
      </c>
      <c r="I338">
        <v>1</v>
      </c>
    </row>
    <row r="339" spans="1:9" x14ac:dyDescent="0.25">
      <c r="A339" t="s">
        <v>523</v>
      </c>
      <c r="B339" t="s">
        <v>1079</v>
      </c>
      <c r="C339" t="s">
        <v>11</v>
      </c>
      <c r="D339">
        <v>64</v>
      </c>
      <c r="E339" t="s">
        <v>614</v>
      </c>
      <c r="F339" t="s">
        <v>36</v>
      </c>
      <c r="G339" t="s">
        <v>18</v>
      </c>
      <c r="H339" s="3">
        <v>100</v>
      </c>
      <c r="I339">
        <v>1</v>
      </c>
    </row>
    <row r="340" spans="1:9" x14ac:dyDescent="0.25">
      <c r="A340" t="s">
        <v>523</v>
      </c>
      <c r="B340" t="s">
        <v>1079</v>
      </c>
      <c r="C340" t="s">
        <v>11</v>
      </c>
      <c r="D340">
        <v>64</v>
      </c>
      <c r="E340" t="s">
        <v>615</v>
      </c>
      <c r="F340" t="s">
        <v>36</v>
      </c>
      <c r="G340" t="s">
        <v>20</v>
      </c>
      <c r="H340" s="3">
        <v>100</v>
      </c>
      <c r="I340">
        <v>1</v>
      </c>
    </row>
    <row r="341" spans="1:9" x14ac:dyDescent="0.25">
      <c r="A341" t="s">
        <v>523</v>
      </c>
      <c r="B341" t="s">
        <v>1079</v>
      </c>
      <c r="C341" t="s">
        <v>11</v>
      </c>
      <c r="D341">
        <v>64</v>
      </c>
      <c r="E341" t="s">
        <v>616</v>
      </c>
      <c r="F341" t="s">
        <v>36</v>
      </c>
      <c r="G341" t="s">
        <v>22</v>
      </c>
      <c r="H341" s="3">
        <v>95</v>
      </c>
      <c r="I341">
        <v>1</v>
      </c>
    </row>
    <row r="342" spans="1:9" x14ac:dyDescent="0.25">
      <c r="A342" t="s">
        <v>523</v>
      </c>
      <c r="B342" t="s">
        <v>1079</v>
      </c>
      <c r="C342" t="s">
        <v>11</v>
      </c>
      <c r="D342">
        <v>64</v>
      </c>
      <c r="E342" t="s">
        <v>545</v>
      </c>
      <c r="F342" t="s">
        <v>42</v>
      </c>
      <c r="G342" t="s">
        <v>14</v>
      </c>
      <c r="H342" s="3">
        <v>90</v>
      </c>
      <c r="I342">
        <v>1</v>
      </c>
    </row>
    <row r="343" spans="1:9" x14ac:dyDescent="0.25">
      <c r="A343" t="s">
        <v>523</v>
      </c>
      <c r="B343" t="s">
        <v>1079</v>
      </c>
      <c r="C343" t="s">
        <v>11</v>
      </c>
      <c r="D343">
        <v>64</v>
      </c>
      <c r="E343" t="s">
        <v>617</v>
      </c>
      <c r="F343" t="s">
        <v>42</v>
      </c>
      <c r="G343" t="s">
        <v>16</v>
      </c>
      <c r="H343" s="3">
        <v>100</v>
      </c>
      <c r="I343">
        <v>1</v>
      </c>
    </row>
    <row r="344" spans="1:9" x14ac:dyDescent="0.25">
      <c r="A344" t="s">
        <v>523</v>
      </c>
      <c r="B344" t="s">
        <v>1079</v>
      </c>
      <c r="C344" t="s">
        <v>11</v>
      </c>
      <c r="D344">
        <v>64</v>
      </c>
      <c r="E344" t="s">
        <v>618</v>
      </c>
      <c r="F344" t="s">
        <v>42</v>
      </c>
      <c r="G344" t="s">
        <v>18</v>
      </c>
      <c r="H344" s="3">
        <v>90</v>
      </c>
      <c r="I344">
        <v>1</v>
      </c>
    </row>
    <row r="345" spans="1:9" x14ac:dyDescent="0.25">
      <c r="A345" t="s">
        <v>523</v>
      </c>
      <c r="B345" t="s">
        <v>1079</v>
      </c>
      <c r="C345" t="s">
        <v>11</v>
      </c>
      <c r="D345">
        <v>64</v>
      </c>
      <c r="E345" t="s">
        <v>619</v>
      </c>
      <c r="F345" t="s">
        <v>42</v>
      </c>
      <c r="G345" t="s">
        <v>20</v>
      </c>
      <c r="H345" s="3">
        <v>100</v>
      </c>
      <c r="I345">
        <v>1</v>
      </c>
    </row>
    <row r="346" spans="1:9" x14ac:dyDescent="0.25">
      <c r="A346" t="s">
        <v>523</v>
      </c>
      <c r="B346" t="s">
        <v>1079</v>
      </c>
      <c r="C346" t="s">
        <v>11</v>
      </c>
      <c r="D346">
        <v>64</v>
      </c>
      <c r="E346" t="s">
        <v>620</v>
      </c>
      <c r="F346" t="s">
        <v>42</v>
      </c>
      <c r="G346" t="s">
        <v>22</v>
      </c>
      <c r="H346" s="3">
        <v>70</v>
      </c>
      <c r="I346">
        <v>1</v>
      </c>
    </row>
    <row r="347" spans="1:9" x14ac:dyDescent="0.25">
      <c r="A347" t="s">
        <v>523</v>
      </c>
      <c r="B347" t="s">
        <v>1079</v>
      </c>
      <c r="C347" t="s">
        <v>11</v>
      </c>
      <c r="D347">
        <v>64</v>
      </c>
      <c r="E347" t="s">
        <v>550</v>
      </c>
      <c r="F347" t="s">
        <v>48</v>
      </c>
      <c r="G347" t="s">
        <v>14</v>
      </c>
      <c r="H347" s="3">
        <v>100</v>
      </c>
      <c r="I347">
        <v>1</v>
      </c>
    </row>
    <row r="348" spans="1:9" x14ac:dyDescent="0.25">
      <c r="A348" t="s">
        <v>523</v>
      </c>
      <c r="B348" t="s">
        <v>1079</v>
      </c>
      <c r="C348" t="s">
        <v>11</v>
      </c>
      <c r="D348">
        <v>64</v>
      </c>
      <c r="E348" t="s">
        <v>621</v>
      </c>
      <c r="F348" t="s">
        <v>48</v>
      </c>
      <c r="G348" t="s">
        <v>16</v>
      </c>
      <c r="H348" s="3">
        <v>85</v>
      </c>
      <c r="I348">
        <v>1</v>
      </c>
    </row>
    <row r="349" spans="1:9" x14ac:dyDescent="0.25">
      <c r="A349" t="s">
        <v>523</v>
      </c>
      <c r="B349" t="s">
        <v>1079</v>
      </c>
      <c r="C349" t="s">
        <v>11</v>
      </c>
      <c r="D349">
        <v>64</v>
      </c>
      <c r="E349" t="s">
        <v>622</v>
      </c>
      <c r="F349" t="s">
        <v>48</v>
      </c>
      <c r="G349" t="s">
        <v>18</v>
      </c>
      <c r="H349" s="3">
        <v>95</v>
      </c>
      <c r="I349">
        <v>1</v>
      </c>
    </row>
    <row r="350" spans="1:9" x14ac:dyDescent="0.25">
      <c r="A350" t="s">
        <v>523</v>
      </c>
      <c r="B350" t="s">
        <v>1079</v>
      </c>
      <c r="C350" t="s">
        <v>11</v>
      </c>
      <c r="D350">
        <v>64</v>
      </c>
      <c r="E350" t="s">
        <v>623</v>
      </c>
      <c r="F350" t="s">
        <v>48</v>
      </c>
      <c r="G350" t="s">
        <v>20</v>
      </c>
      <c r="H350" s="3">
        <v>95</v>
      </c>
      <c r="I350">
        <v>1</v>
      </c>
    </row>
    <row r="351" spans="1:9" x14ac:dyDescent="0.25">
      <c r="A351" t="s">
        <v>523</v>
      </c>
      <c r="B351" t="s">
        <v>1079</v>
      </c>
      <c r="C351" t="s">
        <v>11</v>
      </c>
      <c r="D351">
        <v>64</v>
      </c>
      <c r="E351" t="s">
        <v>624</v>
      </c>
      <c r="F351" t="s">
        <v>48</v>
      </c>
      <c r="G351" t="s">
        <v>22</v>
      </c>
      <c r="H351" s="3">
        <v>80</v>
      </c>
      <c r="I351">
        <v>1</v>
      </c>
    </row>
    <row r="352" spans="1:9" x14ac:dyDescent="0.25">
      <c r="A352" t="s">
        <v>523</v>
      </c>
      <c r="B352" t="s">
        <v>1079</v>
      </c>
      <c r="C352" t="s">
        <v>11</v>
      </c>
      <c r="D352">
        <v>64</v>
      </c>
      <c r="E352" t="s">
        <v>555</v>
      </c>
      <c r="F352" t="s">
        <v>54</v>
      </c>
      <c r="G352" t="s">
        <v>14</v>
      </c>
      <c r="H352" s="3">
        <v>100</v>
      </c>
      <c r="I352">
        <v>1</v>
      </c>
    </row>
    <row r="353" spans="1:9" x14ac:dyDescent="0.25">
      <c r="A353" t="s">
        <v>523</v>
      </c>
      <c r="B353" t="s">
        <v>1079</v>
      </c>
      <c r="C353" t="s">
        <v>11</v>
      </c>
      <c r="D353">
        <v>64</v>
      </c>
      <c r="E353" t="s">
        <v>625</v>
      </c>
      <c r="F353" t="s">
        <v>54</v>
      </c>
      <c r="G353" t="s">
        <v>16</v>
      </c>
      <c r="H353" s="3">
        <v>90</v>
      </c>
      <c r="I353">
        <v>1</v>
      </c>
    </row>
    <row r="354" spans="1:9" x14ac:dyDescent="0.25">
      <c r="A354" t="s">
        <v>523</v>
      </c>
      <c r="B354" t="s">
        <v>1079</v>
      </c>
      <c r="C354" t="s">
        <v>11</v>
      </c>
      <c r="D354">
        <v>64</v>
      </c>
      <c r="E354" t="s">
        <v>626</v>
      </c>
      <c r="F354" t="s">
        <v>54</v>
      </c>
      <c r="G354" t="s">
        <v>18</v>
      </c>
      <c r="H354" s="3">
        <v>95</v>
      </c>
      <c r="I354">
        <v>1</v>
      </c>
    </row>
    <row r="355" spans="1:9" x14ac:dyDescent="0.25">
      <c r="A355" t="s">
        <v>523</v>
      </c>
      <c r="B355" t="s">
        <v>1079</v>
      </c>
      <c r="C355" t="s">
        <v>11</v>
      </c>
      <c r="D355">
        <v>64</v>
      </c>
      <c r="E355" t="s">
        <v>627</v>
      </c>
      <c r="F355" t="s">
        <v>54</v>
      </c>
      <c r="G355" t="s">
        <v>20</v>
      </c>
      <c r="H355" s="3">
        <v>90</v>
      </c>
      <c r="I355">
        <v>1</v>
      </c>
    </row>
    <row r="356" spans="1:9" x14ac:dyDescent="0.25">
      <c r="A356" t="s">
        <v>523</v>
      </c>
      <c r="B356" t="s">
        <v>1079</v>
      </c>
      <c r="C356" t="s">
        <v>11</v>
      </c>
      <c r="D356">
        <v>64</v>
      </c>
      <c r="E356" t="s">
        <v>628</v>
      </c>
      <c r="F356" t="s">
        <v>54</v>
      </c>
      <c r="G356" t="s">
        <v>22</v>
      </c>
      <c r="H356" s="3">
        <v>75</v>
      </c>
      <c r="I356">
        <v>1</v>
      </c>
    </row>
    <row r="357" spans="1:9" x14ac:dyDescent="0.25">
      <c r="A357" t="s">
        <v>523</v>
      </c>
      <c r="B357" t="s">
        <v>1079</v>
      </c>
      <c r="C357" t="s">
        <v>11</v>
      </c>
      <c r="D357">
        <v>64</v>
      </c>
      <c r="E357" t="s">
        <v>560</v>
      </c>
      <c r="F357" t="s">
        <v>59</v>
      </c>
      <c r="G357" t="s">
        <v>14</v>
      </c>
      <c r="H357" s="3">
        <v>100</v>
      </c>
      <c r="I357">
        <v>1</v>
      </c>
    </row>
    <row r="358" spans="1:9" x14ac:dyDescent="0.25">
      <c r="A358" t="s">
        <v>523</v>
      </c>
      <c r="B358" t="s">
        <v>1079</v>
      </c>
      <c r="C358" t="s">
        <v>11</v>
      </c>
      <c r="D358">
        <v>64</v>
      </c>
      <c r="E358" t="s">
        <v>629</v>
      </c>
      <c r="F358" t="s">
        <v>59</v>
      </c>
      <c r="G358" t="s">
        <v>16</v>
      </c>
      <c r="H358" s="3">
        <v>100</v>
      </c>
      <c r="I358">
        <v>1</v>
      </c>
    </row>
    <row r="359" spans="1:9" x14ac:dyDescent="0.25">
      <c r="A359" t="s">
        <v>523</v>
      </c>
      <c r="B359" t="s">
        <v>1079</v>
      </c>
      <c r="C359" t="s">
        <v>11</v>
      </c>
      <c r="D359">
        <v>64</v>
      </c>
      <c r="E359" t="s">
        <v>630</v>
      </c>
      <c r="F359" t="s">
        <v>59</v>
      </c>
      <c r="G359" t="s">
        <v>18</v>
      </c>
      <c r="H359" s="3">
        <v>100</v>
      </c>
      <c r="I359">
        <v>1</v>
      </c>
    </row>
    <row r="360" spans="1:9" x14ac:dyDescent="0.25">
      <c r="A360" t="s">
        <v>523</v>
      </c>
      <c r="B360" t="s">
        <v>1079</v>
      </c>
      <c r="C360" t="s">
        <v>11</v>
      </c>
      <c r="D360">
        <v>64</v>
      </c>
      <c r="E360" t="s">
        <v>631</v>
      </c>
      <c r="F360" t="s">
        <v>59</v>
      </c>
      <c r="G360" t="s">
        <v>20</v>
      </c>
      <c r="H360" s="3">
        <v>100</v>
      </c>
      <c r="I360">
        <v>1</v>
      </c>
    </row>
    <row r="361" spans="1:9" x14ac:dyDescent="0.25">
      <c r="A361" t="s">
        <v>523</v>
      </c>
      <c r="B361" t="s">
        <v>1079</v>
      </c>
      <c r="C361" t="s">
        <v>11</v>
      </c>
      <c r="D361">
        <v>64</v>
      </c>
      <c r="E361" t="s">
        <v>632</v>
      </c>
      <c r="F361" t="s">
        <v>59</v>
      </c>
      <c r="G361" t="s">
        <v>22</v>
      </c>
      <c r="H361" s="3">
        <v>85</v>
      </c>
      <c r="I361">
        <v>1</v>
      </c>
    </row>
    <row r="362" spans="1:9" x14ac:dyDescent="0.25">
      <c r="A362" s="3" t="s">
        <v>523</v>
      </c>
      <c r="B362" s="3" t="s">
        <v>1080</v>
      </c>
      <c r="C362" s="3" t="s">
        <v>11</v>
      </c>
      <c r="D362" s="3">
        <v>64</v>
      </c>
      <c r="E362" s="3" t="s">
        <v>524</v>
      </c>
      <c r="F362" s="3" t="s">
        <v>13</v>
      </c>
      <c r="G362" s="3" t="s">
        <v>14</v>
      </c>
      <c r="H362" s="3">
        <v>91</v>
      </c>
      <c r="I362">
        <v>0</v>
      </c>
    </row>
    <row r="363" spans="1:9" x14ac:dyDescent="0.25">
      <c r="A363" s="3" t="s">
        <v>523</v>
      </c>
      <c r="B363" s="3" t="s">
        <v>1080</v>
      </c>
      <c r="C363" s="3" t="s">
        <v>11</v>
      </c>
      <c r="D363" s="3">
        <v>64</v>
      </c>
      <c r="E363" s="3" t="s">
        <v>601</v>
      </c>
      <c r="F363" s="3" t="s">
        <v>13</v>
      </c>
      <c r="G363" s="3" t="s">
        <v>16</v>
      </c>
      <c r="H363" s="3">
        <v>69</v>
      </c>
      <c r="I363">
        <v>0</v>
      </c>
    </row>
    <row r="364" spans="1:9" x14ac:dyDescent="0.25">
      <c r="A364" s="3" t="s">
        <v>523</v>
      </c>
      <c r="B364" s="3" t="s">
        <v>1080</v>
      </c>
      <c r="C364" s="3" t="s">
        <v>11</v>
      </c>
      <c r="D364" s="3">
        <v>64</v>
      </c>
      <c r="E364" s="3" t="s">
        <v>602</v>
      </c>
      <c r="F364" s="3" t="s">
        <v>13</v>
      </c>
      <c r="G364" s="3" t="s">
        <v>18</v>
      </c>
      <c r="H364" s="3">
        <v>87</v>
      </c>
      <c r="I364">
        <v>0</v>
      </c>
    </row>
    <row r="365" spans="1:9" x14ac:dyDescent="0.25">
      <c r="A365" s="3" t="s">
        <v>523</v>
      </c>
      <c r="B365" s="3" t="s">
        <v>1080</v>
      </c>
      <c r="C365" s="3" t="s">
        <v>11</v>
      </c>
      <c r="D365" s="3">
        <v>64</v>
      </c>
      <c r="E365" s="3" t="s">
        <v>603</v>
      </c>
      <c r="F365" s="3" t="s">
        <v>13</v>
      </c>
      <c r="G365" s="3" t="s">
        <v>20</v>
      </c>
      <c r="H365" s="3">
        <v>100</v>
      </c>
      <c r="I365">
        <v>0</v>
      </c>
    </row>
    <row r="366" spans="1:9" x14ac:dyDescent="0.25">
      <c r="A366" s="3" t="s">
        <v>523</v>
      </c>
      <c r="B366" s="3" t="s">
        <v>1080</v>
      </c>
      <c r="C366" s="3" t="s">
        <v>11</v>
      </c>
      <c r="D366" s="3">
        <v>64</v>
      </c>
      <c r="E366" s="3" t="s">
        <v>604</v>
      </c>
      <c r="F366" s="3" t="s">
        <v>13</v>
      </c>
      <c r="G366" s="3" t="s">
        <v>22</v>
      </c>
      <c r="H366" s="3">
        <v>83</v>
      </c>
      <c r="I366">
        <v>0</v>
      </c>
    </row>
    <row r="367" spans="1:9" x14ac:dyDescent="0.25">
      <c r="A367" s="3" t="s">
        <v>523</v>
      </c>
      <c r="B367" s="3" t="s">
        <v>1080</v>
      </c>
      <c r="C367" s="3" t="s">
        <v>11</v>
      </c>
      <c r="D367" s="3">
        <v>64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3" t="s">
        <v>11</v>
      </c>
      <c r="D368" s="3">
        <v>64</v>
      </c>
      <c r="E368" s="3" t="s">
        <v>605</v>
      </c>
      <c r="F368" s="3" t="s">
        <v>24</v>
      </c>
      <c r="G368" s="3" t="s">
        <v>16</v>
      </c>
      <c r="H368" s="3">
        <v>54</v>
      </c>
      <c r="I368">
        <v>0</v>
      </c>
    </row>
    <row r="369" spans="1:9" x14ac:dyDescent="0.25">
      <c r="A369" s="3" t="s">
        <v>523</v>
      </c>
      <c r="B369" s="3" t="s">
        <v>1080</v>
      </c>
      <c r="C369" s="3" t="s">
        <v>11</v>
      </c>
      <c r="D369" s="3">
        <v>64</v>
      </c>
      <c r="E369" s="3" t="s">
        <v>606</v>
      </c>
      <c r="F369" s="3" t="s">
        <v>24</v>
      </c>
      <c r="G369" s="3" t="s">
        <v>18</v>
      </c>
      <c r="H369" s="3">
        <v>54</v>
      </c>
      <c r="I369">
        <v>0</v>
      </c>
    </row>
    <row r="370" spans="1:9" x14ac:dyDescent="0.25">
      <c r="A370" s="3" t="s">
        <v>523</v>
      </c>
      <c r="B370" s="3" t="s">
        <v>1080</v>
      </c>
      <c r="C370" s="3" t="s">
        <v>11</v>
      </c>
      <c r="D370" s="3">
        <v>64</v>
      </c>
      <c r="E370" s="3" t="s">
        <v>607</v>
      </c>
      <c r="F370" s="3" t="s">
        <v>24</v>
      </c>
      <c r="G370" s="3" t="s">
        <v>20</v>
      </c>
      <c r="H370" s="3">
        <v>53</v>
      </c>
      <c r="I370">
        <v>0</v>
      </c>
    </row>
    <row r="371" spans="1:9" x14ac:dyDescent="0.25">
      <c r="A371" s="3" t="s">
        <v>523</v>
      </c>
      <c r="B371" s="3" t="s">
        <v>1080</v>
      </c>
      <c r="C371" s="3" t="s">
        <v>11</v>
      </c>
      <c r="D371" s="3">
        <v>64</v>
      </c>
      <c r="E371" s="3" t="s">
        <v>608</v>
      </c>
      <c r="F371" s="3" t="s">
        <v>24</v>
      </c>
      <c r="G371" s="3" t="s">
        <v>22</v>
      </c>
      <c r="H371" s="3">
        <v>54</v>
      </c>
      <c r="I371">
        <v>0</v>
      </c>
    </row>
    <row r="372" spans="1:9" x14ac:dyDescent="0.25">
      <c r="A372" s="3" t="s">
        <v>523</v>
      </c>
      <c r="B372" s="3" t="s">
        <v>1080</v>
      </c>
      <c r="C372" s="3" t="s">
        <v>11</v>
      </c>
      <c r="D372" s="3">
        <v>64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3" t="s">
        <v>11</v>
      </c>
      <c r="D373" s="3">
        <v>64</v>
      </c>
      <c r="E373" s="3" t="s">
        <v>609</v>
      </c>
      <c r="F373" s="3" t="s">
        <v>30</v>
      </c>
      <c r="G373" s="3" t="s">
        <v>16</v>
      </c>
      <c r="H373" s="3">
        <v>54</v>
      </c>
      <c r="I373">
        <v>0</v>
      </c>
    </row>
    <row r="374" spans="1:9" x14ac:dyDescent="0.25">
      <c r="A374" s="3" t="s">
        <v>523</v>
      </c>
      <c r="B374" s="3" t="s">
        <v>1080</v>
      </c>
      <c r="C374" s="3" t="s">
        <v>11</v>
      </c>
      <c r="D374" s="3">
        <v>64</v>
      </c>
      <c r="E374" s="3" t="s">
        <v>610</v>
      </c>
      <c r="F374" s="3" t="s">
        <v>30</v>
      </c>
      <c r="G374" s="3" t="s">
        <v>18</v>
      </c>
      <c r="H374" s="3">
        <v>85</v>
      </c>
      <c r="I374">
        <v>0</v>
      </c>
    </row>
    <row r="375" spans="1:9" x14ac:dyDescent="0.25">
      <c r="A375" s="3" t="s">
        <v>523</v>
      </c>
      <c r="B375" s="3" t="s">
        <v>1080</v>
      </c>
      <c r="C375" s="3" t="s">
        <v>11</v>
      </c>
      <c r="D375" s="3">
        <v>64</v>
      </c>
      <c r="E375" s="3" t="s">
        <v>611</v>
      </c>
      <c r="F375" s="3" t="s">
        <v>30</v>
      </c>
      <c r="G375" s="3" t="s">
        <v>20</v>
      </c>
      <c r="H375" s="3">
        <v>65</v>
      </c>
      <c r="I375">
        <v>0</v>
      </c>
    </row>
    <row r="376" spans="1:9" x14ac:dyDescent="0.25">
      <c r="A376" s="3" t="s">
        <v>523</v>
      </c>
      <c r="B376" s="3" t="s">
        <v>1080</v>
      </c>
      <c r="C376" s="3" t="s">
        <v>11</v>
      </c>
      <c r="D376" s="3">
        <v>64</v>
      </c>
      <c r="E376" s="3" t="s">
        <v>612</v>
      </c>
      <c r="F376" s="3" t="s">
        <v>30</v>
      </c>
      <c r="G376" s="3" t="s">
        <v>22</v>
      </c>
      <c r="H376" s="3">
        <v>37</v>
      </c>
      <c r="I376">
        <v>0</v>
      </c>
    </row>
    <row r="377" spans="1:9" x14ac:dyDescent="0.25">
      <c r="A377" s="3" t="s">
        <v>523</v>
      </c>
      <c r="B377" s="3" t="s">
        <v>1080</v>
      </c>
      <c r="C377" s="3" t="s">
        <v>11</v>
      </c>
      <c r="D377" s="3">
        <v>64</v>
      </c>
      <c r="E377" s="3" t="s">
        <v>540</v>
      </c>
      <c r="F377" s="3" t="s">
        <v>36</v>
      </c>
      <c r="G377" s="3" t="s">
        <v>14</v>
      </c>
      <c r="H377" s="3">
        <v>89</v>
      </c>
      <c r="I377">
        <v>0</v>
      </c>
    </row>
    <row r="378" spans="1:9" x14ac:dyDescent="0.25">
      <c r="A378" s="3" t="s">
        <v>523</v>
      </c>
      <c r="B378" s="3" t="s">
        <v>1080</v>
      </c>
      <c r="C378" s="3" t="s">
        <v>11</v>
      </c>
      <c r="D378" s="3">
        <v>64</v>
      </c>
      <c r="E378" s="3" t="s">
        <v>613</v>
      </c>
      <c r="F378" s="3" t="s">
        <v>36</v>
      </c>
      <c r="G378" s="3" t="s">
        <v>16</v>
      </c>
      <c r="H378" s="3">
        <v>74</v>
      </c>
      <c r="I378">
        <v>0</v>
      </c>
    </row>
    <row r="379" spans="1:9" x14ac:dyDescent="0.25">
      <c r="A379" s="3" t="s">
        <v>523</v>
      </c>
      <c r="B379" s="3" t="s">
        <v>1080</v>
      </c>
      <c r="C379" s="3" t="s">
        <v>11</v>
      </c>
      <c r="D379" s="3">
        <v>64</v>
      </c>
      <c r="E379" s="3" t="s">
        <v>614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3" t="s">
        <v>11</v>
      </c>
      <c r="D380" s="3">
        <v>64</v>
      </c>
      <c r="E380" s="3" t="s">
        <v>615</v>
      </c>
      <c r="F380" s="3" t="s">
        <v>36</v>
      </c>
      <c r="G380" s="3" t="s">
        <v>20</v>
      </c>
      <c r="H380" s="3">
        <v>100</v>
      </c>
      <c r="I380">
        <v>0</v>
      </c>
    </row>
    <row r="381" spans="1:9" x14ac:dyDescent="0.25">
      <c r="A381" s="3" t="s">
        <v>523</v>
      </c>
      <c r="B381" s="3" t="s">
        <v>1080</v>
      </c>
      <c r="C381" s="3" t="s">
        <v>11</v>
      </c>
      <c r="D381" s="3">
        <v>64</v>
      </c>
      <c r="E381" s="3" t="s">
        <v>616</v>
      </c>
      <c r="F381" s="3" t="s">
        <v>36</v>
      </c>
      <c r="G381" s="3" t="s">
        <v>22</v>
      </c>
      <c r="H381" s="3">
        <v>69</v>
      </c>
      <c r="I381">
        <v>0</v>
      </c>
    </row>
    <row r="382" spans="1:9" x14ac:dyDescent="0.25">
      <c r="A382" s="3" t="s">
        <v>523</v>
      </c>
      <c r="B382" s="3" t="s">
        <v>1080</v>
      </c>
      <c r="C382" s="3" t="s">
        <v>11</v>
      </c>
      <c r="D382" s="3">
        <v>64</v>
      </c>
      <c r="E382" s="3" t="s">
        <v>545</v>
      </c>
      <c r="F382" s="3" t="s">
        <v>42</v>
      </c>
      <c r="G382" s="3" t="s">
        <v>14</v>
      </c>
      <c r="H382" s="3">
        <v>100</v>
      </c>
      <c r="I382">
        <v>0</v>
      </c>
    </row>
    <row r="383" spans="1:9" x14ac:dyDescent="0.25">
      <c r="A383" s="3" t="s">
        <v>523</v>
      </c>
      <c r="B383" s="3" t="s">
        <v>1080</v>
      </c>
      <c r="C383" s="3" t="s">
        <v>11</v>
      </c>
      <c r="D383" s="3">
        <v>64</v>
      </c>
      <c r="E383" s="3" t="s">
        <v>617</v>
      </c>
      <c r="F383" s="3" t="s">
        <v>42</v>
      </c>
      <c r="G383" s="3" t="s">
        <v>16</v>
      </c>
      <c r="H383" s="3">
        <v>91</v>
      </c>
      <c r="I383">
        <v>0</v>
      </c>
    </row>
    <row r="384" spans="1:9" x14ac:dyDescent="0.25">
      <c r="A384" s="3" t="s">
        <v>523</v>
      </c>
      <c r="B384" s="3" t="s">
        <v>1080</v>
      </c>
      <c r="C384" s="3" t="s">
        <v>11</v>
      </c>
      <c r="D384" s="3">
        <v>64</v>
      </c>
      <c r="E384" s="3" t="s">
        <v>618</v>
      </c>
      <c r="F384" s="3" t="s">
        <v>42</v>
      </c>
      <c r="G384" s="3" t="s">
        <v>18</v>
      </c>
      <c r="H384" s="3">
        <v>79</v>
      </c>
      <c r="I384">
        <v>0</v>
      </c>
    </row>
    <row r="385" spans="1:9" x14ac:dyDescent="0.25">
      <c r="A385" s="3" t="s">
        <v>523</v>
      </c>
      <c r="B385" s="3" t="s">
        <v>1080</v>
      </c>
      <c r="C385" s="3" t="s">
        <v>11</v>
      </c>
      <c r="D385" s="3">
        <v>64</v>
      </c>
      <c r="E385" s="3" t="s">
        <v>619</v>
      </c>
      <c r="F385" s="3" t="s">
        <v>42</v>
      </c>
      <c r="G385" s="3" t="s">
        <v>20</v>
      </c>
      <c r="H385" s="3">
        <v>97</v>
      </c>
      <c r="I385">
        <v>0</v>
      </c>
    </row>
    <row r="386" spans="1:9" x14ac:dyDescent="0.25">
      <c r="A386" s="3" t="s">
        <v>523</v>
      </c>
      <c r="B386" s="3" t="s">
        <v>1080</v>
      </c>
      <c r="C386" s="3" t="s">
        <v>11</v>
      </c>
      <c r="D386" s="3">
        <v>64</v>
      </c>
      <c r="E386" s="3" t="s">
        <v>620</v>
      </c>
      <c r="F386" s="3" t="s">
        <v>42</v>
      </c>
      <c r="G386" s="3" t="s">
        <v>22</v>
      </c>
      <c r="H386" s="3">
        <v>67</v>
      </c>
      <c r="I386">
        <v>0</v>
      </c>
    </row>
    <row r="387" spans="1:9" x14ac:dyDescent="0.25">
      <c r="A387" s="3" t="s">
        <v>523</v>
      </c>
      <c r="B387" s="3" t="s">
        <v>1080</v>
      </c>
      <c r="C387" s="3" t="s">
        <v>11</v>
      </c>
      <c r="D387" s="3">
        <v>64</v>
      </c>
      <c r="E387" s="3" t="s">
        <v>550</v>
      </c>
      <c r="F387" s="3" t="s">
        <v>48</v>
      </c>
      <c r="G387" s="3" t="s">
        <v>14</v>
      </c>
      <c r="H387" s="3">
        <v>100</v>
      </c>
      <c r="I387">
        <v>0</v>
      </c>
    </row>
    <row r="388" spans="1:9" x14ac:dyDescent="0.25">
      <c r="A388" s="3" t="s">
        <v>523</v>
      </c>
      <c r="B388" s="3" t="s">
        <v>1080</v>
      </c>
      <c r="C388" s="3" t="s">
        <v>11</v>
      </c>
      <c r="D388" s="3">
        <v>64</v>
      </c>
      <c r="E388" s="3" t="s">
        <v>621</v>
      </c>
      <c r="F388" s="3" t="s">
        <v>48</v>
      </c>
      <c r="G388" s="3" t="s">
        <v>16</v>
      </c>
      <c r="H388" s="3">
        <v>61</v>
      </c>
      <c r="I388">
        <v>0</v>
      </c>
    </row>
    <row r="389" spans="1:9" x14ac:dyDescent="0.25">
      <c r="A389" s="3" t="s">
        <v>523</v>
      </c>
      <c r="B389" s="3" t="s">
        <v>1080</v>
      </c>
      <c r="C389" s="3" t="s">
        <v>11</v>
      </c>
      <c r="D389" s="3">
        <v>64</v>
      </c>
      <c r="E389" s="3" t="s">
        <v>622</v>
      </c>
      <c r="F389" s="3" t="s">
        <v>48</v>
      </c>
      <c r="G389" s="3" t="s">
        <v>18</v>
      </c>
      <c r="H389" s="3">
        <v>100</v>
      </c>
      <c r="I389">
        <v>0</v>
      </c>
    </row>
    <row r="390" spans="1:9" x14ac:dyDescent="0.25">
      <c r="A390" s="3" t="s">
        <v>523</v>
      </c>
      <c r="B390" s="3" t="s">
        <v>1080</v>
      </c>
      <c r="C390" s="3" t="s">
        <v>11</v>
      </c>
      <c r="D390" s="3">
        <v>64</v>
      </c>
      <c r="E390" s="3" t="s">
        <v>623</v>
      </c>
      <c r="F390" s="3" t="s">
        <v>48</v>
      </c>
      <c r="G390" s="3" t="s">
        <v>20</v>
      </c>
      <c r="H390" s="3">
        <v>91</v>
      </c>
      <c r="I390">
        <v>0</v>
      </c>
    </row>
    <row r="391" spans="1:9" x14ac:dyDescent="0.25">
      <c r="A391" s="3" t="s">
        <v>523</v>
      </c>
      <c r="B391" s="3" t="s">
        <v>1080</v>
      </c>
      <c r="C391" s="3" t="s">
        <v>11</v>
      </c>
      <c r="D391" s="3">
        <v>64</v>
      </c>
      <c r="E391" s="3" t="s">
        <v>624</v>
      </c>
      <c r="F391" s="3" t="s">
        <v>48</v>
      </c>
      <c r="G391" s="3" t="s">
        <v>22</v>
      </c>
      <c r="H391" s="3">
        <v>40</v>
      </c>
      <c r="I391">
        <v>0</v>
      </c>
    </row>
    <row r="392" spans="1:9" x14ac:dyDescent="0.25">
      <c r="A392" s="3" t="s">
        <v>523</v>
      </c>
      <c r="B392" s="3" t="s">
        <v>1080</v>
      </c>
      <c r="C392" s="3" t="s">
        <v>11</v>
      </c>
      <c r="D392" s="3">
        <v>64</v>
      </c>
      <c r="E392" s="3" t="s">
        <v>555</v>
      </c>
      <c r="F392" s="3" t="s">
        <v>54</v>
      </c>
      <c r="G392" s="3" t="s">
        <v>14</v>
      </c>
      <c r="H392" s="3">
        <v>63</v>
      </c>
      <c r="I392">
        <v>0</v>
      </c>
    </row>
    <row r="393" spans="1:9" x14ac:dyDescent="0.25">
      <c r="A393" s="3" t="s">
        <v>523</v>
      </c>
      <c r="B393" s="3" t="s">
        <v>1080</v>
      </c>
      <c r="C393" s="3" t="s">
        <v>11</v>
      </c>
      <c r="D393" s="3">
        <v>64</v>
      </c>
      <c r="E393" s="3" t="s">
        <v>625</v>
      </c>
      <c r="F393" s="3" t="s">
        <v>54</v>
      </c>
      <c r="G393" s="3" t="s">
        <v>16</v>
      </c>
      <c r="H393" s="3">
        <v>100</v>
      </c>
      <c r="I393">
        <v>0</v>
      </c>
    </row>
    <row r="394" spans="1:9" x14ac:dyDescent="0.25">
      <c r="A394" s="3" t="s">
        <v>523</v>
      </c>
      <c r="B394" s="3" t="s">
        <v>1080</v>
      </c>
      <c r="C394" s="3" t="s">
        <v>11</v>
      </c>
      <c r="D394" s="3">
        <v>64</v>
      </c>
      <c r="E394" s="3" t="s">
        <v>626</v>
      </c>
      <c r="F394" s="3" t="s">
        <v>54</v>
      </c>
      <c r="G394" s="3" t="s">
        <v>18</v>
      </c>
      <c r="H394" s="3">
        <v>87</v>
      </c>
      <c r="I394">
        <v>0</v>
      </c>
    </row>
    <row r="395" spans="1:9" x14ac:dyDescent="0.25">
      <c r="A395" s="3" t="s">
        <v>523</v>
      </c>
      <c r="B395" s="3" t="s">
        <v>1080</v>
      </c>
      <c r="C395" s="3" t="s">
        <v>11</v>
      </c>
      <c r="D395" s="3">
        <v>64</v>
      </c>
      <c r="E395" s="3" t="s">
        <v>627</v>
      </c>
      <c r="F395" s="3" t="s">
        <v>54</v>
      </c>
      <c r="G395" s="3" t="s">
        <v>20</v>
      </c>
      <c r="H395" s="3">
        <v>100</v>
      </c>
      <c r="I395">
        <v>0</v>
      </c>
    </row>
    <row r="396" spans="1:9" x14ac:dyDescent="0.25">
      <c r="A396" s="3" t="s">
        <v>523</v>
      </c>
      <c r="B396" s="3" t="s">
        <v>1080</v>
      </c>
      <c r="C396" s="3" t="s">
        <v>11</v>
      </c>
      <c r="D396" s="3">
        <v>64</v>
      </c>
      <c r="E396" s="3" t="s">
        <v>628</v>
      </c>
      <c r="F396" s="3" t="s">
        <v>54</v>
      </c>
      <c r="G396" s="3" t="s">
        <v>22</v>
      </c>
      <c r="H396" s="3">
        <v>29</v>
      </c>
      <c r="I396">
        <v>0</v>
      </c>
    </row>
    <row r="397" spans="1:9" x14ac:dyDescent="0.25">
      <c r="A397" s="3" t="s">
        <v>523</v>
      </c>
      <c r="B397" s="3" t="s">
        <v>1080</v>
      </c>
      <c r="C397" s="3" t="s">
        <v>11</v>
      </c>
      <c r="D397" s="3">
        <v>64</v>
      </c>
      <c r="E397" s="3" t="s">
        <v>560</v>
      </c>
      <c r="F397" s="3" t="s">
        <v>59</v>
      </c>
      <c r="G397" s="3" t="s">
        <v>14</v>
      </c>
      <c r="H397" s="3">
        <v>79</v>
      </c>
      <c r="I397">
        <v>0</v>
      </c>
    </row>
    <row r="398" spans="1:9" x14ac:dyDescent="0.25">
      <c r="A398" s="3" t="s">
        <v>523</v>
      </c>
      <c r="B398" s="3" t="s">
        <v>1080</v>
      </c>
      <c r="C398" s="3" t="s">
        <v>11</v>
      </c>
      <c r="D398" s="3">
        <v>64</v>
      </c>
      <c r="E398" s="3" t="s">
        <v>629</v>
      </c>
      <c r="F398" s="3" t="s">
        <v>59</v>
      </c>
      <c r="G398" s="3" t="s">
        <v>16</v>
      </c>
      <c r="H398" s="3">
        <v>78</v>
      </c>
      <c r="I398">
        <v>0</v>
      </c>
    </row>
    <row r="399" spans="1:9" x14ac:dyDescent="0.25">
      <c r="A399" s="3" t="s">
        <v>523</v>
      </c>
      <c r="B399" s="3" t="s">
        <v>1080</v>
      </c>
      <c r="C399" s="3" t="s">
        <v>11</v>
      </c>
      <c r="D399" s="3">
        <v>64</v>
      </c>
      <c r="E399" s="3" t="s">
        <v>630</v>
      </c>
      <c r="F399" s="3" t="s">
        <v>59</v>
      </c>
      <c r="G399" s="3" t="s">
        <v>18</v>
      </c>
      <c r="H399" s="3">
        <v>100</v>
      </c>
      <c r="I399">
        <v>0</v>
      </c>
    </row>
    <row r="400" spans="1:9" x14ac:dyDescent="0.25">
      <c r="A400" s="3" t="s">
        <v>523</v>
      </c>
      <c r="B400" s="3" t="s">
        <v>1080</v>
      </c>
      <c r="C400" s="3" t="s">
        <v>11</v>
      </c>
      <c r="D400" s="3">
        <v>64</v>
      </c>
      <c r="E400" s="3" t="s">
        <v>631</v>
      </c>
      <c r="F400" s="3" t="s">
        <v>59</v>
      </c>
      <c r="G400" s="3" t="s">
        <v>20</v>
      </c>
      <c r="H400" s="3">
        <v>100</v>
      </c>
      <c r="I400">
        <v>0</v>
      </c>
    </row>
    <row r="401" spans="1:9" x14ac:dyDescent="0.25">
      <c r="A401" s="3" t="s">
        <v>523</v>
      </c>
      <c r="B401" s="3" t="s">
        <v>1080</v>
      </c>
      <c r="C401" s="3" t="s">
        <v>11</v>
      </c>
      <c r="D401" s="3">
        <v>64</v>
      </c>
      <c r="E401" s="3" t="s">
        <v>632</v>
      </c>
      <c r="F401" s="3" t="s">
        <v>59</v>
      </c>
      <c r="G401" s="3" t="s">
        <v>22</v>
      </c>
      <c r="H401" s="3">
        <v>69</v>
      </c>
      <c r="I401">
        <v>0</v>
      </c>
    </row>
    <row r="402" spans="1:9" x14ac:dyDescent="0.25">
      <c r="A402" t="s">
        <v>523</v>
      </c>
      <c r="B402" t="s">
        <v>1081</v>
      </c>
      <c r="C402" t="s">
        <v>11</v>
      </c>
      <c r="D402">
        <v>64</v>
      </c>
      <c r="E402" t="s">
        <v>524</v>
      </c>
      <c r="F402" t="s">
        <v>13</v>
      </c>
      <c r="G402" t="s">
        <v>14</v>
      </c>
      <c r="H402" s="3">
        <v>100</v>
      </c>
      <c r="I402">
        <v>1</v>
      </c>
    </row>
    <row r="403" spans="1:9" x14ac:dyDescent="0.25">
      <c r="A403" t="s">
        <v>523</v>
      </c>
      <c r="B403" t="s">
        <v>1081</v>
      </c>
      <c r="C403" t="s">
        <v>11</v>
      </c>
      <c r="D403">
        <v>64</v>
      </c>
      <c r="E403" t="s">
        <v>601</v>
      </c>
      <c r="F403" t="s">
        <v>13</v>
      </c>
      <c r="G403" t="s">
        <v>16</v>
      </c>
      <c r="H403" s="3">
        <v>80</v>
      </c>
      <c r="I403">
        <v>1</v>
      </c>
    </row>
    <row r="404" spans="1:9" x14ac:dyDescent="0.25">
      <c r="A404" t="s">
        <v>523</v>
      </c>
      <c r="B404" t="s">
        <v>1081</v>
      </c>
      <c r="C404" t="s">
        <v>11</v>
      </c>
      <c r="D404">
        <v>64</v>
      </c>
      <c r="E404" t="s">
        <v>602</v>
      </c>
      <c r="F404" t="s">
        <v>13</v>
      </c>
      <c r="G404" t="s">
        <v>18</v>
      </c>
      <c r="H404" s="3">
        <v>95</v>
      </c>
      <c r="I404">
        <v>1</v>
      </c>
    </row>
    <row r="405" spans="1:9" x14ac:dyDescent="0.25">
      <c r="A405" t="s">
        <v>523</v>
      </c>
      <c r="B405" t="s">
        <v>1081</v>
      </c>
      <c r="C405" t="s">
        <v>11</v>
      </c>
      <c r="D405">
        <v>64</v>
      </c>
      <c r="E405" t="s">
        <v>603</v>
      </c>
      <c r="F405" t="s">
        <v>13</v>
      </c>
      <c r="G405" t="s">
        <v>20</v>
      </c>
      <c r="H405" s="3">
        <v>95</v>
      </c>
      <c r="I405">
        <v>1</v>
      </c>
    </row>
    <row r="406" spans="1:9" x14ac:dyDescent="0.25">
      <c r="A406" t="s">
        <v>523</v>
      </c>
      <c r="B406" t="s">
        <v>1081</v>
      </c>
      <c r="C406" t="s">
        <v>11</v>
      </c>
      <c r="D406">
        <v>64</v>
      </c>
      <c r="E406" t="s">
        <v>604</v>
      </c>
      <c r="F406" t="s">
        <v>13</v>
      </c>
      <c r="G406" t="s">
        <v>22</v>
      </c>
      <c r="H406" s="3">
        <v>75</v>
      </c>
      <c r="I406">
        <v>1</v>
      </c>
    </row>
    <row r="407" spans="1:9" x14ac:dyDescent="0.25">
      <c r="A407" t="s">
        <v>523</v>
      </c>
      <c r="B407" t="s">
        <v>1081</v>
      </c>
      <c r="C407" t="s">
        <v>11</v>
      </c>
      <c r="D407">
        <v>64</v>
      </c>
      <c r="E407" t="s">
        <v>530</v>
      </c>
      <c r="F407" t="s">
        <v>24</v>
      </c>
      <c r="G407" t="s">
        <v>14</v>
      </c>
      <c r="H407" s="3">
        <v>100</v>
      </c>
      <c r="I407">
        <v>1</v>
      </c>
    </row>
    <row r="408" spans="1:9" x14ac:dyDescent="0.25">
      <c r="A408" t="s">
        <v>523</v>
      </c>
      <c r="B408" t="s">
        <v>1081</v>
      </c>
      <c r="C408" t="s">
        <v>11</v>
      </c>
      <c r="D408">
        <v>64</v>
      </c>
      <c r="E408" t="s">
        <v>605</v>
      </c>
      <c r="F408" t="s">
        <v>24</v>
      </c>
      <c r="G408" t="s">
        <v>16</v>
      </c>
      <c r="H408" s="3">
        <v>50</v>
      </c>
      <c r="I408">
        <v>1</v>
      </c>
    </row>
    <row r="409" spans="1:9" x14ac:dyDescent="0.25">
      <c r="A409" t="s">
        <v>523</v>
      </c>
      <c r="B409" t="s">
        <v>1081</v>
      </c>
      <c r="C409" t="s">
        <v>11</v>
      </c>
      <c r="D409">
        <v>64</v>
      </c>
      <c r="E409" t="s">
        <v>606</v>
      </c>
      <c r="F409" t="s">
        <v>24</v>
      </c>
      <c r="G409" t="s">
        <v>18</v>
      </c>
      <c r="H409" s="3">
        <v>50</v>
      </c>
      <c r="I409">
        <v>1</v>
      </c>
    </row>
    <row r="410" spans="1:9" x14ac:dyDescent="0.25">
      <c r="A410" t="s">
        <v>523</v>
      </c>
      <c r="B410" t="s">
        <v>1081</v>
      </c>
      <c r="C410" t="s">
        <v>11</v>
      </c>
      <c r="D410">
        <v>64</v>
      </c>
      <c r="E410" t="s">
        <v>607</v>
      </c>
      <c r="F410" t="s">
        <v>24</v>
      </c>
      <c r="G410" t="s">
        <v>20</v>
      </c>
      <c r="H410" s="3">
        <v>50</v>
      </c>
      <c r="I410">
        <v>1</v>
      </c>
    </row>
    <row r="411" spans="1:9" x14ac:dyDescent="0.25">
      <c r="A411" t="s">
        <v>523</v>
      </c>
      <c r="B411" t="s">
        <v>1081</v>
      </c>
      <c r="C411" t="s">
        <v>11</v>
      </c>
      <c r="D411">
        <v>64</v>
      </c>
      <c r="E411" t="s">
        <v>608</v>
      </c>
      <c r="F411" t="s">
        <v>24</v>
      </c>
      <c r="G411" t="s">
        <v>22</v>
      </c>
      <c r="H411" s="3">
        <v>40</v>
      </c>
      <c r="I411">
        <v>1</v>
      </c>
    </row>
    <row r="412" spans="1:9" x14ac:dyDescent="0.25">
      <c r="A412" t="s">
        <v>523</v>
      </c>
      <c r="B412" t="s">
        <v>1081</v>
      </c>
      <c r="C412" t="s">
        <v>11</v>
      </c>
      <c r="D412">
        <v>64</v>
      </c>
      <c r="E412" t="s">
        <v>535</v>
      </c>
      <c r="F412" t="s">
        <v>30</v>
      </c>
      <c r="G412" t="s">
        <v>14</v>
      </c>
      <c r="H412" s="3">
        <v>100</v>
      </c>
      <c r="I412">
        <v>1</v>
      </c>
    </row>
    <row r="413" spans="1:9" x14ac:dyDescent="0.25">
      <c r="A413" t="s">
        <v>523</v>
      </c>
      <c r="B413" t="s">
        <v>1081</v>
      </c>
      <c r="C413" t="s">
        <v>11</v>
      </c>
      <c r="D413">
        <v>64</v>
      </c>
      <c r="E413" t="s">
        <v>609</v>
      </c>
      <c r="F413" t="s">
        <v>30</v>
      </c>
      <c r="G413" t="s">
        <v>16</v>
      </c>
      <c r="H413" s="3">
        <v>80</v>
      </c>
      <c r="I413">
        <v>1</v>
      </c>
    </row>
    <row r="414" spans="1:9" x14ac:dyDescent="0.25">
      <c r="A414" t="s">
        <v>523</v>
      </c>
      <c r="B414" t="s">
        <v>1081</v>
      </c>
      <c r="C414" t="s">
        <v>11</v>
      </c>
      <c r="D414">
        <v>64</v>
      </c>
      <c r="E414" t="s">
        <v>610</v>
      </c>
      <c r="F414" t="s">
        <v>30</v>
      </c>
      <c r="G414" t="s">
        <v>18</v>
      </c>
      <c r="H414" s="3">
        <v>80</v>
      </c>
      <c r="I414">
        <v>1</v>
      </c>
    </row>
    <row r="415" spans="1:9" x14ac:dyDescent="0.25">
      <c r="A415" t="s">
        <v>523</v>
      </c>
      <c r="B415" t="s">
        <v>1081</v>
      </c>
      <c r="C415" t="s">
        <v>11</v>
      </c>
      <c r="D415">
        <v>64</v>
      </c>
      <c r="E415" t="s">
        <v>611</v>
      </c>
      <c r="F415" t="s">
        <v>30</v>
      </c>
      <c r="G415" t="s">
        <v>20</v>
      </c>
      <c r="H415" s="3">
        <v>80</v>
      </c>
      <c r="I415">
        <v>1</v>
      </c>
    </row>
    <row r="416" spans="1:9" x14ac:dyDescent="0.25">
      <c r="A416" t="s">
        <v>523</v>
      </c>
      <c r="B416" t="s">
        <v>1081</v>
      </c>
      <c r="C416" t="s">
        <v>11</v>
      </c>
      <c r="D416">
        <v>64</v>
      </c>
      <c r="E416" t="s">
        <v>612</v>
      </c>
      <c r="F416" t="s">
        <v>30</v>
      </c>
      <c r="G416" t="s">
        <v>22</v>
      </c>
      <c r="H416" s="3">
        <v>60</v>
      </c>
      <c r="I416">
        <v>1</v>
      </c>
    </row>
    <row r="417" spans="1:9" x14ac:dyDescent="0.25">
      <c r="A417" t="s">
        <v>523</v>
      </c>
      <c r="B417" t="s">
        <v>1081</v>
      </c>
      <c r="C417" t="s">
        <v>11</v>
      </c>
      <c r="D417">
        <v>64</v>
      </c>
      <c r="E417" t="s">
        <v>540</v>
      </c>
      <c r="F417" t="s">
        <v>36</v>
      </c>
      <c r="G417" t="s">
        <v>14</v>
      </c>
      <c r="H417" s="3">
        <v>90</v>
      </c>
      <c r="I417">
        <v>1</v>
      </c>
    </row>
    <row r="418" spans="1:9" x14ac:dyDescent="0.25">
      <c r="A418" t="s">
        <v>523</v>
      </c>
      <c r="B418" t="s">
        <v>1081</v>
      </c>
      <c r="C418" t="s">
        <v>11</v>
      </c>
      <c r="D418">
        <v>64</v>
      </c>
      <c r="E418" t="s">
        <v>613</v>
      </c>
      <c r="F418" t="s">
        <v>36</v>
      </c>
      <c r="G418" t="s">
        <v>16</v>
      </c>
      <c r="H418" s="3">
        <v>80</v>
      </c>
      <c r="I418">
        <v>1</v>
      </c>
    </row>
    <row r="419" spans="1:9" x14ac:dyDescent="0.25">
      <c r="A419" t="s">
        <v>523</v>
      </c>
      <c r="B419" t="s">
        <v>1081</v>
      </c>
      <c r="C419" t="s">
        <v>11</v>
      </c>
      <c r="D419">
        <v>64</v>
      </c>
      <c r="E419" t="s">
        <v>614</v>
      </c>
      <c r="F419" t="s">
        <v>36</v>
      </c>
      <c r="G419" t="s">
        <v>18</v>
      </c>
      <c r="H419" s="3">
        <v>100</v>
      </c>
      <c r="I419">
        <v>1</v>
      </c>
    </row>
    <row r="420" spans="1:9" x14ac:dyDescent="0.25">
      <c r="A420" t="s">
        <v>523</v>
      </c>
      <c r="B420" t="s">
        <v>1081</v>
      </c>
      <c r="C420" t="s">
        <v>11</v>
      </c>
      <c r="D420">
        <v>64</v>
      </c>
      <c r="E420" t="s">
        <v>615</v>
      </c>
      <c r="F420" t="s">
        <v>36</v>
      </c>
      <c r="G420" t="s">
        <v>20</v>
      </c>
      <c r="H420" s="3">
        <v>95</v>
      </c>
      <c r="I420">
        <v>1</v>
      </c>
    </row>
    <row r="421" spans="1:9" x14ac:dyDescent="0.25">
      <c r="A421" t="s">
        <v>523</v>
      </c>
      <c r="B421" t="s">
        <v>1081</v>
      </c>
      <c r="C421" t="s">
        <v>11</v>
      </c>
      <c r="D421">
        <v>64</v>
      </c>
      <c r="E421" t="s">
        <v>616</v>
      </c>
      <c r="F421" t="s">
        <v>36</v>
      </c>
      <c r="G421" t="s">
        <v>22</v>
      </c>
      <c r="H421" s="3">
        <v>80</v>
      </c>
      <c r="I421">
        <v>1</v>
      </c>
    </row>
    <row r="422" spans="1:9" x14ac:dyDescent="0.25">
      <c r="A422" t="s">
        <v>523</v>
      </c>
      <c r="B422" t="s">
        <v>1081</v>
      </c>
      <c r="C422" t="s">
        <v>11</v>
      </c>
      <c r="D422">
        <v>64</v>
      </c>
      <c r="E422" t="s">
        <v>545</v>
      </c>
      <c r="F422" t="s">
        <v>42</v>
      </c>
      <c r="G422" t="s">
        <v>14</v>
      </c>
      <c r="H422" s="3">
        <v>100</v>
      </c>
      <c r="I422">
        <v>1</v>
      </c>
    </row>
    <row r="423" spans="1:9" x14ac:dyDescent="0.25">
      <c r="A423" t="s">
        <v>523</v>
      </c>
      <c r="B423" t="s">
        <v>1081</v>
      </c>
      <c r="C423" t="s">
        <v>11</v>
      </c>
      <c r="D423">
        <v>64</v>
      </c>
      <c r="E423" t="s">
        <v>617</v>
      </c>
      <c r="F423" t="s">
        <v>42</v>
      </c>
      <c r="G423" t="s">
        <v>16</v>
      </c>
      <c r="H423" s="3">
        <v>90</v>
      </c>
      <c r="I423">
        <v>1</v>
      </c>
    </row>
    <row r="424" spans="1:9" x14ac:dyDescent="0.25">
      <c r="A424" t="s">
        <v>523</v>
      </c>
      <c r="B424" t="s">
        <v>1081</v>
      </c>
      <c r="C424" t="s">
        <v>11</v>
      </c>
      <c r="D424">
        <v>64</v>
      </c>
      <c r="E424" t="s">
        <v>618</v>
      </c>
      <c r="F424" t="s">
        <v>42</v>
      </c>
      <c r="G424" t="s">
        <v>18</v>
      </c>
      <c r="H424" s="3">
        <v>80</v>
      </c>
      <c r="I424">
        <v>1</v>
      </c>
    </row>
    <row r="425" spans="1:9" x14ac:dyDescent="0.25">
      <c r="A425" t="s">
        <v>523</v>
      </c>
      <c r="B425" t="s">
        <v>1081</v>
      </c>
      <c r="C425" t="s">
        <v>11</v>
      </c>
      <c r="D425">
        <v>64</v>
      </c>
      <c r="E425" t="s">
        <v>619</v>
      </c>
      <c r="F425" t="s">
        <v>42</v>
      </c>
      <c r="G425" t="s">
        <v>20</v>
      </c>
      <c r="H425" s="3">
        <v>95</v>
      </c>
      <c r="I425">
        <v>1</v>
      </c>
    </row>
    <row r="426" spans="1:9" x14ac:dyDescent="0.25">
      <c r="A426" t="s">
        <v>523</v>
      </c>
      <c r="B426" t="s">
        <v>1081</v>
      </c>
      <c r="C426" t="s">
        <v>11</v>
      </c>
      <c r="D426">
        <v>64</v>
      </c>
      <c r="E426" t="s">
        <v>620</v>
      </c>
      <c r="F426" t="s">
        <v>42</v>
      </c>
      <c r="G426" t="s">
        <v>22</v>
      </c>
      <c r="H426" s="3">
        <v>80</v>
      </c>
      <c r="I426">
        <v>1</v>
      </c>
    </row>
    <row r="427" spans="1:9" x14ac:dyDescent="0.25">
      <c r="A427" t="s">
        <v>523</v>
      </c>
      <c r="B427" t="s">
        <v>1081</v>
      </c>
      <c r="C427" t="s">
        <v>11</v>
      </c>
      <c r="D427">
        <v>64</v>
      </c>
      <c r="E427" t="s">
        <v>550</v>
      </c>
      <c r="F427" t="s">
        <v>48</v>
      </c>
      <c r="G427" t="s">
        <v>14</v>
      </c>
      <c r="H427" s="3">
        <v>90</v>
      </c>
      <c r="I427">
        <v>1</v>
      </c>
    </row>
    <row r="428" spans="1:9" x14ac:dyDescent="0.25">
      <c r="A428" t="s">
        <v>523</v>
      </c>
      <c r="B428" t="s">
        <v>1081</v>
      </c>
      <c r="C428" t="s">
        <v>11</v>
      </c>
      <c r="D428">
        <v>64</v>
      </c>
      <c r="E428" t="s">
        <v>621</v>
      </c>
      <c r="F428" t="s">
        <v>48</v>
      </c>
      <c r="G428" t="s">
        <v>16</v>
      </c>
      <c r="H428" s="3">
        <v>80</v>
      </c>
      <c r="I428">
        <v>1</v>
      </c>
    </row>
    <row r="429" spans="1:9" x14ac:dyDescent="0.25">
      <c r="A429" t="s">
        <v>523</v>
      </c>
      <c r="B429" t="s">
        <v>1081</v>
      </c>
      <c r="C429" t="s">
        <v>11</v>
      </c>
      <c r="D429">
        <v>64</v>
      </c>
      <c r="E429" t="s">
        <v>622</v>
      </c>
      <c r="F429" t="s">
        <v>48</v>
      </c>
      <c r="G429" t="s">
        <v>18</v>
      </c>
      <c r="H429" s="3">
        <v>90</v>
      </c>
      <c r="I429">
        <v>1</v>
      </c>
    </row>
    <row r="430" spans="1:9" x14ac:dyDescent="0.25">
      <c r="A430" t="s">
        <v>523</v>
      </c>
      <c r="B430" t="s">
        <v>1081</v>
      </c>
      <c r="C430" t="s">
        <v>11</v>
      </c>
      <c r="D430">
        <v>64</v>
      </c>
      <c r="E430" t="s">
        <v>623</v>
      </c>
      <c r="F430" t="s">
        <v>48</v>
      </c>
      <c r="G430" t="s">
        <v>20</v>
      </c>
      <c r="H430" s="3">
        <v>100</v>
      </c>
      <c r="I430">
        <v>1</v>
      </c>
    </row>
    <row r="431" spans="1:9" x14ac:dyDescent="0.25">
      <c r="A431" t="s">
        <v>523</v>
      </c>
      <c r="B431" t="s">
        <v>1081</v>
      </c>
      <c r="C431" t="s">
        <v>11</v>
      </c>
      <c r="D431">
        <v>64</v>
      </c>
      <c r="E431" t="s">
        <v>624</v>
      </c>
      <c r="F431" t="s">
        <v>48</v>
      </c>
      <c r="G431" t="s">
        <v>22</v>
      </c>
      <c r="H431" s="3">
        <v>70</v>
      </c>
      <c r="I431">
        <v>1</v>
      </c>
    </row>
    <row r="432" spans="1:9" x14ac:dyDescent="0.25">
      <c r="A432" t="s">
        <v>523</v>
      </c>
      <c r="B432" t="s">
        <v>1081</v>
      </c>
      <c r="C432" t="s">
        <v>11</v>
      </c>
      <c r="D432">
        <v>64</v>
      </c>
      <c r="E432" t="s">
        <v>555</v>
      </c>
      <c r="F432" t="s">
        <v>54</v>
      </c>
      <c r="G432" t="s">
        <v>14</v>
      </c>
      <c r="H432" s="3">
        <v>90</v>
      </c>
      <c r="I432">
        <v>1</v>
      </c>
    </row>
    <row r="433" spans="1:9" x14ac:dyDescent="0.25">
      <c r="A433" t="s">
        <v>523</v>
      </c>
      <c r="B433" t="s">
        <v>1081</v>
      </c>
      <c r="C433" t="s">
        <v>11</v>
      </c>
      <c r="D433">
        <v>64</v>
      </c>
      <c r="E433" t="s">
        <v>625</v>
      </c>
      <c r="F433" t="s">
        <v>54</v>
      </c>
      <c r="G433" t="s">
        <v>16</v>
      </c>
      <c r="H433" s="3">
        <v>80</v>
      </c>
      <c r="I433">
        <v>1</v>
      </c>
    </row>
    <row r="434" spans="1:9" x14ac:dyDescent="0.25">
      <c r="A434" t="s">
        <v>523</v>
      </c>
      <c r="B434" t="s">
        <v>1081</v>
      </c>
      <c r="C434" t="s">
        <v>11</v>
      </c>
      <c r="D434">
        <v>64</v>
      </c>
      <c r="E434" t="s">
        <v>626</v>
      </c>
      <c r="F434" t="s">
        <v>54</v>
      </c>
      <c r="G434" t="s">
        <v>18</v>
      </c>
      <c r="H434" s="3">
        <v>100</v>
      </c>
      <c r="I434">
        <v>1</v>
      </c>
    </row>
    <row r="435" spans="1:9" x14ac:dyDescent="0.25">
      <c r="A435" t="s">
        <v>523</v>
      </c>
      <c r="B435" t="s">
        <v>1081</v>
      </c>
      <c r="C435" t="s">
        <v>11</v>
      </c>
      <c r="D435">
        <v>64</v>
      </c>
      <c r="E435" t="s">
        <v>627</v>
      </c>
      <c r="F435" t="s">
        <v>54</v>
      </c>
      <c r="G435" t="s">
        <v>20</v>
      </c>
      <c r="H435" s="3">
        <v>90</v>
      </c>
      <c r="I435">
        <v>1</v>
      </c>
    </row>
    <row r="436" spans="1:9" x14ac:dyDescent="0.25">
      <c r="A436" t="s">
        <v>523</v>
      </c>
      <c r="B436" t="s">
        <v>1081</v>
      </c>
      <c r="C436" t="s">
        <v>11</v>
      </c>
      <c r="D436">
        <v>64</v>
      </c>
      <c r="E436" t="s">
        <v>628</v>
      </c>
      <c r="F436" t="s">
        <v>54</v>
      </c>
      <c r="G436" t="s">
        <v>22</v>
      </c>
      <c r="H436" s="3">
        <v>70</v>
      </c>
      <c r="I436">
        <v>1</v>
      </c>
    </row>
    <row r="437" spans="1:9" x14ac:dyDescent="0.25">
      <c r="A437" t="s">
        <v>523</v>
      </c>
      <c r="B437" t="s">
        <v>1081</v>
      </c>
      <c r="C437" t="s">
        <v>11</v>
      </c>
      <c r="D437">
        <v>64</v>
      </c>
      <c r="E437" t="s">
        <v>560</v>
      </c>
      <c r="F437" t="s">
        <v>59</v>
      </c>
      <c r="G437" t="s">
        <v>14</v>
      </c>
      <c r="H437" s="3">
        <v>100</v>
      </c>
      <c r="I437">
        <v>1</v>
      </c>
    </row>
    <row r="438" spans="1:9" x14ac:dyDescent="0.25">
      <c r="A438" t="s">
        <v>523</v>
      </c>
      <c r="B438" t="s">
        <v>1081</v>
      </c>
      <c r="C438" t="s">
        <v>11</v>
      </c>
      <c r="D438">
        <v>64</v>
      </c>
      <c r="E438" t="s">
        <v>629</v>
      </c>
      <c r="F438" t="s">
        <v>59</v>
      </c>
      <c r="G438" t="s">
        <v>16</v>
      </c>
      <c r="H438" s="3">
        <v>95</v>
      </c>
      <c r="I438">
        <v>1</v>
      </c>
    </row>
    <row r="439" spans="1:9" x14ac:dyDescent="0.25">
      <c r="A439" t="s">
        <v>523</v>
      </c>
      <c r="B439" t="s">
        <v>1081</v>
      </c>
      <c r="C439" t="s">
        <v>11</v>
      </c>
      <c r="D439">
        <v>64</v>
      </c>
      <c r="E439" t="s">
        <v>630</v>
      </c>
      <c r="F439" t="s">
        <v>59</v>
      </c>
      <c r="G439" t="s">
        <v>18</v>
      </c>
      <c r="H439" s="3">
        <v>95</v>
      </c>
      <c r="I439">
        <v>1</v>
      </c>
    </row>
    <row r="440" spans="1:9" x14ac:dyDescent="0.25">
      <c r="A440" t="s">
        <v>523</v>
      </c>
      <c r="B440" t="s">
        <v>1081</v>
      </c>
      <c r="C440" t="s">
        <v>11</v>
      </c>
      <c r="D440">
        <v>64</v>
      </c>
      <c r="E440" t="s">
        <v>631</v>
      </c>
      <c r="F440" t="s">
        <v>59</v>
      </c>
      <c r="G440" t="s">
        <v>20</v>
      </c>
      <c r="H440" s="3">
        <v>95</v>
      </c>
      <c r="I440">
        <v>1</v>
      </c>
    </row>
    <row r="441" spans="1:9" x14ac:dyDescent="0.25">
      <c r="A441" t="s">
        <v>523</v>
      </c>
      <c r="B441" t="s">
        <v>1081</v>
      </c>
      <c r="C441" t="s">
        <v>11</v>
      </c>
      <c r="D441">
        <v>64</v>
      </c>
      <c r="E441" t="s">
        <v>632</v>
      </c>
      <c r="F441" t="s">
        <v>59</v>
      </c>
      <c r="G441" t="s">
        <v>22</v>
      </c>
      <c r="H441" s="3">
        <v>80</v>
      </c>
      <c r="I441">
        <v>1</v>
      </c>
    </row>
    <row r="442" spans="1:9" x14ac:dyDescent="0.25">
      <c r="A442" t="s">
        <v>523</v>
      </c>
      <c r="B442" t="s">
        <v>1082</v>
      </c>
      <c r="C442" t="s">
        <v>11</v>
      </c>
      <c r="D442">
        <v>64</v>
      </c>
      <c r="E442" t="s">
        <v>524</v>
      </c>
      <c r="F442" t="s">
        <v>13</v>
      </c>
      <c r="G442" t="s">
        <v>14</v>
      </c>
      <c r="H442" s="3">
        <v>100</v>
      </c>
      <c r="I442">
        <v>1</v>
      </c>
    </row>
    <row r="443" spans="1:9" x14ac:dyDescent="0.25">
      <c r="A443" t="s">
        <v>523</v>
      </c>
      <c r="B443" t="s">
        <v>1082</v>
      </c>
      <c r="C443" t="s">
        <v>11</v>
      </c>
      <c r="D443">
        <v>64</v>
      </c>
      <c r="E443" t="s">
        <v>601</v>
      </c>
      <c r="F443" t="s">
        <v>13</v>
      </c>
      <c r="G443" t="s">
        <v>16</v>
      </c>
      <c r="H443" s="3">
        <v>60</v>
      </c>
      <c r="I443">
        <v>1</v>
      </c>
    </row>
    <row r="444" spans="1:9" x14ac:dyDescent="0.25">
      <c r="A444" t="s">
        <v>523</v>
      </c>
      <c r="B444" t="s">
        <v>1082</v>
      </c>
      <c r="C444" t="s">
        <v>11</v>
      </c>
      <c r="D444">
        <v>64</v>
      </c>
      <c r="E444" t="s">
        <v>602</v>
      </c>
      <c r="F444" t="s">
        <v>13</v>
      </c>
      <c r="G444" t="s">
        <v>18</v>
      </c>
      <c r="H444" s="3">
        <v>100</v>
      </c>
      <c r="I444">
        <v>1</v>
      </c>
    </row>
    <row r="445" spans="1:9" x14ac:dyDescent="0.25">
      <c r="A445" t="s">
        <v>523</v>
      </c>
      <c r="B445" t="s">
        <v>1082</v>
      </c>
      <c r="C445" t="s">
        <v>11</v>
      </c>
      <c r="D445">
        <v>64</v>
      </c>
      <c r="E445" t="s">
        <v>603</v>
      </c>
      <c r="F445" t="s">
        <v>13</v>
      </c>
      <c r="G445" t="s">
        <v>20</v>
      </c>
      <c r="H445" s="3">
        <v>100</v>
      </c>
      <c r="I445">
        <v>1</v>
      </c>
    </row>
    <row r="446" spans="1:9" x14ac:dyDescent="0.25">
      <c r="A446" t="s">
        <v>523</v>
      </c>
      <c r="B446" t="s">
        <v>1082</v>
      </c>
      <c r="C446" t="s">
        <v>11</v>
      </c>
      <c r="D446">
        <v>64</v>
      </c>
      <c r="E446" t="s">
        <v>604</v>
      </c>
      <c r="F446" t="s">
        <v>13</v>
      </c>
      <c r="G446" t="s">
        <v>22</v>
      </c>
      <c r="H446" s="3">
        <v>80</v>
      </c>
      <c r="I446">
        <v>1</v>
      </c>
    </row>
    <row r="447" spans="1:9" x14ac:dyDescent="0.25">
      <c r="A447" t="s">
        <v>523</v>
      </c>
      <c r="B447" t="s">
        <v>1082</v>
      </c>
      <c r="C447" t="s">
        <v>11</v>
      </c>
      <c r="D447">
        <v>64</v>
      </c>
      <c r="E447" t="s">
        <v>530</v>
      </c>
      <c r="F447" t="s">
        <v>24</v>
      </c>
      <c r="G447" t="s">
        <v>14</v>
      </c>
      <c r="H447" s="3">
        <v>100</v>
      </c>
      <c r="I447">
        <v>1</v>
      </c>
    </row>
    <row r="448" spans="1:9" x14ac:dyDescent="0.25">
      <c r="A448" t="s">
        <v>523</v>
      </c>
      <c r="B448" t="s">
        <v>1082</v>
      </c>
      <c r="C448" t="s">
        <v>11</v>
      </c>
      <c r="D448">
        <v>64</v>
      </c>
      <c r="E448" t="s">
        <v>605</v>
      </c>
      <c r="F448" t="s">
        <v>24</v>
      </c>
      <c r="G448" t="s">
        <v>16</v>
      </c>
      <c r="H448" s="3">
        <v>50</v>
      </c>
      <c r="I448">
        <v>1</v>
      </c>
    </row>
    <row r="449" spans="1:9" x14ac:dyDescent="0.25">
      <c r="A449" t="s">
        <v>523</v>
      </c>
      <c r="B449" t="s">
        <v>1082</v>
      </c>
      <c r="C449" t="s">
        <v>11</v>
      </c>
      <c r="D449">
        <v>64</v>
      </c>
      <c r="E449" t="s">
        <v>606</v>
      </c>
      <c r="F449" t="s">
        <v>24</v>
      </c>
      <c r="G449" t="s">
        <v>18</v>
      </c>
      <c r="H449" s="3">
        <v>50</v>
      </c>
      <c r="I449">
        <v>1</v>
      </c>
    </row>
    <row r="450" spans="1:9" x14ac:dyDescent="0.25">
      <c r="A450" t="s">
        <v>523</v>
      </c>
      <c r="B450" t="s">
        <v>1082</v>
      </c>
      <c r="C450" t="s">
        <v>11</v>
      </c>
      <c r="D450">
        <v>64</v>
      </c>
      <c r="E450" t="s">
        <v>607</v>
      </c>
      <c r="F450" t="s">
        <v>24</v>
      </c>
      <c r="G450" t="s">
        <v>20</v>
      </c>
      <c r="H450" s="3">
        <v>70</v>
      </c>
      <c r="I450">
        <v>1</v>
      </c>
    </row>
    <row r="451" spans="1:9" x14ac:dyDescent="0.25">
      <c r="A451" t="s">
        <v>523</v>
      </c>
      <c r="B451" t="s">
        <v>1082</v>
      </c>
      <c r="C451" t="s">
        <v>11</v>
      </c>
      <c r="D451">
        <v>64</v>
      </c>
      <c r="E451" t="s">
        <v>608</v>
      </c>
      <c r="F451" t="s">
        <v>24</v>
      </c>
      <c r="G451" t="s">
        <v>22</v>
      </c>
      <c r="H451" s="3">
        <v>60</v>
      </c>
      <c r="I451">
        <v>1</v>
      </c>
    </row>
    <row r="452" spans="1:9" x14ac:dyDescent="0.25">
      <c r="A452" t="s">
        <v>523</v>
      </c>
      <c r="B452" t="s">
        <v>1082</v>
      </c>
      <c r="C452" t="s">
        <v>11</v>
      </c>
      <c r="D452">
        <v>64</v>
      </c>
      <c r="E452" t="s">
        <v>535</v>
      </c>
      <c r="F452" t="s">
        <v>30</v>
      </c>
      <c r="G452" t="s">
        <v>14</v>
      </c>
      <c r="H452" s="3">
        <v>100</v>
      </c>
      <c r="I452">
        <v>1</v>
      </c>
    </row>
    <row r="453" spans="1:9" x14ac:dyDescent="0.25">
      <c r="A453" t="s">
        <v>523</v>
      </c>
      <c r="B453" t="s">
        <v>1082</v>
      </c>
      <c r="C453" t="s">
        <v>11</v>
      </c>
      <c r="D453">
        <v>64</v>
      </c>
      <c r="E453" t="s">
        <v>609</v>
      </c>
      <c r="F453" t="s">
        <v>30</v>
      </c>
      <c r="G453" t="s">
        <v>16</v>
      </c>
      <c r="H453" s="3">
        <v>70</v>
      </c>
      <c r="I453">
        <v>1</v>
      </c>
    </row>
    <row r="454" spans="1:9" x14ac:dyDescent="0.25">
      <c r="A454" t="s">
        <v>523</v>
      </c>
      <c r="B454" t="s">
        <v>1082</v>
      </c>
      <c r="C454" t="s">
        <v>11</v>
      </c>
      <c r="D454">
        <v>64</v>
      </c>
      <c r="E454" t="s">
        <v>610</v>
      </c>
      <c r="F454" t="s">
        <v>30</v>
      </c>
      <c r="G454" t="s">
        <v>18</v>
      </c>
      <c r="H454" s="3">
        <v>40</v>
      </c>
      <c r="I454">
        <v>1</v>
      </c>
    </row>
    <row r="455" spans="1:9" x14ac:dyDescent="0.25">
      <c r="A455" t="s">
        <v>523</v>
      </c>
      <c r="B455" t="s">
        <v>1082</v>
      </c>
      <c r="C455" t="s">
        <v>11</v>
      </c>
      <c r="D455">
        <v>64</v>
      </c>
      <c r="E455" t="s">
        <v>611</v>
      </c>
      <c r="F455" t="s">
        <v>30</v>
      </c>
      <c r="G455" t="s">
        <v>20</v>
      </c>
      <c r="H455" s="3">
        <v>90</v>
      </c>
      <c r="I455">
        <v>1</v>
      </c>
    </row>
    <row r="456" spans="1:9" x14ac:dyDescent="0.25">
      <c r="A456" t="s">
        <v>523</v>
      </c>
      <c r="B456" t="s">
        <v>1082</v>
      </c>
      <c r="C456" t="s">
        <v>11</v>
      </c>
      <c r="D456">
        <v>64</v>
      </c>
      <c r="E456" t="s">
        <v>612</v>
      </c>
      <c r="F456" t="s">
        <v>30</v>
      </c>
      <c r="G456" t="s">
        <v>22</v>
      </c>
      <c r="H456" s="3">
        <v>20</v>
      </c>
      <c r="I456">
        <v>1</v>
      </c>
    </row>
    <row r="457" spans="1:9" x14ac:dyDescent="0.25">
      <c r="A457" t="s">
        <v>523</v>
      </c>
      <c r="B457" t="s">
        <v>1082</v>
      </c>
      <c r="C457" t="s">
        <v>11</v>
      </c>
      <c r="D457">
        <v>64</v>
      </c>
      <c r="E457" t="s">
        <v>540</v>
      </c>
      <c r="F457" t="s">
        <v>36</v>
      </c>
      <c r="G457" t="s">
        <v>14</v>
      </c>
      <c r="H457" s="3">
        <v>100</v>
      </c>
      <c r="I457">
        <v>1</v>
      </c>
    </row>
    <row r="458" spans="1:9" x14ac:dyDescent="0.25">
      <c r="A458" t="s">
        <v>523</v>
      </c>
      <c r="B458" t="s">
        <v>1082</v>
      </c>
      <c r="C458" t="s">
        <v>11</v>
      </c>
      <c r="D458">
        <v>64</v>
      </c>
      <c r="E458" t="s">
        <v>613</v>
      </c>
      <c r="F458" t="s">
        <v>36</v>
      </c>
      <c r="G458" t="s">
        <v>16</v>
      </c>
      <c r="H458" s="3">
        <v>90</v>
      </c>
      <c r="I458">
        <v>1</v>
      </c>
    </row>
    <row r="459" spans="1:9" x14ac:dyDescent="0.25">
      <c r="A459" t="s">
        <v>523</v>
      </c>
      <c r="B459" t="s">
        <v>1082</v>
      </c>
      <c r="C459" t="s">
        <v>11</v>
      </c>
      <c r="D459">
        <v>64</v>
      </c>
      <c r="E459" t="s">
        <v>614</v>
      </c>
      <c r="F459" t="s">
        <v>36</v>
      </c>
      <c r="G459" t="s">
        <v>18</v>
      </c>
      <c r="H459" s="3">
        <v>100</v>
      </c>
      <c r="I459">
        <v>1</v>
      </c>
    </row>
    <row r="460" spans="1:9" x14ac:dyDescent="0.25">
      <c r="A460" t="s">
        <v>523</v>
      </c>
      <c r="B460" t="s">
        <v>1082</v>
      </c>
      <c r="C460" t="s">
        <v>11</v>
      </c>
      <c r="D460">
        <v>64</v>
      </c>
      <c r="E460" t="s">
        <v>615</v>
      </c>
      <c r="F460" t="s">
        <v>36</v>
      </c>
      <c r="G460" t="s">
        <v>20</v>
      </c>
      <c r="H460" s="3">
        <v>100</v>
      </c>
      <c r="I460">
        <v>1</v>
      </c>
    </row>
    <row r="461" spans="1:9" x14ac:dyDescent="0.25">
      <c r="A461" t="s">
        <v>523</v>
      </c>
      <c r="B461" t="s">
        <v>1082</v>
      </c>
      <c r="C461" t="s">
        <v>11</v>
      </c>
      <c r="D461">
        <v>64</v>
      </c>
      <c r="E461" t="s">
        <v>616</v>
      </c>
      <c r="F461" t="s">
        <v>36</v>
      </c>
      <c r="G461" t="s">
        <v>22</v>
      </c>
      <c r="H461" s="3">
        <v>80</v>
      </c>
      <c r="I461">
        <v>1</v>
      </c>
    </row>
    <row r="462" spans="1:9" x14ac:dyDescent="0.25">
      <c r="A462" t="s">
        <v>523</v>
      </c>
      <c r="B462" t="s">
        <v>1082</v>
      </c>
      <c r="C462" t="s">
        <v>11</v>
      </c>
      <c r="D462">
        <v>64</v>
      </c>
      <c r="E462" t="s">
        <v>545</v>
      </c>
      <c r="F462" t="s">
        <v>42</v>
      </c>
      <c r="G462" t="s">
        <v>14</v>
      </c>
      <c r="H462" s="3">
        <v>90</v>
      </c>
      <c r="I462">
        <v>1</v>
      </c>
    </row>
    <row r="463" spans="1:9" x14ac:dyDescent="0.25">
      <c r="A463" t="s">
        <v>523</v>
      </c>
      <c r="B463" t="s">
        <v>1082</v>
      </c>
      <c r="C463" t="s">
        <v>11</v>
      </c>
      <c r="D463">
        <v>64</v>
      </c>
      <c r="E463" t="s">
        <v>617</v>
      </c>
      <c r="F463" t="s">
        <v>42</v>
      </c>
      <c r="G463" t="s">
        <v>16</v>
      </c>
      <c r="H463" s="3">
        <v>80</v>
      </c>
      <c r="I463">
        <v>1</v>
      </c>
    </row>
    <row r="464" spans="1:9" x14ac:dyDescent="0.25">
      <c r="A464" t="s">
        <v>523</v>
      </c>
      <c r="B464" t="s">
        <v>1082</v>
      </c>
      <c r="C464" t="s">
        <v>11</v>
      </c>
      <c r="D464">
        <v>64</v>
      </c>
      <c r="E464" t="s">
        <v>618</v>
      </c>
      <c r="F464" t="s">
        <v>42</v>
      </c>
      <c r="G464" t="s">
        <v>18</v>
      </c>
      <c r="H464" s="3">
        <v>90</v>
      </c>
      <c r="I464">
        <v>1</v>
      </c>
    </row>
    <row r="465" spans="1:9" x14ac:dyDescent="0.25">
      <c r="A465" t="s">
        <v>523</v>
      </c>
      <c r="B465" t="s">
        <v>1082</v>
      </c>
      <c r="C465" t="s">
        <v>11</v>
      </c>
      <c r="D465">
        <v>64</v>
      </c>
      <c r="E465" t="s">
        <v>619</v>
      </c>
      <c r="F465" t="s">
        <v>42</v>
      </c>
      <c r="G465" t="s">
        <v>20</v>
      </c>
      <c r="H465" s="3">
        <v>100</v>
      </c>
      <c r="I465">
        <v>1</v>
      </c>
    </row>
    <row r="466" spans="1:9" x14ac:dyDescent="0.25">
      <c r="A466" t="s">
        <v>523</v>
      </c>
      <c r="B466" t="s">
        <v>1082</v>
      </c>
      <c r="C466" t="s">
        <v>11</v>
      </c>
      <c r="D466">
        <v>64</v>
      </c>
      <c r="E466" t="s">
        <v>620</v>
      </c>
      <c r="F466" t="s">
        <v>42</v>
      </c>
      <c r="G466" t="s">
        <v>22</v>
      </c>
      <c r="H466" s="3">
        <v>40</v>
      </c>
      <c r="I466">
        <v>1</v>
      </c>
    </row>
    <row r="467" spans="1:9" x14ac:dyDescent="0.25">
      <c r="A467" t="s">
        <v>523</v>
      </c>
      <c r="B467" t="s">
        <v>1082</v>
      </c>
      <c r="C467" t="s">
        <v>11</v>
      </c>
      <c r="D467">
        <v>64</v>
      </c>
      <c r="E467" t="s">
        <v>550</v>
      </c>
      <c r="F467" t="s">
        <v>48</v>
      </c>
      <c r="G467" t="s">
        <v>14</v>
      </c>
      <c r="H467" s="3">
        <v>100</v>
      </c>
      <c r="I467">
        <v>1</v>
      </c>
    </row>
    <row r="468" spans="1:9" x14ac:dyDescent="0.25">
      <c r="A468" t="s">
        <v>523</v>
      </c>
      <c r="B468" t="s">
        <v>1082</v>
      </c>
      <c r="C468" t="s">
        <v>11</v>
      </c>
      <c r="D468">
        <v>64</v>
      </c>
      <c r="E468" t="s">
        <v>621</v>
      </c>
      <c r="F468" t="s">
        <v>48</v>
      </c>
      <c r="G468" t="s">
        <v>16</v>
      </c>
      <c r="H468" s="3">
        <v>80</v>
      </c>
      <c r="I468">
        <v>1</v>
      </c>
    </row>
    <row r="469" spans="1:9" x14ac:dyDescent="0.25">
      <c r="A469" t="s">
        <v>523</v>
      </c>
      <c r="B469" t="s">
        <v>1082</v>
      </c>
      <c r="C469" t="s">
        <v>11</v>
      </c>
      <c r="D469">
        <v>64</v>
      </c>
      <c r="E469" t="s">
        <v>622</v>
      </c>
      <c r="F469" t="s">
        <v>48</v>
      </c>
      <c r="G469" t="s">
        <v>18</v>
      </c>
      <c r="H469" s="3">
        <v>90</v>
      </c>
      <c r="I469">
        <v>1</v>
      </c>
    </row>
    <row r="470" spans="1:9" x14ac:dyDescent="0.25">
      <c r="A470" t="s">
        <v>523</v>
      </c>
      <c r="B470" t="s">
        <v>1082</v>
      </c>
      <c r="C470" t="s">
        <v>11</v>
      </c>
      <c r="D470">
        <v>64</v>
      </c>
      <c r="E470" t="s">
        <v>623</v>
      </c>
      <c r="F470" t="s">
        <v>48</v>
      </c>
      <c r="G470" t="s">
        <v>20</v>
      </c>
      <c r="H470" s="3">
        <v>100</v>
      </c>
      <c r="I470">
        <v>1</v>
      </c>
    </row>
    <row r="471" spans="1:9" x14ac:dyDescent="0.25">
      <c r="A471" t="s">
        <v>523</v>
      </c>
      <c r="B471" t="s">
        <v>1082</v>
      </c>
      <c r="C471" t="s">
        <v>11</v>
      </c>
      <c r="D471">
        <v>64</v>
      </c>
      <c r="E471" t="s">
        <v>624</v>
      </c>
      <c r="F471" t="s">
        <v>48</v>
      </c>
      <c r="G471" t="s">
        <v>22</v>
      </c>
      <c r="H471" s="3">
        <v>40</v>
      </c>
      <c r="I471">
        <v>1</v>
      </c>
    </row>
    <row r="472" spans="1:9" x14ac:dyDescent="0.25">
      <c r="A472" t="s">
        <v>523</v>
      </c>
      <c r="B472" t="s">
        <v>1082</v>
      </c>
      <c r="C472" t="s">
        <v>11</v>
      </c>
      <c r="D472">
        <v>64</v>
      </c>
      <c r="E472" t="s">
        <v>555</v>
      </c>
      <c r="F472" t="s">
        <v>54</v>
      </c>
      <c r="G472" t="s">
        <v>14</v>
      </c>
      <c r="H472" s="3">
        <v>100</v>
      </c>
      <c r="I472">
        <v>1</v>
      </c>
    </row>
    <row r="473" spans="1:9" x14ac:dyDescent="0.25">
      <c r="A473" t="s">
        <v>523</v>
      </c>
      <c r="B473" t="s">
        <v>1082</v>
      </c>
      <c r="C473" t="s">
        <v>11</v>
      </c>
      <c r="D473">
        <v>64</v>
      </c>
      <c r="E473" t="s">
        <v>625</v>
      </c>
      <c r="F473" t="s">
        <v>54</v>
      </c>
      <c r="G473" t="s">
        <v>16</v>
      </c>
      <c r="H473" s="3">
        <v>90</v>
      </c>
      <c r="I473">
        <v>1</v>
      </c>
    </row>
    <row r="474" spans="1:9" x14ac:dyDescent="0.25">
      <c r="A474" t="s">
        <v>523</v>
      </c>
      <c r="B474" t="s">
        <v>1082</v>
      </c>
      <c r="C474" t="s">
        <v>11</v>
      </c>
      <c r="D474">
        <v>64</v>
      </c>
      <c r="E474" t="s">
        <v>626</v>
      </c>
      <c r="F474" t="s">
        <v>54</v>
      </c>
      <c r="G474" t="s">
        <v>18</v>
      </c>
      <c r="H474" s="3">
        <v>100</v>
      </c>
      <c r="I474">
        <v>1</v>
      </c>
    </row>
    <row r="475" spans="1:9" x14ac:dyDescent="0.25">
      <c r="A475" t="s">
        <v>523</v>
      </c>
      <c r="B475" t="s">
        <v>1082</v>
      </c>
      <c r="C475" t="s">
        <v>11</v>
      </c>
      <c r="D475">
        <v>64</v>
      </c>
      <c r="E475" t="s">
        <v>627</v>
      </c>
      <c r="F475" t="s">
        <v>54</v>
      </c>
      <c r="G475" t="s">
        <v>20</v>
      </c>
      <c r="H475" s="3">
        <v>100</v>
      </c>
      <c r="I475">
        <v>1</v>
      </c>
    </row>
    <row r="476" spans="1:9" x14ac:dyDescent="0.25">
      <c r="A476" t="s">
        <v>523</v>
      </c>
      <c r="B476" t="s">
        <v>1082</v>
      </c>
      <c r="C476" t="s">
        <v>11</v>
      </c>
      <c r="D476">
        <v>64</v>
      </c>
      <c r="E476" t="s">
        <v>628</v>
      </c>
      <c r="F476" t="s">
        <v>54</v>
      </c>
      <c r="G476" t="s">
        <v>22</v>
      </c>
      <c r="H476" s="3">
        <v>40</v>
      </c>
      <c r="I476">
        <v>1</v>
      </c>
    </row>
    <row r="477" spans="1:9" x14ac:dyDescent="0.25">
      <c r="A477" t="s">
        <v>523</v>
      </c>
      <c r="B477" t="s">
        <v>1082</v>
      </c>
      <c r="C477" t="s">
        <v>11</v>
      </c>
      <c r="D477">
        <v>64</v>
      </c>
      <c r="E477" t="s">
        <v>560</v>
      </c>
      <c r="F477" t="s">
        <v>59</v>
      </c>
      <c r="G477" t="s">
        <v>14</v>
      </c>
      <c r="H477" s="3">
        <v>100</v>
      </c>
      <c r="I477">
        <v>1</v>
      </c>
    </row>
    <row r="478" spans="1:9" x14ac:dyDescent="0.25">
      <c r="A478" t="s">
        <v>523</v>
      </c>
      <c r="B478" t="s">
        <v>1082</v>
      </c>
      <c r="C478" t="s">
        <v>11</v>
      </c>
      <c r="D478">
        <v>64</v>
      </c>
      <c r="E478" t="s">
        <v>629</v>
      </c>
      <c r="F478" t="s">
        <v>59</v>
      </c>
      <c r="G478" t="s">
        <v>16</v>
      </c>
      <c r="H478" s="3">
        <v>70</v>
      </c>
      <c r="I478">
        <v>1</v>
      </c>
    </row>
    <row r="479" spans="1:9" x14ac:dyDescent="0.25">
      <c r="A479" t="s">
        <v>523</v>
      </c>
      <c r="B479" t="s">
        <v>1082</v>
      </c>
      <c r="C479" t="s">
        <v>11</v>
      </c>
      <c r="D479">
        <v>64</v>
      </c>
      <c r="E479" t="s">
        <v>630</v>
      </c>
      <c r="F479" t="s">
        <v>59</v>
      </c>
      <c r="G479" t="s">
        <v>18</v>
      </c>
      <c r="H479" s="3">
        <v>100</v>
      </c>
      <c r="I479">
        <v>1</v>
      </c>
    </row>
    <row r="480" spans="1:9" x14ac:dyDescent="0.25">
      <c r="A480" t="s">
        <v>523</v>
      </c>
      <c r="B480" t="s">
        <v>1082</v>
      </c>
      <c r="C480" t="s">
        <v>11</v>
      </c>
      <c r="D480">
        <v>64</v>
      </c>
      <c r="E480" t="s">
        <v>631</v>
      </c>
      <c r="F480" t="s">
        <v>59</v>
      </c>
      <c r="G480" t="s">
        <v>20</v>
      </c>
      <c r="H480" s="3">
        <v>100</v>
      </c>
      <c r="I480">
        <v>1</v>
      </c>
    </row>
    <row r="481" spans="1:9" x14ac:dyDescent="0.25">
      <c r="A481" t="s">
        <v>523</v>
      </c>
      <c r="B481" t="s">
        <v>1082</v>
      </c>
      <c r="C481" t="s">
        <v>11</v>
      </c>
      <c r="D481">
        <v>64</v>
      </c>
      <c r="E481" t="s">
        <v>632</v>
      </c>
      <c r="F481" t="s">
        <v>59</v>
      </c>
      <c r="G481" t="s">
        <v>22</v>
      </c>
      <c r="H481" s="3">
        <v>80</v>
      </c>
      <c r="I481">
        <v>1</v>
      </c>
    </row>
    <row r="482" spans="1:9" x14ac:dyDescent="0.25">
      <c r="A482" s="3" t="s">
        <v>523</v>
      </c>
      <c r="B482" s="3" t="s">
        <v>1083</v>
      </c>
      <c r="C482" s="3" t="s">
        <v>11</v>
      </c>
      <c r="D482" s="3">
        <v>64</v>
      </c>
      <c r="E482" s="3" t="s">
        <v>524</v>
      </c>
      <c r="F482" s="3" t="s">
        <v>13</v>
      </c>
      <c r="G482" s="3" t="s">
        <v>14</v>
      </c>
      <c r="H482" s="3">
        <v>100</v>
      </c>
      <c r="I482">
        <v>1</v>
      </c>
    </row>
    <row r="483" spans="1:9" x14ac:dyDescent="0.25">
      <c r="A483" s="3" t="s">
        <v>523</v>
      </c>
      <c r="B483" s="3" t="s">
        <v>1083</v>
      </c>
      <c r="C483" s="3" t="s">
        <v>11</v>
      </c>
      <c r="D483" s="3">
        <v>64</v>
      </c>
      <c r="E483" s="3" t="s">
        <v>601</v>
      </c>
      <c r="F483" s="3" t="s">
        <v>13</v>
      </c>
      <c r="G483" s="3" t="s">
        <v>16</v>
      </c>
      <c r="H483" s="3">
        <v>75</v>
      </c>
      <c r="I483">
        <v>1</v>
      </c>
    </row>
    <row r="484" spans="1:9" x14ac:dyDescent="0.25">
      <c r="A484" s="3" t="s">
        <v>523</v>
      </c>
      <c r="B484" s="3" t="s">
        <v>1083</v>
      </c>
      <c r="C484" s="3" t="s">
        <v>11</v>
      </c>
      <c r="D484" s="3">
        <v>64</v>
      </c>
      <c r="E484" s="3" t="s">
        <v>602</v>
      </c>
      <c r="F484" s="3" t="s">
        <v>13</v>
      </c>
      <c r="G484" s="3" t="s">
        <v>18</v>
      </c>
      <c r="H484" s="3">
        <v>86</v>
      </c>
      <c r="I484">
        <v>1</v>
      </c>
    </row>
    <row r="485" spans="1:9" x14ac:dyDescent="0.25">
      <c r="A485" s="3" t="s">
        <v>523</v>
      </c>
      <c r="B485" s="3" t="s">
        <v>1083</v>
      </c>
      <c r="C485" s="3" t="s">
        <v>11</v>
      </c>
      <c r="D485" s="3">
        <v>64</v>
      </c>
      <c r="E485" s="3" t="s">
        <v>603</v>
      </c>
      <c r="F485" s="3" t="s">
        <v>13</v>
      </c>
      <c r="G485" s="3" t="s">
        <v>20</v>
      </c>
      <c r="H485" s="3">
        <v>100</v>
      </c>
      <c r="I485">
        <v>1</v>
      </c>
    </row>
    <row r="486" spans="1:9" x14ac:dyDescent="0.25">
      <c r="A486" s="3" t="s">
        <v>523</v>
      </c>
      <c r="B486" s="3" t="s">
        <v>1083</v>
      </c>
      <c r="C486" s="3" t="s">
        <v>11</v>
      </c>
      <c r="D486" s="3">
        <v>64</v>
      </c>
      <c r="E486" s="3" t="s">
        <v>604</v>
      </c>
      <c r="F486" s="3" t="s">
        <v>13</v>
      </c>
      <c r="G486" s="3" t="s">
        <v>22</v>
      </c>
      <c r="H486" s="3">
        <v>59</v>
      </c>
      <c r="I486">
        <v>1</v>
      </c>
    </row>
    <row r="487" spans="1:9" x14ac:dyDescent="0.25">
      <c r="A487" s="3" t="s">
        <v>523</v>
      </c>
      <c r="B487" s="3" t="s">
        <v>1083</v>
      </c>
      <c r="C487" s="3" t="s">
        <v>11</v>
      </c>
      <c r="D487" s="3">
        <v>64</v>
      </c>
      <c r="E487" s="3" t="s">
        <v>530</v>
      </c>
      <c r="F487" s="3" t="s">
        <v>24</v>
      </c>
      <c r="G487" s="3" t="s">
        <v>14</v>
      </c>
      <c r="H487" s="3">
        <v>100</v>
      </c>
      <c r="I487">
        <v>1</v>
      </c>
    </row>
    <row r="488" spans="1:9" x14ac:dyDescent="0.25">
      <c r="A488" s="3" t="s">
        <v>523</v>
      </c>
      <c r="B488" s="3" t="s">
        <v>1083</v>
      </c>
      <c r="C488" s="3" t="s">
        <v>11</v>
      </c>
      <c r="D488" s="3">
        <v>64</v>
      </c>
      <c r="E488" s="3" t="s">
        <v>605</v>
      </c>
      <c r="F488" s="3" t="s">
        <v>24</v>
      </c>
      <c r="G488" s="3" t="s">
        <v>16</v>
      </c>
      <c r="H488" s="3">
        <v>54</v>
      </c>
      <c r="I488">
        <v>1</v>
      </c>
    </row>
    <row r="489" spans="1:9" x14ac:dyDescent="0.25">
      <c r="A489" s="3" t="s">
        <v>523</v>
      </c>
      <c r="B489" s="3" t="s">
        <v>1083</v>
      </c>
      <c r="C489" s="3" t="s">
        <v>11</v>
      </c>
      <c r="D489" s="3">
        <v>64</v>
      </c>
      <c r="E489" s="3" t="s">
        <v>606</v>
      </c>
      <c r="F489" s="3" t="s">
        <v>24</v>
      </c>
      <c r="G489" s="3" t="s">
        <v>18</v>
      </c>
      <c r="H489" s="3">
        <v>92</v>
      </c>
      <c r="I489">
        <v>1</v>
      </c>
    </row>
    <row r="490" spans="1:9" x14ac:dyDescent="0.25">
      <c r="A490" s="3" t="s">
        <v>523</v>
      </c>
      <c r="B490" s="3" t="s">
        <v>1083</v>
      </c>
      <c r="C490" s="3" t="s">
        <v>11</v>
      </c>
      <c r="D490" s="3">
        <v>64</v>
      </c>
      <c r="E490" s="3" t="s">
        <v>607</v>
      </c>
      <c r="F490" s="3" t="s">
        <v>24</v>
      </c>
      <c r="G490" s="3" t="s">
        <v>20</v>
      </c>
      <c r="H490" s="3">
        <v>57</v>
      </c>
      <c r="I490">
        <v>1</v>
      </c>
    </row>
    <row r="491" spans="1:9" x14ac:dyDescent="0.25">
      <c r="A491" s="3" t="s">
        <v>523</v>
      </c>
      <c r="B491" s="3" t="s">
        <v>1083</v>
      </c>
      <c r="C491" s="3" t="s">
        <v>11</v>
      </c>
      <c r="D491" s="3">
        <v>64</v>
      </c>
      <c r="E491" s="3" t="s">
        <v>608</v>
      </c>
      <c r="F491" s="3" t="s">
        <v>24</v>
      </c>
      <c r="G491" s="3" t="s">
        <v>22</v>
      </c>
      <c r="H491" s="3">
        <v>78</v>
      </c>
      <c r="I491">
        <v>1</v>
      </c>
    </row>
    <row r="492" spans="1:9" x14ac:dyDescent="0.25">
      <c r="A492" s="3" t="s">
        <v>523</v>
      </c>
      <c r="B492" s="3" t="s">
        <v>1083</v>
      </c>
      <c r="C492" s="3" t="s">
        <v>11</v>
      </c>
      <c r="D492" s="3">
        <v>64</v>
      </c>
      <c r="E492" s="3" t="s">
        <v>535</v>
      </c>
      <c r="F492" s="3" t="s">
        <v>30</v>
      </c>
      <c r="G492" s="3" t="s">
        <v>14</v>
      </c>
      <c r="H492" s="3">
        <v>99</v>
      </c>
      <c r="I492">
        <v>1</v>
      </c>
    </row>
    <row r="493" spans="1:9" x14ac:dyDescent="0.25">
      <c r="A493" s="3" t="s">
        <v>523</v>
      </c>
      <c r="B493" s="3" t="s">
        <v>1083</v>
      </c>
      <c r="C493" s="3" t="s">
        <v>11</v>
      </c>
      <c r="D493" s="3">
        <v>64</v>
      </c>
      <c r="E493" s="3" t="s">
        <v>609</v>
      </c>
      <c r="F493" s="3" t="s">
        <v>30</v>
      </c>
      <c r="G493" s="3" t="s">
        <v>16</v>
      </c>
      <c r="H493" s="3">
        <v>83</v>
      </c>
      <c r="I493">
        <v>1</v>
      </c>
    </row>
    <row r="494" spans="1:9" x14ac:dyDescent="0.25">
      <c r="A494" s="3" t="s">
        <v>523</v>
      </c>
      <c r="B494" s="3" t="s">
        <v>1083</v>
      </c>
      <c r="C494" s="3" t="s">
        <v>11</v>
      </c>
      <c r="D494" s="3">
        <v>64</v>
      </c>
      <c r="E494" s="3" t="s">
        <v>610</v>
      </c>
      <c r="F494" s="3" t="s">
        <v>30</v>
      </c>
      <c r="G494" s="3" t="s">
        <v>18</v>
      </c>
      <c r="H494" s="3">
        <v>76</v>
      </c>
      <c r="I494">
        <v>1</v>
      </c>
    </row>
    <row r="495" spans="1:9" x14ac:dyDescent="0.25">
      <c r="A495" s="3" t="s">
        <v>523</v>
      </c>
      <c r="B495" s="3" t="s">
        <v>1083</v>
      </c>
      <c r="C495" s="3" t="s">
        <v>11</v>
      </c>
      <c r="D495" s="3">
        <v>64</v>
      </c>
      <c r="E495" s="3" t="s">
        <v>611</v>
      </c>
      <c r="F495" s="3" t="s">
        <v>30</v>
      </c>
      <c r="G495" s="3" t="s">
        <v>20</v>
      </c>
      <c r="H495" s="3">
        <v>45</v>
      </c>
      <c r="I495">
        <v>1</v>
      </c>
    </row>
    <row r="496" spans="1:9" x14ac:dyDescent="0.25">
      <c r="A496" s="3" t="s">
        <v>523</v>
      </c>
      <c r="B496" s="3" t="s">
        <v>1083</v>
      </c>
      <c r="C496" s="3" t="s">
        <v>11</v>
      </c>
      <c r="D496" s="3">
        <v>64</v>
      </c>
      <c r="E496" s="3" t="s">
        <v>612</v>
      </c>
      <c r="F496" s="3" t="s">
        <v>30</v>
      </c>
      <c r="G496" s="3" t="s">
        <v>22</v>
      </c>
      <c r="H496" s="3">
        <v>42</v>
      </c>
      <c r="I496">
        <v>1</v>
      </c>
    </row>
    <row r="497" spans="1:9" x14ac:dyDescent="0.25">
      <c r="A497" s="3" t="s">
        <v>523</v>
      </c>
      <c r="B497" s="3" t="s">
        <v>1083</v>
      </c>
      <c r="C497" s="3" t="s">
        <v>11</v>
      </c>
      <c r="D497" s="3">
        <v>64</v>
      </c>
      <c r="E497" s="3" t="s">
        <v>540</v>
      </c>
      <c r="F497" s="3" t="s">
        <v>36</v>
      </c>
      <c r="G497" s="3" t="s">
        <v>14</v>
      </c>
      <c r="H497" s="3">
        <v>100</v>
      </c>
      <c r="I497">
        <v>1</v>
      </c>
    </row>
    <row r="498" spans="1:9" x14ac:dyDescent="0.25">
      <c r="A498" s="3" t="s">
        <v>523</v>
      </c>
      <c r="B498" s="3" t="s">
        <v>1083</v>
      </c>
      <c r="C498" s="3" t="s">
        <v>11</v>
      </c>
      <c r="D498" s="3">
        <v>64</v>
      </c>
      <c r="E498" s="3" t="s">
        <v>613</v>
      </c>
      <c r="F498" s="3" t="s">
        <v>36</v>
      </c>
      <c r="G498" s="3" t="s">
        <v>16</v>
      </c>
      <c r="H498" s="3">
        <v>94</v>
      </c>
      <c r="I498">
        <v>1</v>
      </c>
    </row>
    <row r="499" spans="1:9" x14ac:dyDescent="0.25">
      <c r="A499" s="3" t="s">
        <v>523</v>
      </c>
      <c r="B499" s="3" t="s">
        <v>1083</v>
      </c>
      <c r="C499" s="3" t="s">
        <v>11</v>
      </c>
      <c r="D499" s="3">
        <v>64</v>
      </c>
      <c r="E499" s="3" t="s">
        <v>614</v>
      </c>
      <c r="F499" s="3" t="s">
        <v>36</v>
      </c>
      <c r="G499" s="3" t="s">
        <v>18</v>
      </c>
      <c r="H499" s="3">
        <v>78</v>
      </c>
      <c r="I499">
        <v>1</v>
      </c>
    </row>
    <row r="500" spans="1:9" x14ac:dyDescent="0.25">
      <c r="A500" s="3" t="s">
        <v>523</v>
      </c>
      <c r="B500" s="3" t="s">
        <v>1083</v>
      </c>
      <c r="C500" s="3" t="s">
        <v>11</v>
      </c>
      <c r="D500" s="3">
        <v>64</v>
      </c>
      <c r="E500" s="3" t="s">
        <v>615</v>
      </c>
      <c r="F500" s="3" t="s">
        <v>36</v>
      </c>
      <c r="G500" s="3" t="s">
        <v>20</v>
      </c>
      <c r="H500" s="3">
        <v>98</v>
      </c>
      <c r="I500">
        <v>1</v>
      </c>
    </row>
    <row r="501" spans="1:9" x14ac:dyDescent="0.25">
      <c r="A501" s="3" t="s">
        <v>523</v>
      </c>
      <c r="B501" s="3" t="s">
        <v>1083</v>
      </c>
      <c r="C501" s="3" t="s">
        <v>11</v>
      </c>
      <c r="D501" s="3">
        <v>64</v>
      </c>
      <c r="E501" s="3" t="s">
        <v>616</v>
      </c>
      <c r="F501" s="3" t="s">
        <v>36</v>
      </c>
      <c r="G501" s="3" t="s">
        <v>22</v>
      </c>
      <c r="H501" s="3">
        <v>97</v>
      </c>
      <c r="I501">
        <v>1</v>
      </c>
    </row>
    <row r="502" spans="1:9" x14ac:dyDescent="0.25">
      <c r="A502" s="3" t="s">
        <v>523</v>
      </c>
      <c r="B502" s="3" t="s">
        <v>1083</v>
      </c>
      <c r="C502" s="3" t="s">
        <v>11</v>
      </c>
      <c r="D502" s="3">
        <v>64</v>
      </c>
      <c r="E502" s="3" t="s">
        <v>545</v>
      </c>
      <c r="F502" s="3" t="s">
        <v>42</v>
      </c>
      <c r="G502" s="3" t="s">
        <v>14</v>
      </c>
      <c r="H502" s="3">
        <v>100</v>
      </c>
      <c r="I502">
        <v>1</v>
      </c>
    </row>
    <row r="503" spans="1:9" x14ac:dyDescent="0.25">
      <c r="A503" s="3" t="s">
        <v>523</v>
      </c>
      <c r="B503" s="3" t="s">
        <v>1083</v>
      </c>
      <c r="C503" s="3" t="s">
        <v>11</v>
      </c>
      <c r="D503" s="3">
        <v>64</v>
      </c>
      <c r="E503" s="3" t="s">
        <v>617</v>
      </c>
      <c r="F503" s="3" t="s">
        <v>42</v>
      </c>
      <c r="G503" s="3" t="s">
        <v>16</v>
      </c>
      <c r="H503" s="3">
        <v>100</v>
      </c>
      <c r="I503">
        <v>1</v>
      </c>
    </row>
    <row r="504" spans="1:9" x14ac:dyDescent="0.25">
      <c r="A504" s="3" t="s">
        <v>523</v>
      </c>
      <c r="B504" s="3" t="s">
        <v>1083</v>
      </c>
      <c r="C504" s="3" t="s">
        <v>11</v>
      </c>
      <c r="D504" s="3">
        <v>64</v>
      </c>
      <c r="E504" s="3" t="s">
        <v>618</v>
      </c>
      <c r="F504" s="3" t="s">
        <v>42</v>
      </c>
      <c r="G504" s="3" t="s">
        <v>18</v>
      </c>
      <c r="H504" s="3">
        <v>91</v>
      </c>
      <c r="I504">
        <v>1</v>
      </c>
    </row>
    <row r="505" spans="1:9" x14ac:dyDescent="0.25">
      <c r="A505" s="3" t="s">
        <v>523</v>
      </c>
      <c r="B505" s="3" t="s">
        <v>1083</v>
      </c>
      <c r="C505" s="3" t="s">
        <v>11</v>
      </c>
      <c r="D505" s="3">
        <v>64</v>
      </c>
      <c r="E505" s="3" t="s">
        <v>619</v>
      </c>
      <c r="F505" s="3" t="s">
        <v>42</v>
      </c>
      <c r="G505" s="3" t="s">
        <v>20</v>
      </c>
      <c r="H505" s="3">
        <v>89</v>
      </c>
      <c r="I505">
        <v>1</v>
      </c>
    </row>
    <row r="506" spans="1:9" x14ac:dyDescent="0.25">
      <c r="A506" s="3" t="s">
        <v>523</v>
      </c>
      <c r="B506" s="3" t="s">
        <v>1083</v>
      </c>
      <c r="C506" s="3" t="s">
        <v>11</v>
      </c>
      <c r="D506" s="3">
        <v>64</v>
      </c>
      <c r="E506" s="3" t="s">
        <v>620</v>
      </c>
      <c r="F506" s="3" t="s">
        <v>42</v>
      </c>
      <c r="G506" s="3" t="s">
        <v>22</v>
      </c>
      <c r="H506" s="3">
        <v>53</v>
      </c>
      <c r="I506">
        <v>1</v>
      </c>
    </row>
    <row r="507" spans="1:9" x14ac:dyDescent="0.25">
      <c r="A507" s="3" t="s">
        <v>523</v>
      </c>
      <c r="B507" s="3" t="s">
        <v>1083</v>
      </c>
      <c r="C507" s="3" t="s">
        <v>11</v>
      </c>
      <c r="D507" s="3">
        <v>64</v>
      </c>
      <c r="E507" s="3" t="s">
        <v>550</v>
      </c>
      <c r="F507" s="3" t="s">
        <v>48</v>
      </c>
      <c r="G507" s="3" t="s">
        <v>14</v>
      </c>
      <c r="H507" s="3">
        <v>100</v>
      </c>
      <c r="I507">
        <v>1</v>
      </c>
    </row>
    <row r="508" spans="1:9" x14ac:dyDescent="0.25">
      <c r="A508" s="3" t="s">
        <v>523</v>
      </c>
      <c r="B508" s="3" t="s">
        <v>1083</v>
      </c>
      <c r="C508" s="3" t="s">
        <v>11</v>
      </c>
      <c r="D508" s="3">
        <v>64</v>
      </c>
      <c r="E508" s="3" t="s">
        <v>621</v>
      </c>
      <c r="F508" s="3" t="s">
        <v>48</v>
      </c>
      <c r="G508" s="3" t="s">
        <v>16</v>
      </c>
      <c r="H508" s="3">
        <v>92</v>
      </c>
      <c r="I508">
        <v>1</v>
      </c>
    </row>
    <row r="509" spans="1:9" x14ac:dyDescent="0.25">
      <c r="A509" s="3" t="s">
        <v>523</v>
      </c>
      <c r="B509" s="3" t="s">
        <v>1083</v>
      </c>
      <c r="C509" s="3" t="s">
        <v>11</v>
      </c>
      <c r="D509" s="3">
        <v>64</v>
      </c>
      <c r="E509" s="3" t="s">
        <v>622</v>
      </c>
      <c r="F509" s="3" t="s">
        <v>48</v>
      </c>
      <c r="G509" s="3" t="s">
        <v>18</v>
      </c>
      <c r="H509" s="3">
        <v>85</v>
      </c>
      <c r="I509">
        <v>1</v>
      </c>
    </row>
    <row r="510" spans="1:9" x14ac:dyDescent="0.25">
      <c r="A510" s="3" t="s">
        <v>523</v>
      </c>
      <c r="B510" s="3" t="s">
        <v>1083</v>
      </c>
      <c r="C510" s="3" t="s">
        <v>11</v>
      </c>
      <c r="D510" s="3">
        <v>64</v>
      </c>
      <c r="E510" s="3" t="s">
        <v>623</v>
      </c>
      <c r="F510" s="3" t="s">
        <v>48</v>
      </c>
      <c r="G510" s="3" t="s">
        <v>20</v>
      </c>
      <c r="H510" s="3">
        <v>100</v>
      </c>
      <c r="I510">
        <v>1</v>
      </c>
    </row>
    <row r="511" spans="1:9" x14ac:dyDescent="0.25">
      <c r="A511" s="3" t="s">
        <v>523</v>
      </c>
      <c r="B511" s="3" t="s">
        <v>1083</v>
      </c>
      <c r="C511" s="3" t="s">
        <v>11</v>
      </c>
      <c r="D511" s="3">
        <v>64</v>
      </c>
      <c r="E511" s="3" t="s">
        <v>624</v>
      </c>
      <c r="F511" s="3" t="s">
        <v>48</v>
      </c>
      <c r="G511" s="3" t="s">
        <v>22</v>
      </c>
      <c r="H511" s="3">
        <v>73</v>
      </c>
      <c r="I511">
        <v>1</v>
      </c>
    </row>
    <row r="512" spans="1:9" x14ac:dyDescent="0.25">
      <c r="A512" s="3" t="s">
        <v>523</v>
      </c>
      <c r="B512" s="3" t="s">
        <v>1083</v>
      </c>
      <c r="C512" s="3" t="s">
        <v>11</v>
      </c>
      <c r="D512" s="3">
        <v>64</v>
      </c>
      <c r="E512" s="3" t="s">
        <v>555</v>
      </c>
      <c r="F512" s="3" t="s">
        <v>54</v>
      </c>
      <c r="G512" s="3" t="s">
        <v>14</v>
      </c>
      <c r="H512" s="3">
        <v>68</v>
      </c>
      <c r="I512">
        <v>1</v>
      </c>
    </row>
    <row r="513" spans="1:9" x14ac:dyDescent="0.25">
      <c r="A513" s="3" t="s">
        <v>523</v>
      </c>
      <c r="B513" s="3" t="s">
        <v>1083</v>
      </c>
      <c r="C513" s="3" t="s">
        <v>11</v>
      </c>
      <c r="D513" s="3">
        <v>64</v>
      </c>
      <c r="E513" s="3" t="s">
        <v>625</v>
      </c>
      <c r="F513" s="3" t="s">
        <v>54</v>
      </c>
      <c r="G513" s="3" t="s">
        <v>16</v>
      </c>
      <c r="H513" s="3">
        <v>94</v>
      </c>
      <c r="I513">
        <v>1</v>
      </c>
    </row>
    <row r="514" spans="1:9" x14ac:dyDescent="0.25">
      <c r="A514" s="3" t="s">
        <v>523</v>
      </c>
      <c r="B514" s="3" t="s">
        <v>1083</v>
      </c>
      <c r="C514" s="3" t="s">
        <v>11</v>
      </c>
      <c r="D514" s="3">
        <v>64</v>
      </c>
      <c r="E514" s="3" t="s">
        <v>626</v>
      </c>
      <c r="F514" s="3" t="s">
        <v>54</v>
      </c>
      <c r="G514" s="3" t="s">
        <v>18</v>
      </c>
      <c r="H514" s="3">
        <v>91</v>
      </c>
      <c r="I514">
        <v>1</v>
      </c>
    </row>
    <row r="515" spans="1:9" x14ac:dyDescent="0.25">
      <c r="A515" s="3" t="s">
        <v>523</v>
      </c>
      <c r="B515" s="3" t="s">
        <v>1083</v>
      </c>
      <c r="C515" s="3" t="s">
        <v>11</v>
      </c>
      <c r="D515" s="3">
        <v>64</v>
      </c>
      <c r="E515" s="3" t="s">
        <v>627</v>
      </c>
      <c r="F515" s="3" t="s">
        <v>54</v>
      </c>
      <c r="G515" s="3" t="s">
        <v>20</v>
      </c>
      <c r="H515" s="3">
        <v>100</v>
      </c>
      <c r="I515">
        <v>1</v>
      </c>
    </row>
    <row r="516" spans="1:9" x14ac:dyDescent="0.25">
      <c r="A516" s="3" t="s">
        <v>523</v>
      </c>
      <c r="B516" s="3" t="s">
        <v>1083</v>
      </c>
      <c r="C516" s="3" t="s">
        <v>11</v>
      </c>
      <c r="D516" s="3">
        <v>64</v>
      </c>
      <c r="E516" s="3" t="s">
        <v>628</v>
      </c>
      <c r="F516" s="3" t="s">
        <v>54</v>
      </c>
      <c r="G516" s="3" t="s">
        <v>22</v>
      </c>
      <c r="H516" s="3">
        <v>66</v>
      </c>
      <c r="I516">
        <v>1</v>
      </c>
    </row>
    <row r="517" spans="1:9" x14ac:dyDescent="0.25">
      <c r="A517" s="3" t="s">
        <v>523</v>
      </c>
      <c r="B517" s="3" t="s">
        <v>1083</v>
      </c>
      <c r="C517" s="3" t="s">
        <v>11</v>
      </c>
      <c r="D517" s="3">
        <v>64</v>
      </c>
      <c r="E517" s="3" t="s">
        <v>560</v>
      </c>
      <c r="F517" s="3" t="s">
        <v>59</v>
      </c>
      <c r="G517" s="3" t="s">
        <v>14</v>
      </c>
      <c r="H517" s="3">
        <v>90</v>
      </c>
      <c r="I517">
        <v>1</v>
      </c>
    </row>
    <row r="518" spans="1:9" x14ac:dyDescent="0.25">
      <c r="A518" s="3" t="s">
        <v>523</v>
      </c>
      <c r="B518" s="3" t="s">
        <v>1083</v>
      </c>
      <c r="C518" s="3" t="s">
        <v>11</v>
      </c>
      <c r="D518" s="3">
        <v>64</v>
      </c>
      <c r="E518" s="3" t="s">
        <v>629</v>
      </c>
      <c r="F518" s="3" t="s">
        <v>59</v>
      </c>
      <c r="G518" s="3" t="s">
        <v>16</v>
      </c>
      <c r="H518" s="3">
        <v>91</v>
      </c>
      <c r="I518">
        <v>1</v>
      </c>
    </row>
    <row r="519" spans="1:9" x14ac:dyDescent="0.25">
      <c r="A519" s="3" t="s">
        <v>523</v>
      </c>
      <c r="B519" s="3" t="s">
        <v>1083</v>
      </c>
      <c r="C519" s="3" t="s">
        <v>11</v>
      </c>
      <c r="D519" s="3">
        <v>64</v>
      </c>
      <c r="E519" s="3" t="s">
        <v>630</v>
      </c>
      <c r="F519" s="3" t="s">
        <v>59</v>
      </c>
      <c r="G519" s="3" t="s">
        <v>18</v>
      </c>
      <c r="H519" s="3">
        <v>100</v>
      </c>
      <c r="I519">
        <v>1</v>
      </c>
    </row>
    <row r="520" spans="1:9" x14ac:dyDescent="0.25">
      <c r="A520" s="3" t="s">
        <v>523</v>
      </c>
      <c r="B520" s="3" t="s">
        <v>1083</v>
      </c>
      <c r="C520" s="3" t="s">
        <v>11</v>
      </c>
      <c r="D520" s="3">
        <v>64</v>
      </c>
      <c r="E520" s="3" t="s">
        <v>631</v>
      </c>
      <c r="F520" s="3" t="s">
        <v>59</v>
      </c>
      <c r="G520" s="3" t="s">
        <v>20</v>
      </c>
      <c r="H520" s="3">
        <v>100</v>
      </c>
      <c r="I520">
        <v>1</v>
      </c>
    </row>
    <row r="521" spans="1:9" x14ac:dyDescent="0.25">
      <c r="A521" s="3" t="s">
        <v>523</v>
      </c>
      <c r="B521" s="3" t="s">
        <v>1083</v>
      </c>
      <c r="C521" s="3" t="s">
        <v>11</v>
      </c>
      <c r="D521" s="3">
        <v>64</v>
      </c>
      <c r="E521" s="3" t="s">
        <v>632</v>
      </c>
      <c r="F521" s="3" t="s">
        <v>59</v>
      </c>
      <c r="G521" s="3" t="s">
        <v>22</v>
      </c>
      <c r="H521" s="3">
        <v>94</v>
      </c>
      <c r="I521">
        <v>1</v>
      </c>
    </row>
    <row r="522" spans="1:9" x14ac:dyDescent="0.25">
      <c r="A522" t="s">
        <v>523</v>
      </c>
      <c r="B522" t="s">
        <v>1084</v>
      </c>
      <c r="C522" t="s">
        <v>11</v>
      </c>
      <c r="D522">
        <v>64</v>
      </c>
      <c r="E522" t="s">
        <v>524</v>
      </c>
      <c r="F522" t="s">
        <v>13</v>
      </c>
      <c r="G522" t="s">
        <v>14</v>
      </c>
      <c r="H522" s="3">
        <v>100</v>
      </c>
      <c r="I522">
        <v>1</v>
      </c>
    </row>
    <row r="523" spans="1:9" x14ac:dyDescent="0.25">
      <c r="A523" t="s">
        <v>523</v>
      </c>
      <c r="B523" t="s">
        <v>1084</v>
      </c>
      <c r="C523" t="s">
        <v>11</v>
      </c>
      <c r="D523">
        <v>64</v>
      </c>
      <c r="E523" t="s">
        <v>601</v>
      </c>
      <c r="F523" t="s">
        <v>13</v>
      </c>
      <c r="G523" t="s">
        <v>16</v>
      </c>
      <c r="H523" s="3">
        <v>90</v>
      </c>
      <c r="I523">
        <v>1</v>
      </c>
    </row>
    <row r="524" spans="1:9" x14ac:dyDescent="0.25">
      <c r="A524" t="s">
        <v>523</v>
      </c>
      <c r="B524" t="s">
        <v>1084</v>
      </c>
      <c r="C524" t="s">
        <v>11</v>
      </c>
      <c r="D524">
        <v>64</v>
      </c>
      <c r="E524" t="s">
        <v>602</v>
      </c>
      <c r="F524" t="s">
        <v>13</v>
      </c>
      <c r="G524" t="s">
        <v>18</v>
      </c>
      <c r="H524" s="3">
        <v>80</v>
      </c>
      <c r="I524">
        <v>1</v>
      </c>
    </row>
    <row r="525" spans="1:9" x14ac:dyDescent="0.25">
      <c r="A525" t="s">
        <v>523</v>
      </c>
      <c r="B525" t="s">
        <v>1084</v>
      </c>
      <c r="C525" t="s">
        <v>11</v>
      </c>
      <c r="D525">
        <v>64</v>
      </c>
      <c r="E525" t="s">
        <v>603</v>
      </c>
      <c r="F525" t="s">
        <v>13</v>
      </c>
      <c r="G525" t="s">
        <v>20</v>
      </c>
      <c r="H525" s="3">
        <v>90</v>
      </c>
      <c r="I525">
        <v>1</v>
      </c>
    </row>
    <row r="526" spans="1:9" x14ac:dyDescent="0.25">
      <c r="A526" t="s">
        <v>523</v>
      </c>
      <c r="B526" t="s">
        <v>1084</v>
      </c>
      <c r="C526" t="s">
        <v>11</v>
      </c>
      <c r="D526">
        <v>64</v>
      </c>
      <c r="E526" t="s">
        <v>604</v>
      </c>
      <c r="F526" t="s">
        <v>13</v>
      </c>
      <c r="G526" t="s">
        <v>22</v>
      </c>
      <c r="H526" s="3">
        <v>90</v>
      </c>
      <c r="I526">
        <v>1</v>
      </c>
    </row>
    <row r="527" spans="1:9" x14ac:dyDescent="0.25">
      <c r="A527" t="s">
        <v>523</v>
      </c>
      <c r="B527" t="s">
        <v>1084</v>
      </c>
      <c r="C527" t="s">
        <v>11</v>
      </c>
      <c r="D527">
        <v>64</v>
      </c>
      <c r="E527" t="s">
        <v>530</v>
      </c>
      <c r="F527" t="s">
        <v>24</v>
      </c>
      <c r="G527" t="s">
        <v>14</v>
      </c>
      <c r="H527" s="3">
        <v>100</v>
      </c>
      <c r="I527">
        <v>1</v>
      </c>
    </row>
    <row r="528" spans="1:9" x14ac:dyDescent="0.25">
      <c r="A528" t="s">
        <v>523</v>
      </c>
      <c r="B528" t="s">
        <v>1084</v>
      </c>
      <c r="C528" t="s">
        <v>11</v>
      </c>
      <c r="D528">
        <v>64</v>
      </c>
      <c r="E528" t="s">
        <v>605</v>
      </c>
      <c r="F528" t="s">
        <v>24</v>
      </c>
      <c r="G528" t="s">
        <v>16</v>
      </c>
      <c r="H528" s="3">
        <v>60</v>
      </c>
      <c r="I528">
        <v>1</v>
      </c>
    </row>
    <row r="529" spans="1:9" x14ac:dyDescent="0.25">
      <c r="A529" t="s">
        <v>523</v>
      </c>
      <c r="B529" t="s">
        <v>1084</v>
      </c>
      <c r="C529" t="s">
        <v>11</v>
      </c>
      <c r="D529">
        <v>64</v>
      </c>
      <c r="E529" t="s">
        <v>606</v>
      </c>
      <c r="F529" t="s">
        <v>24</v>
      </c>
      <c r="G529" t="s">
        <v>18</v>
      </c>
      <c r="H529" s="3">
        <v>60</v>
      </c>
      <c r="I529">
        <v>1</v>
      </c>
    </row>
    <row r="530" spans="1:9" x14ac:dyDescent="0.25">
      <c r="A530" t="s">
        <v>523</v>
      </c>
      <c r="B530" t="s">
        <v>1084</v>
      </c>
      <c r="C530" t="s">
        <v>11</v>
      </c>
      <c r="D530">
        <v>64</v>
      </c>
      <c r="E530" t="s">
        <v>607</v>
      </c>
      <c r="F530" t="s">
        <v>24</v>
      </c>
      <c r="G530" t="s">
        <v>20</v>
      </c>
      <c r="H530" s="3">
        <v>60</v>
      </c>
      <c r="I530">
        <v>1</v>
      </c>
    </row>
    <row r="531" spans="1:9" x14ac:dyDescent="0.25">
      <c r="A531" t="s">
        <v>523</v>
      </c>
      <c r="B531" t="s">
        <v>1084</v>
      </c>
      <c r="C531" t="s">
        <v>11</v>
      </c>
      <c r="D531">
        <v>64</v>
      </c>
      <c r="E531" t="s">
        <v>608</v>
      </c>
      <c r="F531" t="s">
        <v>24</v>
      </c>
      <c r="G531" t="s">
        <v>22</v>
      </c>
      <c r="H531" s="3">
        <v>60</v>
      </c>
      <c r="I531">
        <v>1</v>
      </c>
    </row>
    <row r="532" spans="1:9" x14ac:dyDescent="0.25">
      <c r="A532" t="s">
        <v>523</v>
      </c>
      <c r="B532" t="s">
        <v>1084</v>
      </c>
      <c r="C532" t="s">
        <v>11</v>
      </c>
      <c r="D532">
        <v>64</v>
      </c>
      <c r="E532" t="s">
        <v>535</v>
      </c>
      <c r="F532" t="s">
        <v>30</v>
      </c>
      <c r="G532" t="s">
        <v>14</v>
      </c>
      <c r="H532" s="3">
        <v>100</v>
      </c>
      <c r="I532">
        <v>1</v>
      </c>
    </row>
    <row r="533" spans="1:9" x14ac:dyDescent="0.25">
      <c r="A533" t="s">
        <v>523</v>
      </c>
      <c r="B533" t="s">
        <v>1084</v>
      </c>
      <c r="C533" t="s">
        <v>11</v>
      </c>
      <c r="D533">
        <v>64</v>
      </c>
      <c r="E533" t="s">
        <v>609</v>
      </c>
      <c r="F533" t="s">
        <v>30</v>
      </c>
      <c r="G533" t="s">
        <v>16</v>
      </c>
      <c r="H533" s="3">
        <v>80</v>
      </c>
      <c r="I533">
        <v>1</v>
      </c>
    </row>
    <row r="534" spans="1:9" x14ac:dyDescent="0.25">
      <c r="A534" t="s">
        <v>523</v>
      </c>
      <c r="B534" t="s">
        <v>1084</v>
      </c>
      <c r="C534" t="s">
        <v>11</v>
      </c>
      <c r="D534">
        <v>64</v>
      </c>
      <c r="E534" t="s">
        <v>610</v>
      </c>
      <c r="F534" t="s">
        <v>30</v>
      </c>
      <c r="G534" t="s">
        <v>18</v>
      </c>
      <c r="H534" s="3">
        <v>80</v>
      </c>
      <c r="I534">
        <v>1</v>
      </c>
    </row>
    <row r="535" spans="1:9" x14ac:dyDescent="0.25">
      <c r="A535" t="s">
        <v>523</v>
      </c>
      <c r="B535" t="s">
        <v>1084</v>
      </c>
      <c r="C535" t="s">
        <v>11</v>
      </c>
      <c r="D535">
        <v>64</v>
      </c>
      <c r="E535" t="s">
        <v>611</v>
      </c>
      <c r="F535" t="s">
        <v>30</v>
      </c>
      <c r="G535" t="s">
        <v>20</v>
      </c>
      <c r="H535" s="3">
        <v>80</v>
      </c>
      <c r="I535">
        <v>1</v>
      </c>
    </row>
    <row r="536" spans="1:9" x14ac:dyDescent="0.25">
      <c r="A536" t="s">
        <v>523</v>
      </c>
      <c r="B536" t="s">
        <v>1084</v>
      </c>
      <c r="C536" t="s">
        <v>11</v>
      </c>
      <c r="D536">
        <v>64</v>
      </c>
      <c r="E536" t="s">
        <v>612</v>
      </c>
      <c r="F536" t="s">
        <v>30</v>
      </c>
      <c r="G536" t="s">
        <v>22</v>
      </c>
      <c r="H536" s="3">
        <v>70</v>
      </c>
      <c r="I536">
        <v>1</v>
      </c>
    </row>
    <row r="537" spans="1:9" x14ac:dyDescent="0.25">
      <c r="A537" t="s">
        <v>523</v>
      </c>
      <c r="B537" t="s">
        <v>1084</v>
      </c>
      <c r="C537" t="s">
        <v>11</v>
      </c>
      <c r="D537">
        <v>64</v>
      </c>
      <c r="E537" t="s">
        <v>540</v>
      </c>
      <c r="F537" t="s">
        <v>36</v>
      </c>
      <c r="G537" t="s">
        <v>14</v>
      </c>
      <c r="H537" s="3">
        <v>100</v>
      </c>
      <c r="I537">
        <v>1</v>
      </c>
    </row>
    <row r="538" spans="1:9" x14ac:dyDescent="0.25">
      <c r="A538" t="s">
        <v>523</v>
      </c>
      <c r="B538" t="s">
        <v>1084</v>
      </c>
      <c r="C538" t="s">
        <v>11</v>
      </c>
      <c r="D538">
        <v>64</v>
      </c>
      <c r="E538" t="s">
        <v>613</v>
      </c>
      <c r="F538" t="s">
        <v>36</v>
      </c>
      <c r="G538" t="s">
        <v>16</v>
      </c>
      <c r="H538" s="3">
        <v>100</v>
      </c>
      <c r="I538">
        <v>1</v>
      </c>
    </row>
    <row r="539" spans="1:9" x14ac:dyDescent="0.25">
      <c r="A539" t="s">
        <v>523</v>
      </c>
      <c r="B539" t="s">
        <v>1084</v>
      </c>
      <c r="C539" t="s">
        <v>11</v>
      </c>
      <c r="D539">
        <v>64</v>
      </c>
      <c r="E539" t="s">
        <v>614</v>
      </c>
      <c r="F539" t="s">
        <v>36</v>
      </c>
      <c r="G539" t="s">
        <v>18</v>
      </c>
      <c r="H539" s="3">
        <v>100</v>
      </c>
      <c r="I539">
        <v>1</v>
      </c>
    </row>
    <row r="540" spans="1:9" x14ac:dyDescent="0.25">
      <c r="A540" t="s">
        <v>523</v>
      </c>
      <c r="B540" t="s">
        <v>1084</v>
      </c>
      <c r="C540" t="s">
        <v>11</v>
      </c>
      <c r="D540">
        <v>64</v>
      </c>
      <c r="E540" t="s">
        <v>615</v>
      </c>
      <c r="F540" t="s">
        <v>36</v>
      </c>
      <c r="G540" t="s">
        <v>20</v>
      </c>
      <c r="H540" s="3">
        <v>90</v>
      </c>
      <c r="I540">
        <v>1</v>
      </c>
    </row>
    <row r="541" spans="1:9" x14ac:dyDescent="0.25">
      <c r="A541" t="s">
        <v>523</v>
      </c>
      <c r="B541" t="s">
        <v>1084</v>
      </c>
      <c r="C541" t="s">
        <v>11</v>
      </c>
      <c r="D541">
        <v>64</v>
      </c>
      <c r="E541" t="s">
        <v>616</v>
      </c>
      <c r="F541" t="s">
        <v>36</v>
      </c>
      <c r="G541" t="s">
        <v>22</v>
      </c>
      <c r="H541" s="3">
        <v>90</v>
      </c>
      <c r="I541">
        <v>1</v>
      </c>
    </row>
    <row r="542" spans="1:9" x14ac:dyDescent="0.25">
      <c r="A542" t="s">
        <v>523</v>
      </c>
      <c r="B542" t="s">
        <v>1084</v>
      </c>
      <c r="C542" t="s">
        <v>11</v>
      </c>
      <c r="D542">
        <v>64</v>
      </c>
      <c r="E542" t="s">
        <v>545</v>
      </c>
      <c r="F542" t="s">
        <v>42</v>
      </c>
      <c r="G542" t="s">
        <v>14</v>
      </c>
      <c r="H542" s="3">
        <v>100</v>
      </c>
      <c r="I542">
        <v>1</v>
      </c>
    </row>
    <row r="543" spans="1:9" x14ac:dyDescent="0.25">
      <c r="A543" t="s">
        <v>523</v>
      </c>
      <c r="B543" t="s">
        <v>1084</v>
      </c>
      <c r="C543" t="s">
        <v>11</v>
      </c>
      <c r="D543">
        <v>64</v>
      </c>
      <c r="E543" t="s">
        <v>617</v>
      </c>
      <c r="F543" t="s">
        <v>42</v>
      </c>
      <c r="G543" t="s">
        <v>16</v>
      </c>
      <c r="H543" s="3">
        <v>90</v>
      </c>
      <c r="I543">
        <v>1</v>
      </c>
    </row>
    <row r="544" spans="1:9" x14ac:dyDescent="0.25">
      <c r="A544" t="s">
        <v>523</v>
      </c>
      <c r="B544" t="s">
        <v>1084</v>
      </c>
      <c r="C544" t="s">
        <v>11</v>
      </c>
      <c r="D544">
        <v>64</v>
      </c>
      <c r="E544" t="s">
        <v>618</v>
      </c>
      <c r="F544" t="s">
        <v>42</v>
      </c>
      <c r="G544" t="s">
        <v>18</v>
      </c>
      <c r="H544" s="3">
        <v>100</v>
      </c>
      <c r="I544">
        <v>1</v>
      </c>
    </row>
    <row r="545" spans="1:9" x14ac:dyDescent="0.25">
      <c r="A545" t="s">
        <v>523</v>
      </c>
      <c r="B545" t="s">
        <v>1084</v>
      </c>
      <c r="C545" t="s">
        <v>11</v>
      </c>
      <c r="D545">
        <v>64</v>
      </c>
      <c r="E545" t="s">
        <v>619</v>
      </c>
      <c r="F545" t="s">
        <v>42</v>
      </c>
      <c r="G545" t="s">
        <v>20</v>
      </c>
      <c r="H545" s="3">
        <v>90</v>
      </c>
      <c r="I545">
        <v>1</v>
      </c>
    </row>
    <row r="546" spans="1:9" x14ac:dyDescent="0.25">
      <c r="A546" t="s">
        <v>523</v>
      </c>
      <c r="B546" t="s">
        <v>1084</v>
      </c>
      <c r="C546" t="s">
        <v>11</v>
      </c>
      <c r="D546">
        <v>64</v>
      </c>
      <c r="E546" t="s">
        <v>620</v>
      </c>
      <c r="F546" t="s">
        <v>42</v>
      </c>
      <c r="G546" t="s">
        <v>22</v>
      </c>
      <c r="H546" s="3">
        <v>80</v>
      </c>
      <c r="I546">
        <v>1</v>
      </c>
    </row>
    <row r="547" spans="1:9" x14ac:dyDescent="0.25">
      <c r="A547" t="s">
        <v>523</v>
      </c>
      <c r="B547" t="s">
        <v>1084</v>
      </c>
      <c r="C547" t="s">
        <v>11</v>
      </c>
      <c r="D547">
        <v>64</v>
      </c>
      <c r="E547" t="s">
        <v>550</v>
      </c>
      <c r="F547" t="s">
        <v>48</v>
      </c>
      <c r="G547" t="s">
        <v>14</v>
      </c>
      <c r="H547" s="3">
        <v>100</v>
      </c>
      <c r="I547">
        <v>1</v>
      </c>
    </row>
    <row r="548" spans="1:9" x14ac:dyDescent="0.25">
      <c r="A548" t="s">
        <v>523</v>
      </c>
      <c r="B548" t="s">
        <v>1084</v>
      </c>
      <c r="C548" t="s">
        <v>11</v>
      </c>
      <c r="D548">
        <v>64</v>
      </c>
      <c r="E548" t="s">
        <v>621</v>
      </c>
      <c r="F548" t="s">
        <v>48</v>
      </c>
      <c r="G548" t="s">
        <v>16</v>
      </c>
      <c r="H548" s="3">
        <v>80</v>
      </c>
      <c r="I548">
        <v>1</v>
      </c>
    </row>
    <row r="549" spans="1:9" x14ac:dyDescent="0.25">
      <c r="A549" t="s">
        <v>523</v>
      </c>
      <c r="B549" t="s">
        <v>1084</v>
      </c>
      <c r="C549" t="s">
        <v>11</v>
      </c>
      <c r="D549">
        <v>64</v>
      </c>
      <c r="E549" t="s">
        <v>622</v>
      </c>
      <c r="F549" t="s">
        <v>48</v>
      </c>
      <c r="G549" t="s">
        <v>18</v>
      </c>
      <c r="H549" s="3">
        <v>90</v>
      </c>
      <c r="I549">
        <v>1</v>
      </c>
    </row>
    <row r="550" spans="1:9" x14ac:dyDescent="0.25">
      <c r="A550" t="s">
        <v>523</v>
      </c>
      <c r="B550" t="s">
        <v>1084</v>
      </c>
      <c r="C550" t="s">
        <v>11</v>
      </c>
      <c r="D550">
        <v>64</v>
      </c>
      <c r="E550" t="s">
        <v>623</v>
      </c>
      <c r="F550" t="s">
        <v>48</v>
      </c>
      <c r="G550" t="s">
        <v>20</v>
      </c>
      <c r="H550" s="3">
        <v>90</v>
      </c>
      <c r="I550">
        <v>1</v>
      </c>
    </row>
    <row r="551" spans="1:9" x14ac:dyDescent="0.25">
      <c r="A551" t="s">
        <v>523</v>
      </c>
      <c r="B551" t="s">
        <v>1084</v>
      </c>
      <c r="C551" t="s">
        <v>11</v>
      </c>
      <c r="D551">
        <v>64</v>
      </c>
      <c r="E551" t="s">
        <v>624</v>
      </c>
      <c r="F551" t="s">
        <v>48</v>
      </c>
      <c r="G551" t="s">
        <v>22</v>
      </c>
      <c r="H551" s="3">
        <v>80</v>
      </c>
      <c r="I551">
        <v>1</v>
      </c>
    </row>
    <row r="552" spans="1:9" x14ac:dyDescent="0.25">
      <c r="A552" t="s">
        <v>523</v>
      </c>
      <c r="B552" t="s">
        <v>1084</v>
      </c>
      <c r="C552" t="s">
        <v>11</v>
      </c>
      <c r="D552">
        <v>64</v>
      </c>
      <c r="E552" t="s">
        <v>555</v>
      </c>
      <c r="F552" t="s">
        <v>54</v>
      </c>
      <c r="G552" t="s">
        <v>14</v>
      </c>
      <c r="H552" s="3">
        <v>100</v>
      </c>
      <c r="I552">
        <v>1</v>
      </c>
    </row>
    <row r="553" spans="1:9" x14ac:dyDescent="0.25">
      <c r="A553" t="s">
        <v>523</v>
      </c>
      <c r="B553" t="s">
        <v>1084</v>
      </c>
      <c r="C553" t="s">
        <v>11</v>
      </c>
      <c r="D553">
        <v>64</v>
      </c>
      <c r="E553" t="s">
        <v>625</v>
      </c>
      <c r="F553" t="s">
        <v>54</v>
      </c>
      <c r="G553" t="s">
        <v>16</v>
      </c>
      <c r="H553" s="3">
        <v>90</v>
      </c>
      <c r="I553">
        <v>1</v>
      </c>
    </row>
    <row r="554" spans="1:9" x14ac:dyDescent="0.25">
      <c r="A554" t="s">
        <v>523</v>
      </c>
      <c r="B554" t="s">
        <v>1084</v>
      </c>
      <c r="C554" t="s">
        <v>11</v>
      </c>
      <c r="D554">
        <v>64</v>
      </c>
      <c r="E554" t="s">
        <v>626</v>
      </c>
      <c r="F554" t="s">
        <v>54</v>
      </c>
      <c r="G554" t="s">
        <v>18</v>
      </c>
      <c r="H554" s="3">
        <v>90</v>
      </c>
      <c r="I554">
        <v>1</v>
      </c>
    </row>
    <row r="555" spans="1:9" x14ac:dyDescent="0.25">
      <c r="A555" t="s">
        <v>523</v>
      </c>
      <c r="B555" t="s">
        <v>1084</v>
      </c>
      <c r="C555" t="s">
        <v>11</v>
      </c>
      <c r="D555">
        <v>64</v>
      </c>
      <c r="E555" t="s">
        <v>627</v>
      </c>
      <c r="F555" t="s">
        <v>54</v>
      </c>
      <c r="G555" t="s">
        <v>20</v>
      </c>
      <c r="H555" s="3">
        <v>100</v>
      </c>
      <c r="I555">
        <v>1</v>
      </c>
    </row>
    <row r="556" spans="1:9" x14ac:dyDescent="0.25">
      <c r="A556" t="s">
        <v>523</v>
      </c>
      <c r="B556" t="s">
        <v>1084</v>
      </c>
      <c r="C556" t="s">
        <v>11</v>
      </c>
      <c r="D556">
        <v>64</v>
      </c>
      <c r="E556" t="s">
        <v>628</v>
      </c>
      <c r="F556" t="s">
        <v>54</v>
      </c>
      <c r="G556" t="s">
        <v>22</v>
      </c>
      <c r="H556" s="3">
        <v>60</v>
      </c>
      <c r="I556">
        <v>1</v>
      </c>
    </row>
    <row r="557" spans="1:9" x14ac:dyDescent="0.25">
      <c r="A557" t="s">
        <v>523</v>
      </c>
      <c r="B557" t="s">
        <v>1084</v>
      </c>
      <c r="C557" t="s">
        <v>11</v>
      </c>
      <c r="D557">
        <v>64</v>
      </c>
      <c r="E557" t="s">
        <v>560</v>
      </c>
      <c r="F557" t="s">
        <v>59</v>
      </c>
      <c r="G557" t="s">
        <v>14</v>
      </c>
      <c r="H557" s="3">
        <v>100</v>
      </c>
      <c r="I557">
        <v>1</v>
      </c>
    </row>
    <row r="558" spans="1:9" x14ac:dyDescent="0.25">
      <c r="A558" t="s">
        <v>523</v>
      </c>
      <c r="B558" t="s">
        <v>1084</v>
      </c>
      <c r="C558" t="s">
        <v>11</v>
      </c>
      <c r="D558">
        <v>64</v>
      </c>
      <c r="E558" t="s">
        <v>629</v>
      </c>
      <c r="F558" t="s">
        <v>59</v>
      </c>
      <c r="G558" t="s">
        <v>16</v>
      </c>
      <c r="H558" s="3">
        <v>100</v>
      </c>
      <c r="I558">
        <v>1</v>
      </c>
    </row>
    <row r="559" spans="1:9" x14ac:dyDescent="0.25">
      <c r="A559" t="s">
        <v>523</v>
      </c>
      <c r="B559" t="s">
        <v>1084</v>
      </c>
      <c r="C559" t="s">
        <v>11</v>
      </c>
      <c r="D559">
        <v>64</v>
      </c>
      <c r="E559" t="s">
        <v>630</v>
      </c>
      <c r="F559" t="s">
        <v>59</v>
      </c>
      <c r="G559" t="s">
        <v>18</v>
      </c>
      <c r="H559" s="3">
        <v>90</v>
      </c>
      <c r="I559">
        <v>1</v>
      </c>
    </row>
    <row r="560" spans="1:9" x14ac:dyDescent="0.25">
      <c r="A560" t="s">
        <v>523</v>
      </c>
      <c r="B560" t="s">
        <v>1084</v>
      </c>
      <c r="C560" t="s">
        <v>11</v>
      </c>
      <c r="D560">
        <v>64</v>
      </c>
      <c r="E560" t="s">
        <v>631</v>
      </c>
      <c r="F560" t="s">
        <v>59</v>
      </c>
      <c r="G560" t="s">
        <v>20</v>
      </c>
      <c r="H560" s="3">
        <v>100</v>
      </c>
      <c r="I560">
        <v>1</v>
      </c>
    </row>
    <row r="561" spans="1:9" x14ac:dyDescent="0.25">
      <c r="A561" t="s">
        <v>523</v>
      </c>
      <c r="B561" t="s">
        <v>1084</v>
      </c>
      <c r="C561" t="s">
        <v>11</v>
      </c>
      <c r="D561">
        <v>64</v>
      </c>
      <c r="E561" t="s">
        <v>632</v>
      </c>
      <c r="F561" t="s">
        <v>59</v>
      </c>
      <c r="G561" t="s">
        <v>22</v>
      </c>
      <c r="H561" s="3">
        <v>80</v>
      </c>
      <c r="I561">
        <v>1</v>
      </c>
    </row>
    <row r="562" spans="1:9" x14ac:dyDescent="0.25">
      <c r="A562" s="3" t="s">
        <v>523</v>
      </c>
      <c r="B562" s="3" t="s">
        <v>1085</v>
      </c>
      <c r="C562" s="3" t="s">
        <v>11</v>
      </c>
      <c r="D562" s="3">
        <v>64</v>
      </c>
      <c r="E562" s="3" t="s">
        <v>524</v>
      </c>
      <c r="F562" s="3" t="s">
        <v>13</v>
      </c>
      <c r="G562" s="3" t="s">
        <v>14</v>
      </c>
      <c r="H562" s="3">
        <v>78</v>
      </c>
      <c r="I562">
        <v>0</v>
      </c>
    </row>
    <row r="563" spans="1:9" x14ac:dyDescent="0.25">
      <c r="A563" s="3" t="s">
        <v>523</v>
      </c>
      <c r="B563" s="3" t="s">
        <v>1085</v>
      </c>
      <c r="C563" s="3" t="s">
        <v>11</v>
      </c>
      <c r="D563" s="3">
        <v>64</v>
      </c>
      <c r="E563" s="3" t="s">
        <v>601</v>
      </c>
      <c r="F563" s="3" t="s">
        <v>13</v>
      </c>
      <c r="G563" s="3" t="s">
        <v>16</v>
      </c>
      <c r="H563" s="3">
        <v>72</v>
      </c>
      <c r="I563">
        <v>0</v>
      </c>
    </row>
    <row r="564" spans="1:9" x14ac:dyDescent="0.25">
      <c r="A564" s="3" t="s">
        <v>523</v>
      </c>
      <c r="B564" s="3" t="s">
        <v>1085</v>
      </c>
      <c r="C564" s="3" t="s">
        <v>11</v>
      </c>
      <c r="D564" s="3">
        <v>64</v>
      </c>
      <c r="E564" s="3" t="s">
        <v>602</v>
      </c>
      <c r="F564" s="3" t="s">
        <v>13</v>
      </c>
      <c r="G564" s="3" t="s">
        <v>18</v>
      </c>
      <c r="H564" s="3">
        <v>100</v>
      </c>
      <c r="I564">
        <v>0</v>
      </c>
    </row>
    <row r="565" spans="1:9" x14ac:dyDescent="0.25">
      <c r="A565" s="3" t="s">
        <v>523</v>
      </c>
      <c r="B565" s="3" t="s">
        <v>1085</v>
      </c>
      <c r="C565" s="3" t="s">
        <v>11</v>
      </c>
      <c r="D565" s="3">
        <v>64</v>
      </c>
      <c r="E565" s="3" t="s">
        <v>603</v>
      </c>
      <c r="F565" s="3" t="s">
        <v>13</v>
      </c>
      <c r="G565" s="3" t="s">
        <v>20</v>
      </c>
      <c r="H565" s="3">
        <v>82</v>
      </c>
      <c r="I565">
        <v>0</v>
      </c>
    </row>
    <row r="566" spans="1:9" x14ac:dyDescent="0.25">
      <c r="A566" s="3" t="s">
        <v>523</v>
      </c>
      <c r="B566" s="3" t="s">
        <v>1085</v>
      </c>
      <c r="C566" s="3" t="s">
        <v>11</v>
      </c>
      <c r="D566" s="3">
        <v>64</v>
      </c>
      <c r="E566" s="3" t="s">
        <v>604</v>
      </c>
      <c r="F566" s="3" t="s">
        <v>13</v>
      </c>
      <c r="G566" s="3" t="s">
        <v>22</v>
      </c>
      <c r="H566" s="3">
        <v>74</v>
      </c>
      <c r="I566">
        <v>0</v>
      </c>
    </row>
    <row r="567" spans="1:9" x14ac:dyDescent="0.25">
      <c r="A567" s="3" t="s">
        <v>523</v>
      </c>
      <c r="B567" s="3" t="s">
        <v>1085</v>
      </c>
      <c r="C567" s="3" t="s">
        <v>11</v>
      </c>
      <c r="D567" s="3">
        <v>64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3" t="s">
        <v>11</v>
      </c>
      <c r="D568" s="3">
        <v>64</v>
      </c>
      <c r="E568" s="3" t="s">
        <v>605</v>
      </c>
      <c r="F568" s="3" t="s">
        <v>24</v>
      </c>
      <c r="G568" s="3" t="s">
        <v>16</v>
      </c>
      <c r="H568" s="3">
        <v>73</v>
      </c>
      <c r="I568">
        <v>0</v>
      </c>
    </row>
    <row r="569" spans="1:9" x14ac:dyDescent="0.25">
      <c r="A569" s="3" t="s">
        <v>523</v>
      </c>
      <c r="B569" s="3" t="s">
        <v>1085</v>
      </c>
      <c r="C569" s="3" t="s">
        <v>11</v>
      </c>
      <c r="D569" s="3">
        <v>64</v>
      </c>
      <c r="E569" s="3" t="s">
        <v>606</v>
      </c>
      <c r="F569" s="3" t="s">
        <v>24</v>
      </c>
      <c r="G569" s="3" t="s">
        <v>18</v>
      </c>
      <c r="H569" s="3">
        <v>67</v>
      </c>
      <c r="I569">
        <v>0</v>
      </c>
    </row>
    <row r="570" spans="1:9" x14ac:dyDescent="0.25">
      <c r="A570" s="3" t="s">
        <v>523</v>
      </c>
      <c r="B570" s="3" t="s">
        <v>1085</v>
      </c>
      <c r="C570" s="3" t="s">
        <v>11</v>
      </c>
      <c r="D570" s="3">
        <v>64</v>
      </c>
      <c r="E570" s="3" t="s">
        <v>607</v>
      </c>
      <c r="F570" s="3" t="s">
        <v>24</v>
      </c>
      <c r="G570" s="3" t="s">
        <v>20</v>
      </c>
      <c r="H570" s="3">
        <v>67</v>
      </c>
      <c r="I570">
        <v>0</v>
      </c>
    </row>
    <row r="571" spans="1:9" x14ac:dyDescent="0.25">
      <c r="A571" s="3" t="s">
        <v>523</v>
      </c>
      <c r="B571" s="3" t="s">
        <v>1085</v>
      </c>
      <c r="C571" s="3" t="s">
        <v>11</v>
      </c>
      <c r="D571" s="3">
        <v>64</v>
      </c>
      <c r="E571" s="3" t="s">
        <v>608</v>
      </c>
      <c r="F571" s="3" t="s">
        <v>24</v>
      </c>
      <c r="G571" s="3" t="s">
        <v>22</v>
      </c>
      <c r="H571" s="3">
        <v>68</v>
      </c>
      <c r="I571">
        <v>0</v>
      </c>
    </row>
    <row r="572" spans="1:9" x14ac:dyDescent="0.25">
      <c r="A572" s="3" t="s">
        <v>523</v>
      </c>
      <c r="B572" s="3" t="s">
        <v>1085</v>
      </c>
      <c r="C572" s="3" t="s">
        <v>11</v>
      </c>
      <c r="D572" s="3">
        <v>64</v>
      </c>
      <c r="E572" s="3" t="s">
        <v>535</v>
      </c>
      <c r="F572" s="3" t="s">
        <v>30</v>
      </c>
      <c r="G572" s="3" t="s">
        <v>14</v>
      </c>
      <c r="H572" s="3">
        <v>100</v>
      </c>
      <c r="I572">
        <v>0</v>
      </c>
    </row>
    <row r="573" spans="1:9" x14ac:dyDescent="0.25">
      <c r="A573" s="3" t="s">
        <v>523</v>
      </c>
      <c r="B573" s="3" t="s">
        <v>1085</v>
      </c>
      <c r="C573" s="3" t="s">
        <v>11</v>
      </c>
      <c r="D573" s="3">
        <v>64</v>
      </c>
      <c r="E573" s="3" t="s">
        <v>609</v>
      </c>
      <c r="F573" s="3" t="s">
        <v>30</v>
      </c>
      <c r="G573" s="3" t="s">
        <v>16</v>
      </c>
      <c r="H573" s="3">
        <v>87</v>
      </c>
      <c r="I573">
        <v>0</v>
      </c>
    </row>
    <row r="574" spans="1:9" x14ac:dyDescent="0.25">
      <c r="A574" s="3" t="s">
        <v>523</v>
      </c>
      <c r="B574" s="3" t="s">
        <v>1085</v>
      </c>
      <c r="C574" s="3" t="s">
        <v>11</v>
      </c>
      <c r="D574" s="3">
        <v>64</v>
      </c>
      <c r="E574" s="3" t="s">
        <v>610</v>
      </c>
      <c r="F574" s="3" t="s">
        <v>30</v>
      </c>
      <c r="G574" s="3" t="s">
        <v>18</v>
      </c>
      <c r="H574" s="3">
        <v>87</v>
      </c>
      <c r="I574">
        <v>0</v>
      </c>
    </row>
    <row r="575" spans="1:9" x14ac:dyDescent="0.25">
      <c r="A575" s="3" t="s">
        <v>523</v>
      </c>
      <c r="B575" s="3" t="s">
        <v>1085</v>
      </c>
      <c r="C575" s="3" t="s">
        <v>11</v>
      </c>
      <c r="D575" s="3">
        <v>64</v>
      </c>
      <c r="E575" s="3" t="s">
        <v>611</v>
      </c>
      <c r="F575" s="3" t="s">
        <v>30</v>
      </c>
      <c r="G575" s="3" t="s">
        <v>20</v>
      </c>
      <c r="H575" s="3">
        <v>73</v>
      </c>
      <c r="I575">
        <v>0</v>
      </c>
    </row>
    <row r="576" spans="1:9" x14ac:dyDescent="0.25">
      <c r="A576" s="3" t="s">
        <v>523</v>
      </c>
      <c r="B576" s="3" t="s">
        <v>1085</v>
      </c>
      <c r="C576" s="3" t="s">
        <v>11</v>
      </c>
      <c r="D576" s="3">
        <v>64</v>
      </c>
      <c r="E576" s="3" t="s">
        <v>612</v>
      </c>
      <c r="F576" s="3" t="s">
        <v>30</v>
      </c>
      <c r="G576" s="3" t="s">
        <v>22</v>
      </c>
      <c r="H576" s="3">
        <v>74</v>
      </c>
      <c r="I576">
        <v>0</v>
      </c>
    </row>
    <row r="577" spans="1:9" x14ac:dyDescent="0.25">
      <c r="A577" s="3" t="s">
        <v>523</v>
      </c>
      <c r="B577" s="3" t="s">
        <v>1085</v>
      </c>
      <c r="C577" s="3" t="s">
        <v>11</v>
      </c>
      <c r="D577" s="3">
        <v>64</v>
      </c>
      <c r="E577" s="3" t="s">
        <v>540</v>
      </c>
      <c r="F577" s="3" t="s">
        <v>36</v>
      </c>
      <c r="G577" s="3" t="s">
        <v>14</v>
      </c>
      <c r="H577" s="3">
        <v>63</v>
      </c>
      <c r="I577">
        <v>0</v>
      </c>
    </row>
    <row r="578" spans="1:9" x14ac:dyDescent="0.25">
      <c r="A578" s="3" t="s">
        <v>523</v>
      </c>
      <c r="B578" s="3" t="s">
        <v>1085</v>
      </c>
      <c r="C578" s="3" t="s">
        <v>11</v>
      </c>
      <c r="D578" s="3">
        <v>64</v>
      </c>
      <c r="E578" s="3" t="s">
        <v>613</v>
      </c>
      <c r="F578" s="3" t="s">
        <v>36</v>
      </c>
      <c r="G578" s="3" t="s">
        <v>16</v>
      </c>
      <c r="H578" s="3">
        <v>100</v>
      </c>
      <c r="I578">
        <v>0</v>
      </c>
    </row>
    <row r="579" spans="1:9" x14ac:dyDescent="0.25">
      <c r="A579" s="3" t="s">
        <v>523</v>
      </c>
      <c r="B579" s="3" t="s">
        <v>1085</v>
      </c>
      <c r="C579" s="3" t="s">
        <v>11</v>
      </c>
      <c r="D579" s="3">
        <v>64</v>
      </c>
      <c r="E579" s="3" t="s">
        <v>614</v>
      </c>
      <c r="F579" s="3" t="s">
        <v>36</v>
      </c>
      <c r="G579" s="3" t="s">
        <v>18</v>
      </c>
      <c r="H579" s="3">
        <v>77</v>
      </c>
      <c r="I579">
        <v>0</v>
      </c>
    </row>
    <row r="580" spans="1:9" x14ac:dyDescent="0.25">
      <c r="A580" s="3" t="s">
        <v>523</v>
      </c>
      <c r="B580" s="3" t="s">
        <v>1085</v>
      </c>
      <c r="C580" s="3" t="s">
        <v>11</v>
      </c>
      <c r="D580" s="3">
        <v>64</v>
      </c>
      <c r="E580" s="3" t="s">
        <v>615</v>
      </c>
      <c r="F580" s="3" t="s">
        <v>36</v>
      </c>
      <c r="G580" s="3" t="s">
        <v>20</v>
      </c>
      <c r="H580" s="3">
        <v>60</v>
      </c>
      <c r="I580">
        <v>0</v>
      </c>
    </row>
    <row r="581" spans="1:9" x14ac:dyDescent="0.25">
      <c r="A581" s="3" t="s">
        <v>523</v>
      </c>
      <c r="B581" s="3" t="s">
        <v>1085</v>
      </c>
      <c r="C581" s="3" t="s">
        <v>11</v>
      </c>
      <c r="D581" s="3">
        <v>64</v>
      </c>
      <c r="E581" s="3" t="s">
        <v>616</v>
      </c>
      <c r="F581" s="3" t="s">
        <v>36</v>
      </c>
      <c r="G581" s="3" t="s">
        <v>22</v>
      </c>
      <c r="H581" s="3">
        <v>76</v>
      </c>
      <c r="I581">
        <v>0</v>
      </c>
    </row>
    <row r="582" spans="1:9" x14ac:dyDescent="0.25">
      <c r="A582" s="3" t="s">
        <v>523</v>
      </c>
      <c r="B582" s="3" t="s">
        <v>1085</v>
      </c>
      <c r="C582" s="3" t="s">
        <v>11</v>
      </c>
      <c r="D582" s="3">
        <v>64</v>
      </c>
      <c r="E582" s="3" t="s">
        <v>545</v>
      </c>
      <c r="F582" s="3" t="s">
        <v>42</v>
      </c>
      <c r="G582" s="3" t="s">
        <v>14</v>
      </c>
      <c r="H582" s="3">
        <v>100</v>
      </c>
      <c r="I582">
        <v>0</v>
      </c>
    </row>
    <row r="583" spans="1:9" x14ac:dyDescent="0.25">
      <c r="A583" s="3" t="s">
        <v>523</v>
      </c>
      <c r="B583" s="3" t="s">
        <v>1085</v>
      </c>
      <c r="C583" s="3" t="s">
        <v>11</v>
      </c>
      <c r="D583" s="3">
        <v>64</v>
      </c>
      <c r="E583" s="3" t="s">
        <v>617</v>
      </c>
      <c r="F583" s="3" t="s">
        <v>42</v>
      </c>
      <c r="G583" s="3" t="s">
        <v>16</v>
      </c>
      <c r="H583" s="3">
        <v>91</v>
      </c>
      <c r="I583">
        <v>0</v>
      </c>
    </row>
    <row r="584" spans="1:9" x14ac:dyDescent="0.25">
      <c r="A584" s="3" t="s">
        <v>523</v>
      </c>
      <c r="B584" s="3" t="s">
        <v>1085</v>
      </c>
      <c r="C584" s="3" t="s">
        <v>11</v>
      </c>
      <c r="D584" s="3">
        <v>64</v>
      </c>
      <c r="E584" s="3" t="s">
        <v>618</v>
      </c>
      <c r="F584" s="3" t="s">
        <v>42</v>
      </c>
      <c r="G584" s="3" t="s">
        <v>18</v>
      </c>
      <c r="H584" s="3">
        <v>67</v>
      </c>
      <c r="I584">
        <v>0</v>
      </c>
    </row>
    <row r="585" spans="1:9" x14ac:dyDescent="0.25">
      <c r="A585" s="3" t="s">
        <v>523</v>
      </c>
      <c r="B585" s="3" t="s">
        <v>1085</v>
      </c>
      <c r="C585" s="3" t="s">
        <v>11</v>
      </c>
      <c r="D585" s="3">
        <v>64</v>
      </c>
      <c r="E585" s="3" t="s">
        <v>619</v>
      </c>
      <c r="F585" s="3" t="s">
        <v>42</v>
      </c>
      <c r="G585" s="3" t="s">
        <v>20</v>
      </c>
      <c r="H585" s="3">
        <v>89</v>
      </c>
      <c r="I585">
        <v>0</v>
      </c>
    </row>
    <row r="586" spans="1:9" x14ac:dyDescent="0.25">
      <c r="A586" s="3" t="s">
        <v>523</v>
      </c>
      <c r="B586" s="3" t="s">
        <v>1085</v>
      </c>
      <c r="C586" s="3" t="s">
        <v>11</v>
      </c>
      <c r="D586" s="3">
        <v>64</v>
      </c>
      <c r="E586" s="3" t="s">
        <v>620</v>
      </c>
      <c r="F586" s="3" t="s">
        <v>42</v>
      </c>
      <c r="G586" s="3" t="s">
        <v>22</v>
      </c>
      <c r="H586" s="3">
        <v>82</v>
      </c>
      <c r="I586">
        <v>0</v>
      </c>
    </row>
    <row r="587" spans="1:9" x14ac:dyDescent="0.25">
      <c r="A587" s="3" t="s">
        <v>523</v>
      </c>
      <c r="B587" s="3" t="s">
        <v>1085</v>
      </c>
      <c r="C587" s="3" t="s">
        <v>11</v>
      </c>
      <c r="D587" s="3">
        <v>64</v>
      </c>
      <c r="E587" s="3" t="s">
        <v>550</v>
      </c>
      <c r="F587" s="3" t="s">
        <v>48</v>
      </c>
      <c r="G587" s="3" t="s">
        <v>14</v>
      </c>
      <c r="H587" s="3">
        <v>80</v>
      </c>
      <c r="I587">
        <v>0</v>
      </c>
    </row>
    <row r="588" spans="1:9" x14ac:dyDescent="0.25">
      <c r="A588" s="3" t="s">
        <v>523</v>
      </c>
      <c r="B588" s="3" t="s">
        <v>1085</v>
      </c>
      <c r="C588" s="3" t="s">
        <v>11</v>
      </c>
      <c r="D588" s="3">
        <v>64</v>
      </c>
      <c r="E588" s="3" t="s">
        <v>621</v>
      </c>
      <c r="F588" s="3" t="s">
        <v>48</v>
      </c>
      <c r="G588" s="3" t="s">
        <v>16</v>
      </c>
      <c r="H588" s="3">
        <v>49</v>
      </c>
      <c r="I588">
        <v>0</v>
      </c>
    </row>
    <row r="589" spans="1:9" x14ac:dyDescent="0.25">
      <c r="A589" s="3" t="s">
        <v>523</v>
      </c>
      <c r="B589" s="3" t="s">
        <v>1085</v>
      </c>
      <c r="C589" s="3" t="s">
        <v>11</v>
      </c>
      <c r="D589" s="3">
        <v>64</v>
      </c>
      <c r="E589" s="3" t="s">
        <v>622</v>
      </c>
      <c r="F589" s="3" t="s">
        <v>48</v>
      </c>
      <c r="G589" s="3" t="s">
        <v>18</v>
      </c>
      <c r="H589" s="3">
        <v>100</v>
      </c>
      <c r="I589">
        <v>0</v>
      </c>
    </row>
    <row r="590" spans="1:9" x14ac:dyDescent="0.25">
      <c r="A590" s="3" t="s">
        <v>523</v>
      </c>
      <c r="B590" s="3" t="s">
        <v>1085</v>
      </c>
      <c r="C590" s="3" t="s">
        <v>11</v>
      </c>
      <c r="D590" s="3">
        <v>64</v>
      </c>
      <c r="E590" s="3" t="s">
        <v>623</v>
      </c>
      <c r="F590" s="3" t="s">
        <v>48</v>
      </c>
      <c r="G590" s="3" t="s">
        <v>20</v>
      </c>
      <c r="H590" s="3">
        <v>57</v>
      </c>
      <c r="I590">
        <v>0</v>
      </c>
    </row>
    <row r="591" spans="1:9" x14ac:dyDescent="0.25">
      <c r="A591" s="3" t="s">
        <v>523</v>
      </c>
      <c r="B591" s="3" t="s">
        <v>1085</v>
      </c>
      <c r="C591" s="3" t="s">
        <v>11</v>
      </c>
      <c r="D591" s="3">
        <v>64</v>
      </c>
      <c r="E591" s="3" t="s">
        <v>624</v>
      </c>
      <c r="F591" s="3" t="s">
        <v>48</v>
      </c>
      <c r="G591" s="3" t="s">
        <v>22</v>
      </c>
      <c r="H591" s="3">
        <v>90</v>
      </c>
      <c r="I591">
        <v>0</v>
      </c>
    </row>
    <row r="592" spans="1:9" x14ac:dyDescent="0.25">
      <c r="A592" s="3" t="s">
        <v>523</v>
      </c>
      <c r="B592" s="3" t="s">
        <v>1085</v>
      </c>
      <c r="C592" s="3" t="s">
        <v>11</v>
      </c>
      <c r="D592" s="3">
        <v>64</v>
      </c>
      <c r="E592" s="3" t="s">
        <v>555</v>
      </c>
      <c r="F592" s="3" t="s">
        <v>54</v>
      </c>
      <c r="G592" s="3" t="s">
        <v>14</v>
      </c>
      <c r="H592" s="3">
        <v>91</v>
      </c>
      <c r="I592">
        <v>0</v>
      </c>
    </row>
    <row r="593" spans="1:9" x14ac:dyDescent="0.25">
      <c r="A593" s="3" t="s">
        <v>523</v>
      </c>
      <c r="B593" s="3" t="s">
        <v>1085</v>
      </c>
      <c r="C593" s="3" t="s">
        <v>11</v>
      </c>
      <c r="D593" s="3">
        <v>64</v>
      </c>
      <c r="E593" s="3" t="s">
        <v>625</v>
      </c>
      <c r="F593" s="3" t="s">
        <v>54</v>
      </c>
      <c r="G593" s="3" t="s">
        <v>16</v>
      </c>
      <c r="H593" s="3">
        <v>100</v>
      </c>
      <c r="I593">
        <v>0</v>
      </c>
    </row>
    <row r="594" spans="1:9" x14ac:dyDescent="0.25">
      <c r="A594" s="3" t="s">
        <v>523</v>
      </c>
      <c r="B594" s="3" t="s">
        <v>1085</v>
      </c>
      <c r="C594" s="3" t="s">
        <v>11</v>
      </c>
      <c r="D594" s="3">
        <v>64</v>
      </c>
      <c r="E594" s="3" t="s">
        <v>626</v>
      </c>
      <c r="F594" s="3" t="s">
        <v>54</v>
      </c>
      <c r="G594" s="3" t="s">
        <v>18</v>
      </c>
      <c r="H594" s="3">
        <v>94</v>
      </c>
      <c r="I594">
        <v>0</v>
      </c>
    </row>
    <row r="595" spans="1:9" x14ac:dyDescent="0.25">
      <c r="A595" s="3" t="s">
        <v>523</v>
      </c>
      <c r="B595" s="3" t="s">
        <v>1085</v>
      </c>
      <c r="C595" s="3" t="s">
        <v>11</v>
      </c>
      <c r="D595" s="3">
        <v>64</v>
      </c>
      <c r="E595" s="3" t="s">
        <v>627</v>
      </c>
      <c r="F595" s="3" t="s">
        <v>54</v>
      </c>
      <c r="G595" s="3" t="s">
        <v>20</v>
      </c>
      <c r="H595" s="3">
        <v>85</v>
      </c>
      <c r="I595">
        <v>0</v>
      </c>
    </row>
    <row r="596" spans="1:9" x14ac:dyDescent="0.25">
      <c r="A596" s="3" t="s">
        <v>523</v>
      </c>
      <c r="B596" s="3" t="s">
        <v>1085</v>
      </c>
      <c r="C596" s="3" t="s">
        <v>11</v>
      </c>
      <c r="D596" s="3">
        <v>64</v>
      </c>
      <c r="E596" s="3" t="s">
        <v>628</v>
      </c>
      <c r="F596" s="3" t="s">
        <v>54</v>
      </c>
      <c r="G596" s="3" t="s">
        <v>22</v>
      </c>
      <c r="H596" s="3">
        <v>59</v>
      </c>
      <c r="I596">
        <v>0</v>
      </c>
    </row>
    <row r="597" spans="1:9" x14ac:dyDescent="0.25">
      <c r="A597" s="3" t="s">
        <v>523</v>
      </c>
      <c r="B597" s="3" t="s">
        <v>1085</v>
      </c>
      <c r="C597" s="3" t="s">
        <v>11</v>
      </c>
      <c r="D597" s="3">
        <v>64</v>
      </c>
      <c r="E597" s="3" t="s">
        <v>560</v>
      </c>
      <c r="F597" s="3" t="s">
        <v>59</v>
      </c>
      <c r="G597" s="3" t="s">
        <v>14</v>
      </c>
      <c r="H597" s="3">
        <v>94</v>
      </c>
      <c r="I597">
        <v>0</v>
      </c>
    </row>
    <row r="598" spans="1:9" x14ac:dyDescent="0.25">
      <c r="A598" s="3" t="s">
        <v>523</v>
      </c>
      <c r="B598" s="3" t="s">
        <v>1085</v>
      </c>
      <c r="C598" s="3" t="s">
        <v>11</v>
      </c>
      <c r="D598" s="3">
        <v>64</v>
      </c>
      <c r="E598" s="3" t="s">
        <v>629</v>
      </c>
      <c r="F598" s="3" t="s">
        <v>59</v>
      </c>
      <c r="G598" s="3" t="s">
        <v>16</v>
      </c>
      <c r="H598" s="3">
        <v>71</v>
      </c>
      <c r="I598">
        <v>0</v>
      </c>
    </row>
    <row r="599" spans="1:9" x14ac:dyDescent="0.25">
      <c r="A599" s="3" t="s">
        <v>523</v>
      </c>
      <c r="B599" s="3" t="s">
        <v>1085</v>
      </c>
      <c r="C599" s="3" t="s">
        <v>11</v>
      </c>
      <c r="D599" s="3">
        <v>64</v>
      </c>
      <c r="E599" s="3" t="s">
        <v>630</v>
      </c>
      <c r="F599" s="3" t="s">
        <v>59</v>
      </c>
      <c r="G599" s="3" t="s">
        <v>18</v>
      </c>
      <c r="H599" s="3">
        <v>100</v>
      </c>
      <c r="I599">
        <v>0</v>
      </c>
    </row>
    <row r="600" spans="1:9" x14ac:dyDescent="0.25">
      <c r="A600" s="3" t="s">
        <v>523</v>
      </c>
      <c r="B600" s="3" t="s">
        <v>1085</v>
      </c>
      <c r="C600" s="3" t="s">
        <v>11</v>
      </c>
      <c r="D600" s="3">
        <v>64</v>
      </c>
      <c r="E600" s="3" t="s">
        <v>631</v>
      </c>
      <c r="F600" s="3" t="s">
        <v>59</v>
      </c>
      <c r="G600" s="3" t="s">
        <v>20</v>
      </c>
      <c r="H600" s="3">
        <v>79</v>
      </c>
      <c r="I600">
        <v>0</v>
      </c>
    </row>
    <row r="601" spans="1:9" x14ac:dyDescent="0.25">
      <c r="A601" s="3" t="s">
        <v>523</v>
      </c>
      <c r="B601" s="3" t="s">
        <v>1085</v>
      </c>
      <c r="C601" s="3" t="s">
        <v>11</v>
      </c>
      <c r="D601" s="3">
        <v>64</v>
      </c>
      <c r="E601" s="3" t="s">
        <v>632</v>
      </c>
      <c r="F601" s="3" t="s">
        <v>59</v>
      </c>
      <c r="G601" s="3" t="s">
        <v>22</v>
      </c>
      <c r="H601" s="3">
        <v>81</v>
      </c>
      <c r="I601">
        <v>0</v>
      </c>
    </row>
    <row r="602" spans="1:9" x14ac:dyDescent="0.25">
      <c r="A602" t="s">
        <v>523</v>
      </c>
      <c r="B602" t="s">
        <v>1086</v>
      </c>
      <c r="C602" t="s">
        <v>11</v>
      </c>
      <c r="D602">
        <v>64</v>
      </c>
      <c r="E602" t="s">
        <v>524</v>
      </c>
      <c r="F602" t="s">
        <v>13</v>
      </c>
      <c r="G602" t="s">
        <v>14</v>
      </c>
      <c r="H602" s="3">
        <v>100</v>
      </c>
      <c r="I602">
        <v>1</v>
      </c>
    </row>
    <row r="603" spans="1:9" x14ac:dyDescent="0.25">
      <c r="A603" t="s">
        <v>523</v>
      </c>
      <c r="B603" t="s">
        <v>1086</v>
      </c>
      <c r="C603" t="s">
        <v>11</v>
      </c>
      <c r="D603">
        <v>64</v>
      </c>
      <c r="E603" t="s">
        <v>601</v>
      </c>
      <c r="F603" t="s">
        <v>13</v>
      </c>
      <c r="G603" t="s">
        <v>16</v>
      </c>
      <c r="H603" s="3">
        <v>94</v>
      </c>
      <c r="I603">
        <v>1</v>
      </c>
    </row>
    <row r="604" spans="1:9" x14ac:dyDescent="0.25">
      <c r="A604" t="s">
        <v>523</v>
      </c>
      <c r="B604" t="s">
        <v>1086</v>
      </c>
      <c r="C604" t="s">
        <v>11</v>
      </c>
      <c r="D604">
        <v>64</v>
      </c>
      <c r="E604" t="s">
        <v>602</v>
      </c>
      <c r="F604" t="s">
        <v>13</v>
      </c>
      <c r="G604" t="s">
        <v>18</v>
      </c>
      <c r="H604" s="3">
        <v>89</v>
      </c>
      <c r="I604">
        <v>1</v>
      </c>
    </row>
    <row r="605" spans="1:9" x14ac:dyDescent="0.25">
      <c r="A605" t="s">
        <v>523</v>
      </c>
      <c r="B605" t="s">
        <v>1086</v>
      </c>
      <c r="C605" t="s">
        <v>11</v>
      </c>
      <c r="D605">
        <v>64</v>
      </c>
      <c r="E605" t="s">
        <v>603</v>
      </c>
      <c r="F605" t="s">
        <v>13</v>
      </c>
      <c r="G605" t="s">
        <v>20</v>
      </c>
      <c r="H605" s="3">
        <v>93</v>
      </c>
      <c r="I605">
        <v>1</v>
      </c>
    </row>
    <row r="606" spans="1:9" x14ac:dyDescent="0.25">
      <c r="A606" t="s">
        <v>523</v>
      </c>
      <c r="B606" t="s">
        <v>1086</v>
      </c>
      <c r="C606" t="s">
        <v>11</v>
      </c>
      <c r="D606">
        <v>64</v>
      </c>
      <c r="E606" t="s">
        <v>604</v>
      </c>
      <c r="F606" t="s">
        <v>13</v>
      </c>
      <c r="G606" t="s">
        <v>22</v>
      </c>
      <c r="H606" s="3">
        <v>94</v>
      </c>
      <c r="I606">
        <v>1</v>
      </c>
    </row>
    <row r="607" spans="1:9" x14ac:dyDescent="0.25">
      <c r="A607" t="s">
        <v>523</v>
      </c>
      <c r="B607" t="s">
        <v>1086</v>
      </c>
      <c r="C607" t="s">
        <v>11</v>
      </c>
      <c r="D607">
        <v>64</v>
      </c>
      <c r="E607" t="s">
        <v>530</v>
      </c>
      <c r="F607" t="s">
        <v>24</v>
      </c>
      <c r="G607" t="s">
        <v>14</v>
      </c>
      <c r="H607" s="3">
        <v>100</v>
      </c>
      <c r="I607">
        <v>1</v>
      </c>
    </row>
    <row r="608" spans="1:9" x14ac:dyDescent="0.25">
      <c r="A608" t="s">
        <v>523</v>
      </c>
      <c r="B608" t="s">
        <v>1086</v>
      </c>
      <c r="C608" t="s">
        <v>11</v>
      </c>
      <c r="D608">
        <v>64</v>
      </c>
      <c r="E608" t="s">
        <v>605</v>
      </c>
      <c r="F608" t="s">
        <v>24</v>
      </c>
      <c r="G608" t="s">
        <v>16</v>
      </c>
      <c r="H608" s="3">
        <v>74</v>
      </c>
      <c r="I608">
        <v>1</v>
      </c>
    </row>
    <row r="609" spans="1:9" x14ac:dyDescent="0.25">
      <c r="A609" t="s">
        <v>523</v>
      </c>
      <c r="B609" t="s">
        <v>1086</v>
      </c>
      <c r="C609" t="s">
        <v>11</v>
      </c>
      <c r="D609">
        <v>64</v>
      </c>
      <c r="E609" t="s">
        <v>606</v>
      </c>
      <c r="F609" t="s">
        <v>24</v>
      </c>
      <c r="G609" t="s">
        <v>18</v>
      </c>
      <c r="H609" s="3">
        <v>72</v>
      </c>
      <c r="I609">
        <v>1</v>
      </c>
    </row>
    <row r="610" spans="1:9" x14ac:dyDescent="0.25">
      <c r="A610" t="s">
        <v>523</v>
      </c>
      <c r="B610" t="s">
        <v>1086</v>
      </c>
      <c r="C610" t="s">
        <v>11</v>
      </c>
      <c r="D610">
        <v>64</v>
      </c>
      <c r="E610" t="s">
        <v>607</v>
      </c>
      <c r="F610" t="s">
        <v>24</v>
      </c>
      <c r="G610" t="s">
        <v>20</v>
      </c>
      <c r="H610" s="3">
        <v>71</v>
      </c>
      <c r="I610">
        <v>1</v>
      </c>
    </row>
    <row r="611" spans="1:9" x14ac:dyDescent="0.25">
      <c r="A611" t="s">
        <v>523</v>
      </c>
      <c r="B611" t="s">
        <v>1086</v>
      </c>
      <c r="C611" t="s">
        <v>11</v>
      </c>
      <c r="D611">
        <v>64</v>
      </c>
      <c r="E611" t="s">
        <v>608</v>
      </c>
      <c r="F611" t="s">
        <v>24</v>
      </c>
      <c r="G611" t="s">
        <v>22</v>
      </c>
      <c r="H611" s="3">
        <v>64</v>
      </c>
      <c r="I611">
        <v>1</v>
      </c>
    </row>
    <row r="612" spans="1:9" x14ac:dyDescent="0.25">
      <c r="A612" t="s">
        <v>523</v>
      </c>
      <c r="B612" t="s">
        <v>1086</v>
      </c>
      <c r="C612" t="s">
        <v>11</v>
      </c>
      <c r="D612">
        <v>64</v>
      </c>
      <c r="E612" t="s">
        <v>535</v>
      </c>
      <c r="F612" t="s">
        <v>30</v>
      </c>
      <c r="G612" t="s">
        <v>14</v>
      </c>
      <c r="H612" s="3">
        <v>100</v>
      </c>
      <c r="I612">
        <v>1</v>
      </c>
    </row>
    <row r="613" spans="1:9" x14ac:dyDescent="0.25">
      <c r="A613" t="s">
        <v>523</v>
      </c>
      <c r="B613" t="s">
        <v>1086</v>
      </c>
      <c r="C613" t="s">
        <v>11</v>
      </c>
      <c r="D613">
        <v>64</v>
      </c>
      <c r="E613" t="s">
        <v>609</v>
      </c>
      <c r="F613" t="s">
        <v>30</v>
      </c>
      <c r="G613" t="s">
        <v>16</v>
      </c>
      <c r="H613" s="3">
        <v>83</v>
      </c>
      <c r="I613">
        <v>1</v>
      </c>
    </row>
    <row r="614" spans="1:9" x14ac:dyDescent="0.25">
      <c r="A614" t="s">
        <v>523</v>
      </c>
      <c r="B614" t="s">
        <v>1086</v>
      </c>
      <c r="C614" t="s">
        <v>11</v>
      </c>
      <c r="D614">
        <v>64</v>
      </c>
      <c r="E614" t="s">
        <v>610</v>
      </c>
      <c r="F614" t="s">
        <v>30</v>
      </c>
      <c r="G614" t="s">
        <v>18</v>
      </c>
      <c r="H614" s="3">
        <v>85</v>
      </c>
      <c r="I614">
        <v>1</v>
      </c>
    </row>
    <row r="615" spans="1:9" x14ac:dyDescent="0.25">
      <c r="A615" t="s">
        <v>523</v>
      </c>
      <c r="B615" t="s">
        <v>1086</v>
      </c>
      <c r="C615" t="s">
        <v>11</v>
      </c>
      <c r="D615">
        <v>64</v>
      </c>
      <c r="E615" t="s">
        <v>611</v>
      </c>
      <c r="F615" t="s">
        <v>30</v>
      </c>
      <c r="G615" t="s">
        <v>20</v>
      </c>
      <c r="H615" s="3">
        <v>91</v>
      </c>
      <c r="I615">
        <v>1</v>
      </c>
    </row>
    <row r="616" spans="1:9" x14ac:dyDescent="0.25">
      <c r="A616" t="s">
        <v>523</v>
      </c>
      <c r="B616" t="s">
        <v>1086</v>
      </c>
      <c r="C616" t="s">
        <v>11</v>
      </c>
      <c r="D616">
        <v>64</v>
      </c>
      <c r="E616" t="s">
        <v>612</v>
      </c>
      <c r="F616" t="s">
        <v>30</v>
      </c>
      <c r="G616" t="s">
        <v>22</v>
      </c>
      <c r="H616" s="3">
        <v>76</v>
      </c>
      <c r="I616">
        <v>1</v>
      </c>
    </row>
    <row r="617" spans="1:9" x14ac:dyDescent="0.25">
      <c r="A617" t="s">
        <v>523</v>
      </c>
      <c r="B617" t="s">
        <v>1086</v>
      </c>
      <c r="C617" t="s">
        <v>11</v>
      </c>
      <c r="D617">
        <v>64</v>
      </c>
      <c r="E617" t="s">
        <v>540</v>
      </c>
      <c r="F617" t="s">
        <v>36</v>
      </c>
      <c r="G617" t="s">
        <v>14</v>
      </c>
      <c r="H617" s="3">
        <v>100</v>
      </c>
      <c r="I617">
        <v>1</v>
      </c>
    </row>
    <row r="618" spans="1:9" x14ac:dyDescent="0.25">
      <c r="A618" t="s">
        <v>523</v>
      </c>
      <c r="B618" t="s">
        <v>1086</v>
      </c>
      <c r="C618" t="s">
        <v>11</v>
      </c>
      <c r="D618">
        <v>64</v>
      </c>
      <c r="E618" t="s">
        <v>613</v>
      </c>
      <c r="F618" t="s">
        <v>36</v>
      </c>
      <c r="G618" t="s">
        <v>16</v>
      </c>
      <c r="H618" s="3">
        <v>100</v>
      </c>
      <c r="I618">
        <v>1</v>
      </c>
    </row>
    <row r="619" spans="1:9" x14ac:dyDescent="0.25">
      <c r="A619" t="s">
        <v>523</v>
      </c>
      <c r="B619" t="s">
        <v>1086</v>
      </c>
      <c r="C619" t="s">
        <v>11</v>
      </c>
      <c r="D619">
        <v>64</v>
      </c>
      <c r="E619" t="s">
        <v>614</v>
      </c>
      <c r="F619" t="s">
        <v>36</v>
      </c>
      <c r="G619" t="s">
        <v>18</v>
      </c>
      <c r="H619" s="3">
        <v>100</v>
      </c>
      <c r="I619">
        <v>1</v>
      </c>
    </row>
    <row r="620" spans="1:9" x14ac:dyDescent="0.25">
      <c r="A620" t="s">
        <v>523</v>
      </c>
      <c r="B620" t="s">
        <v>1086</v>
      </c>
      <c r="C620" t="s">
        <v>11</v>
      </c>
      <c r="D620">
        <v>64</v>
      </c>
      <c r="E620" t="s">
        <v>615</v>
      </c>
      <c r="F620" t="s">
        <v>36</v>
      </c>
      <c r="G620" t="s">
        <v>20</v>
      </c>
      <c r="H620" s="3">
        <v>100</v>
      </c>
      <c r="I620">
        <v>1</v>
      </c>
    </row>
    <row r="621" spans="1:9" x14ac:dyDescent="0.25">
      <c r="A621" t="s">
        <v>523</v>
      </c>
      <c r="B621" t="s">
        <v>1086</v>
      </c>
      <c r="C621" t="s">
        <v>11</v>
      </c>
      <c r="D621">
        <v>64</v>
      </c>
      <c r="E621" t="s">
        <v>616</v>
      </c>
      <c r="F621" t="s">
        <v>36</v>
      </c>
      <c r="G621" t="s">
        <v>22</v>
      </c>
      <c r="H621" s="3">
        <v>100</v>
      </c>
      <c r="I621">
        <v>1</v>
      </c>
    </row>
    <row r="622" spans="1:9" x14ac:dyDescent="0.25">
      <c r="A622" t="s">
        <v>523</v>
      </c>
      <c r="B622" t="s">
        <v>1086</v>
      </c>
      <c r="C622" t="s">
        <v>11</v>
      </c>
      <c r="D622">
        <v>64</v>
      </c>
      <c r="E622" t="s">
        <v>545</v>
      </c>
      <c r="F622" t="s">
        <v>42</v>
      </c>
      <c r="G622" t="s">
        <v>14</v>
      </c>
      <c r="H622" s="3">
        <v>100</v>
      </c>
      <c r="I622">
        <v>1</v>
      </c>
    </row>
    <row r="623" spans="1:9" x14ac:dyDescent="0.25">
      <c r="A623" t="s">
        <v>523</v>
      </c>
      <c r="B623" t="s">
        <v>1086</v>
      </c>
      <c r="C623" t="s">
        <v>11</v>
      </c>
      <c r="D623">
        <v>64</v>
      </c>
      <c r="E623" t="s">
        <v>617</v>
      </c>
      <c r="F623" t="s">
        <v>42</v>
      </c>
      <c r="G623" t="s">
        <v>16</v>
      </c>
      <c r="H623" s="3">
        <v>100</v>
      </c>
      <c r="I623">
        <v>1</v>
      </c>
    </row>
    <row r="624" spans="1:9" x14ac:dyDescent="0.25">
      <c r="A624" t="s">
        <v>523</v>
      </c>
      <c r="B624" t="s">
        <v>1086</v>
      </c>
      <c r="C624" t="s">
        <v>11</v>
      </c>
      <c r="D624">
        <v>64</v>
      </c>
      <c r="E624" t="s">
        <v>618</v>
      </c>
      <c r="F624" t="s">
        <v>42</v>
      </c>
      <c r="G624" t="s">
        <v>18</v>
      </c>
      <c r="H624" s="3">
        <v>93</v>
      </c>
      <c r="I624">
        <v>1</v>
      </c>
    </row>
    <row r="625" spans="1:9" x14ac:dyDescent="0.25">
      <c r="A625" t="s">
        <v>523</v>
      </c>
      <c r="B625" t="s">
        <v>1086</v>
      </c>
      <c r="C625" t="s">
        <v>11</v>
      </c>
      <c r="D625">
        <v>64</v>
      </c>
      <c r="E625" t="s">
        <v>619</v>
      </c>
      <c r="F625" t="s">
        <v>42</v>
      </c>
      <c r="G625" t="s">
        <v>20</v>
      </c>
      <c r="H625" s="3">
        <v>88</v>
      </c>
      <c r="I625">
        <v>1</v>
      </c>
    </row>
    <row r="626" spans="1:9" x14ac:dyDescent="0.25">
      <c r="A626" t="s">
        <v>523</v>
      </c>
      <c r="B626" t="s">
        <v>1086</v>
      </c>
      <c r="C626" t="s">
        <v>11</v>
      </c>
      <c r="D626">
        <v>64</v>
      </c>
      <c r="E626" t="s">
        <v>620</v>
      </c>
      <c r="F626" t="s">
        <v>42</v>
      </c>
      <c r="G626" t="s">
        <v>22</v>
      </c>
      <c r="H626" s="3">
        <v>92</v>
      </c>
      <c r="I626">
        <v>1</v>
      </c>
    </row>
    <row r="627" spans="1:9" x14ac:dyDescent="0.25">
      <c r="A627" t="s">
        <v>523</v>
      </c>
      <c r="B627" t="s">
        <v>1086</v>
      </c>
      <c r="C627" t="s">
        <v>11</v>
      </c>
      <c r="D627">
        <v>64</v>
      </c>
      <c r="E627" t="s">
        <v>550</v>
      </c>
      <c r="F627" t="s">
        <v>48</v>
      </c>
      <c r="G627" t="s">
        <v>14</v>
      </c>
      <c r="H627" s="3">
        <v>96</v>
      </c>
      <c r="I627">
        <v>1</v>
      </c>
    </row>
    <row r="628" spans="1:9" x14ac:dyDescent="0.25">
      <c r="A628" t="s">
        <v>523</v>
      </c>
      <c r="B628" t="s">
        <v>1086</v>
      </c>
      <c r="C628" t="s">
        <v>11</v>
      </c>
      <c r="D628">
        <v>64</v>
      </c>
      <c r="E628" t="s">
        <v>621</v>
      </c>
      <c r="F628" t="s">
        <v>48</v>
      </c>
      <c r="G628" t="s">
        <v>16</v>
      </c>
      <c r="H628" s="3">
        <v>90</v>
      </c>
      <c r="I628">
        <v>1</v>
      </c>
    </row>
    <row r="629" spans="1:9" x14ac:dyDescent="0.25">
      <c r="A629" t="s">
        <v>523</v>
      </c>
      <c r="B629" t="s">
        <v>1086</v>
      </c>
      <c r="C629" t="s">
        <v>11</v>
      </c>
      <c r="D629">
        <v>64</v>
      </c>
      <c r="E629" t="s">
        <v>622</v>
      </c>
      <c r="F629" t="s">
        <v>48</v>
      </c>
      <c r="G629" t="s">
        <v>18</v>
      </c>
      <c r="H629" s="3">
        <v>100</v>
      </c>
      <c r="I629">
        <v>1</v>
      </c>
    </row>
    <row r="630" spans="1:9" x14ac:dyDescent="0.25">
      <c r="A630" t="s">
        <v>523</v>
      </c>
      <c r="B630" t="s">
        <v>1086</v>
      </c>
      <c r="C630" t="s">
        <v>11</v>
      </c>
      <c r="D630">
        <v>64</v>
      </c>
      <c r="E630" t="s">
        <v>623</v>
      </c>
      <c r="F630" t="s">
        <v>48</v>
      </c>
      <c r="G630" t="s">
        <v>20</v>
      </c>
      <c r="H630" s="3">
        <v>100</v>
      </c>
      <c r="I630">
        <v>1</v>
      </c>
    </row>
    <row r="631" spans="1:9" x14ac:dyDescent="0.25">
      <c r="A631" t="s">
        <v>523</v>
      </c>
      <c r="B631" t="s">
        <v>1086</v>
      </c>
      <c r="C631" t="s">
        <v>11</v>
      </c>
      <c r="D631">
        <v>64</v>
      </c>
      <c r="E631" t="s">
        <v>624</v>
      </c>
      <c r="F631" t="s">
        <v>48</v>
      </c>
      <c r="G631" t="s">
        <v>22</v>
      </c>
      <c r="H631" s="3">
        <v>87</v>
      </c>
      <c r="I631">
        <v>1</v>
      </c>
    </row>
    <row r="632" spans="1:9" x14ac:dyDescent="0.25">
      <c r="A632" t="s">
        <v>523</v>
      </c>
      <c r="B632" t="s">
        <v>1086</v>
      </c>
      <c r="C632" t="s">
        <v>11</v>
      </c>
      <c r="D632">
        <v>64</v>
      </c>
      <c r="E632" t="s">
        <v>555</v>
      </c>
      <c r="F632" t="s">
        <v>54</v>
      </c>
      <c r="G632" t="s">
        <v>14</v>
      </c>
      <c r="H632" s="3">
        <v>100</v>
      </c>
      <c r="I632">
        <v>1</v>
      </c>
    </row>
    <row r="633" spans="1:9" x14ac:dyDescent="0.25">
      <c r="A633" t="s">
        <v>523</v>
      </c>
      <c r="B633" t="s">
        <v>1086</v>
      </c>
      <c r="C633" t="s">
        <v>11</v>
      </c>
      <c r="D633">
        <v>64</v>
      </c>
      <c r="E633" t="s">
        <v>625</v>
      </c>
      <c r="F633" t="s">
        <v>54</v>
      </c>
      <c r="G633" t="s">
        <v>16</v>
      </c>
      <c r="H633" s="3">
        <v>96</v>
      </c>
      <c r="I633">
        <v>1</v>
      </c>
    </row>
    <row r="634" spans="1:9" x14ac:dyDescent="0.25">
      <c r="A634" t="s">
        <v>523</v>
      </c>
      <c r="B634" t="s">
        <v>1086</v>
      </c>
      <c r="C634" t="s">
        <v>11</v>
      </c>
      <c r="D634">
        <v>64</v>
      </c>
      <c r="E634" t="s">
        <v>626</v>
      </c>
      <c r="F634" t="s">
        <v>54</v>
      </c>
      <c r="G634" t="s">
        <v>18</v>
      </c>
      <c r="H634" s="3">
        <v>95</v>
      </c>
      <c r="I634">
        <v>1</v>
      </c>
    </row>
    <row r="635" spans="1:9" x14ac:dyDescent="0.25">
      <c r="A635" t="s">
        <v>523</v>
      </c>
      <c r="B635" t="s">
        <v>1086</v>
      </c>
      <c r="C635" t="s">
        <v>11</v>
      </c>
      <c r="D635">
        <v>64</v>
      </c>
      <c r="E635" t="s">
        <v>627</v>
      </c>
      <c r="F635" t="s">
        <v>54</v>
      </c>
      <c r="G635" t="s">
        <v>20</v>
      </c>
      <c r="H635" s="3">
        <v>96</v>
      </c>
      <c r="I635">
        <v>1</v>
      </c>
    </row>
    <row r="636" spans="1:9" x14ac:dyDescent="0.25">
      <c r="A636" t="s">
        <v>523</v>
      </c>
      <c r="B636" t="s">
        <v>1086</v>
      </c>
      <c r="C636" t="s">
        <v>11</v>
      </c>
      <c r="D636">
        <v>64</v>
      </c>
      <c r="E636" t="s">
        <v>628</v>
      </c>
      <c r="F636" t="s">
        <v>54</v>
      </c>
      <c r="G636" t="s">
        <v>22</v>
      </c>
      <c r="H636" s="3">
        <v>77</v>
      </c>
      <c r="I636">
        <v>1</v>
      </c>
    </row>
    <row r="637" spans="1:9" x14ac:dyDescent="0.25">
      <c r="A637" t="s">
        <v>523</v>
      </c>
      <c r="B637" t="s">
        <v>1086</v>
      </c>
      <c r="C637" t="s">
        <v>11</v>
      </c>
      <c r="D637">
        <v>64</v>
      </c>
      <c r="E637" t="s">
        <v>560</v>
      </c>
      <c r="F637" t="s">
        <v>59</v>
      </c>
      <c r="G637" t="s">
        <v>14</v>
      </c>
      <c r="H637" s="3">
        <v>100</v>
      </c>
      <c r="I637">
        <v>1</v>
      </c>
    </row>
    <row r="638" spans="1:9" x14ac:dyDescent="0.25">
      <c r="A638" t="s">
        <v>523</v>
      </c>
      <c r="B638" t="s">
        <v>1086</v>
      </c>
      <c r="C638" t="s">
        <v>11</v>
      </c>
      <c r="D638">
        <v>64</v>
      </c>
      <c r="E638" t="s">
        <v>629</v>
      </c>
      <c r="F638" t="s">
        <v>59</v>
      </c>
      <c r="G638" t="s">
        <v>16</v>
      </c>
      <c r="H638" s="3">
        <v>100</v>
      </c>
      <c r="I638">
        <v>1</v>
      </c>
    </row>
    <row r="639" spans="1:9" x14ac:dyDescent="0.25">
      <c r="A639" t="s">
        <v>523</v>
      </c>
      <c r="B639" t="s">
        <v>1086</v>
      </c>
      <c r="C639" t="s">
        <v>11</v>
      </c>
      <c r="D639">
        <v>64</v>
      </c>
      <c r="E639" t="s">
        <v>630</v>
      </c>
      <c r="F639" t="s">
        <v>59</v>
      </c>
      <c r="G639" t="s">
        <v>18</v>
      </c>
      <c r="H639" s="3">
        <v>100</v>
      </c>
      <c r="I639">
        <v>1</v>
      </c>
    </row>
    <row r="640" spans="1:9" x14ac:dyDescent="0.25">
      <c r="A640" t="s">
        <v>523</v>
      </c>
      <c r="B640" t="s">
        <v>1086</v>
      </c>
      <c r="C640" t="s">
        <v>11</v>
      </c>
      <c r="D640">
        <v>64</v>
      </c>
      <c r="E640" t="s">
        <v>631</v>
      </c>
      <c r="F640" t="s">
        <v>59</v>
      </c>
      <c r="G640" t="s">
        <v>20</v>
      </c>
      <c r="H640" s="3">
        <v>100</v>
      </c>
      <c r="I640">
        <v>1</v>
      </c>
    </row>
    <row r="641" spans="1:9" x14ac:dyDescent="0.25">
      <c r="A641" t="s">
        <v>523</v>
      </c>
      <c r="B641" t="s">
        <v>1086</v>
      </c>
      <c r="C641" t="s">
        <v>11</v>
      </c>
      <c r="D641">
        <v>64</v>
      </c>
      <c r="E641" t="s">
        <v>632</v>
      </c>
      <c r="F641" t="s">
        <v>59</v>
      </c>
      <c r="G641" t="s">
        <v>22</v>
      </c>
      <c r="H641" s="3">
        <v>100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64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64</v>
      </c>
      <c r="E643" t="s">
        <v>601</v>
      </c>
      <c r="F643" t="s">
        <v>13</v>
      </c>
      <c r="G643" t="s">
        <v>16</v>
      </c>
      <c r="H643">
        <v>100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64</v>
      </c>
      <c r="E644" t="s">
        <v>602</v>
      </c>
      <c r="F644" t="s">
        <v>13</v>
      </c>
      <c r="G644" t="s">
        <v>18</v>
      </c>
      <c r="H644">
        <v>100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64</v>
      </c>
      <c r="E645" t="s">
        <v>603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64</v>
      </c>
      <c r="E646" t="s">
        <v>604</v>
      </c>
      <c r="F646" t="s">
        <v>13</v>
      </c>
      <c r="G646" t="s">
        <v>22</v>
      </c>
      <c r="H646">
        <v>100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64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64</v>
      </c>
      <c r="E648" t="s">
        <v>605</v>
      </c>
      <c r="F648" t="s">
        <v>24</v>
      </c>
      <c r="G648" t="s">
        <v>16</v>
      </c>
      <c r="H648">
        <v>60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64</v>
      </c>
      <c r="E649" t="s">
        <v>606</v>
      </c>
      <c r="F649" t="s">
        <v>24</v>
      </c>
      <c r="G649" t="s">
        <v>18</v>
      </c>
      <c r="H649">
        <v>61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64</v>
      </c>
      <c r="E650" t="s">
        <v>607</v>
      </c>
      <c r="F650" t="s">
        <v>24</v>
      </c>
      <c r="G650" t="s">
        <v>20</v>
      </c>
      <c r="H650">
        <v>60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64</v>
      </c>
      <c r="E651" t="s">
        <v>608</v>
      </c>
      <c r="F651" t="s">
        <v>24</v>
      </c>
      <c r="G651" t="s">
        <v>22</v>
      </c>
      <c r="H651">
        <v>62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64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64</v>
      </c>
      <c r="E653" t="s">
        <v>609</v>
      </c>
      <c r="F653" t="s">
        <v>30</v>
      </c>
      <c r="G653" t="s">
        <v>16</v>
      </c>
      <c r="H653">
        <v>95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64</v>
      </c>
      <c r="E654" t="s">
        <v>610</v>
      </c>
      <c r="F654" t="s">
        <v>30</v>
      </c>
      <c r="G654" t="s">
        <v>18</v>
      </c>
      <c r="H654">
        <v>93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64</v>
      </c>
      <c r="E655" t="s">
        <v>611</v>
      </c>
      <c r="F655" t="s">
        <v>30</v>
      </c>
      <c r="G655" t="s">
        <v>20</v>
      </c>
      <c r="H655">
        <v>95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64</v>
      </c>
      <c r="E656" t="s">
        <v>612</v>
      </c>
      <c r="F656" t="s">
        <v>30</v>
      </c>
      <c r="G656" t="s">
        <v>22</v>
      </c>
      <c r="H656">
        <v>92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64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64</v>
      </c>
      <c r="E658" t="s">
        <v>613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64</v>
      </c>
      <c r="E659" t="s">
        <v>614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64</v>
      </c>
      <c r="E660" t="s">
        <v>615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64</v>
      </c>
      <c r="E661" t="s">
        <v>616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64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64</v>
      </c>
      <c r="E663" t="s">
        <v>617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64</v>
      </c>
      <c r="E664" t="s">
        <v>618</v>
      </c>
      <c r="F664" t="s">
        <v>42</v>
      </c>
      <c r="G664" t="s">
        <v>18</v>
      </c>
      <c r="H664">
        <v>100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64</v>
      </c>
      <c r="E665" t="s">
        <v>619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64</v>
      </c>
      <c r="E666" t="s">
        <v>620</v>
      </c>
      <c r="F666" t="s">
        <v>42</v>
      </c>
      <c r="G666" t="s">
        <v>22</v>
      </c>
      <c r="H666">
        <v>91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64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64</v>
      </c>
      <c r="E668" t="s">
        <v>621</v>
      </c>
      <c r="F668" t="s">
        <v>48</v>
      </c>
      <c r="G668" t="s">
        <v>16</v>
      </c>
      <c r="H668">
        <v>98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64</v>
      </c>
      <c r="E669" t="s">
        <v>622</v>
      </c>
      <c r="F669" t="s">
        <v>48</v>
      </c>
      <c r="G669" t="s">
        <v>18</v>
      </c>
      <c r="H669">
        <v>100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64</v>
      </c>
      <c r="E670" t="s">
        <v>623</v>
      </c>
      <c r="F670" t="s">
        <v>48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64</v>
      </c>
      <c r="E671" t="s">
        <v>624</v>
      </c>
      <c r="F671" t="s">
        <v>48</v>
      </c>
      <c r="G671" t="s">
        <v>22</v>
      </c>
      <c r="H671">
        <v>95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64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64</v>
      </c>
      <c r="E673" t="s">
        <v>625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64</v>
      </c>
      <c r="E674" t="s">
        <v>626</v>
      </c>
      <c r="F674" t="s">
        <v>54</v>
      </c>
      <c r="G674" t="s">
        <v>18</v>
      </c>
      <c r="H674">
        <v>100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64</v>
      </c>
      <c r="E675" t="s">
        <v>627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64</v>
      </c>
      <c r="E676" t="s">
        <v>628</v>
      </c>
      <c r="F676" t="s">
        <v>54</v>
      </c>
      <c r="G676" t="s">
        <v>22</v>
      </c>
      <c r="H676">
        <v>87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64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64</v>
      </c>
      <c r="E678" t="s">
        <v>629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64</v>
      </c>
      <c r="E679" t="s">
        <v>630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64</v>
      </c>
      <c r="E680" t="s">
        <v>631</v>
      </c>
      <c r="F680" t="s">
        <v>59</v>
      </c>
      <c r="G680" t="s">
        <v>20</v>
      </c>
      <c r="H680">
        <v>100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64</v>
      </c>
      <c r="E681" t="s">
        <v>632</v>
      </c>
      <c r="F681" t="s">
        <v>59</v>
      </c>
      <c r="G681" t="s">
        <v>22</v>
      </c>
      <c r="H681">
        <v>100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64</v>
      </c>
      <c r="E682" t="s">
        <v>812</v>
      </c>
      <c r="F682" t="s">
        <v>13</v>
      </c>
      <c r="G682" t="s">
        <v>14</v>
      </c>
      <c r="H682">
        <v>98</v>
      </c>
      <c r="I682">
        <v>1</v>
      </c>
    </row>
    <row r="683" spans="1:9" x14ac:dyDescent="0.25">
      <c r="A683" t="s">
        <v>811</v>
      </c>
      <c r="B683">
        <v>1</v>
      </c>
      <c r="C683" t="str">
        <f>IF(ISNUMBER(SEARCH("Test1-1",E683)),"Test1-1","")</f>
        <v>Test1-1</v>
      </c>
      <c r="D683" s="20">
        <v>64</v>
      </c>
      <c r="E683" t="s">
        <v>884</v>
      </c>
      <c r="F683" t="s">
        <v>13</v>
      </c>
      <c r="G683" t="s">
        <v>16</v>
      </c>
      <c r="H683">
        <v>89</v>
      </c>
      <c r="I683">
        <v>1</v>
      </c>
    </row>
    <row r="684" spans="1:9" x14ac:dyDescent="0.25">
      <c r="A684" t="s">
        <v>811</v>
      </c>
      <c r="B684">
        <v>1</v>
      </c>
      <c r="C684" t="str">
        <f>IF(ISNUMBER(SEARCH("Test1-1",E684)),"Test1-1","")</f>
        <v>Test1-1</v>
      </c>
      <c r="D684" s="20">
        <v>64</v>
      </c>
      <c r="E684" t="s">
        <v>885</v>
      </c>
      <c r="F684" t="s">
        <v>13</v>
      </c>
      <c r="G684" t="s">
        <v>18</v>
      </c>
      <c r="H684">
        <v>67</v>
      </c>
      <c r="I684">
        <v>1</v>
      </c>
    </row>
    <row r="685" spans="1:9" x14ac:dyDescent="0.25">
      <c r="A685" t="s">
        <v>811</v>
      </c>
      <c r="B685">
        <v>1</v>
      </c>
      <c r="C685" t="str">
        <f>IF(ISNUMBER(SEARCH("Test1-1",E685)),"Test1-1","")</f>
        <v>Test1-1</v>
      </c>
      <c r="D685" s="20">
        <v>64</v>
      </c>
      <c r="E685" t="s">
        <v>886</v>
      </c>
      <c r="F685" t="s">
        <v>13</v>
      </c>
      <c r="G685" t="s">
        <v>20</v>
      </c>
      <c r="H685">
        <v>94</v>
      </c>
      <c r="I685">
        <v>1</v>
      </c>
    </row>
    <row r="686" spans="1:9" x14ac:dyDescent="0.25">
      <c r="A686" t="s">
        <v>811</v>
      </c>
      <c r="B686">
        <v>1</v>
      </c>
      <c r="C686" t="str">
        <f>IF(ISNUMBER(SEARCH("Test1-1",E686)),"Test1-1","")</f>
        <v>Test1-1</v>
      </c>
      <c r="D686" s="20">
        <v>64</v>
      </c>
      <c r="E686" t="s">
        <v>887</v>
      </c>
      <c r="F686" t="s">
        <v>13</v>
      </c>
      <c r="G686" t="s">
        <v>22</v>
      </c>
      <c r="H686">
        <v>51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64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>IF(ISNUMBER(SEARCH("Test1-1",E688)),"Test1-1","")</f>
        <v>Test1-1</v>
      </c>
      <c r="D688" s="20">
        <v>64</v>
      </c>
      <c r="E688" t="s">
        <v>888</v>
      </c>
      <c r="F688" t="s">
        <v>24</v>
      </c>
      <c r="G688" t="s">
        <v>16</v>
      </c>
      <c r="H688">
        <v>40</v>
      </c>
      <c r="I688">
        <v>1</v>
      </c>
    </row>
    <row r="689" spans="1:9" x14ac:dyDescent="0.25">
      <c r="A689" t="s">
        <v>811</v>
      </c>
      <c r="B689">
        <v>1</v>
      </c>
      <c r="C689" t="str">
        <f>IF(ISNUMBER(SEARCH("Test1-1",E689)),"Test1-1","")</f>
        <v>Test1-1</v>
      </c>
      <c r="D689" s="20">
        <v>64</v>
      </c>
      <c r="E689" t="s">
        <v>889</v>
      </c>
      <c r="F689" t="s">
        <v>24</v>
      </c>
      <c r="G689" t="s">
        <v>18</v>
      </c>
      <c r="H689">
        <v>59</v>
      </c>
      <c r="I689">
        <v>1</v>
      </c>
    </row>
    <row r="690" spans="1:9" x14ac:dyDescent="0.25">
      <c r="A690" t="s">
        <v>811</v>
      </c>
      <c r="B690">
        <v>1</v>
      </c>
      <c r="C690" t="str">
        <f>IF(ISNUMBER(SEARCH("Test1-1",E690)),"Test1-1","")</f>
        <v>Test1-1</v>
      </c>
      <c r="D690" s="20">
        <v>64</v>
      </c>
      <c r="E690" t="s">
        <v>890</v>
      </c>
      <c r="F690" t="s">
        <v>24</v>
      </c>
      <c r="G690" t="s">
        <v>20</v>
      </c>
      <c r="H690">
        <v>64</v>
      </c>
      <c r="I690">
        <v>1</v>
      </c>
    </row>
    <row r="691" spans="1:9" x14ac:dyDescent="0.25">
      <c r="A691" t="s">
        <v>811</v>
      </c>
      <c r="B691">
        <v>1</v>
      </c>
      <c r="C691" t="str">
        <f>IF(ISNUMBER(SEARCH("Test1-1",E691)),"Test1-1","")</f>
        <v>Test1-1</v>
      </c>
      <c r="D691" s="20">
        <v>64</v>
      </c>
      <c r="E691" t="s">
        <v>891</v>
      </c>
      <c r="F691" t="s">
        <v>24</v>
      </c>
      <c r="G691" t="s">
        <v>22</v>
      </c>
      <c r="H691">
        <v>84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64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>IF(ISNUMBER(SEARCH("Test1-1",E693)),"Test1-1","")</f>
        <v>Test1-1</v>
      </c>
      <c r="D693" s="20">
        <v>64</v>
      </c>
      <c r="E693" t="s">
        <v>892</v>
      </c>
      <c r="F693" t="s">
        <v>30</v>
      </c>
      <c r="G693" t="s">
        <v>16</v>
      </c>
      <c r="H693">
        <v>0</v>
      </c>
      <c r="I693">
        <v>1</v>
      </c>
    </row>
    <row r="694" spans="1:9" x14ac:dyDescent="0.25">
      <c r="A694" t="s">
        <v>811</v>
      </c>
      <c r="B694">
        <v>1</v>
      </c>
      <c r="C694" t="str">
        <f>IF(ISNUMBER(SEARCH("Test1-1",E694)),"Test1-1","")</f>
        <v>Test1-1</v>
      </c>
      <c r="D694" s="20">
        <v>64</v>
      </c>
      <c r="E694" t="s">
        <v>893</v>
      </c>
      <c r="F694" t="s">
        <v>30</v>
      </c>
      <c r="G694" t="s">
        <v>18</v>
      </c>
      <c r="H694">
        <v>80</v>
      </c>
      <c r="I694">
        <v>1</v>
      </c>
    </row>
    <row r="695" spans="1:9" x14ac:dyDescent="0.25">
      <c r="A695" t="s">
        <v>811</v>
      </c>
      <c r="B695">
        <v>1</v>
      </c>
      <c r="C695" t="str">
        <f>IF(ISNUMBER(SEARCH("Test1-1",E695)),"Test1-1","")</f>
        <v>Test1-1</v>
      </c>
      <c r="D695" s="20">
        <v>64</v>
      </c>
      <c r="E695" t="s">
        <v>894</v>
      </c>
      <c r="F695" t="s">
        <v>30</v>
      </c>
      <c r="G695" t="s">
        <v>20</v>
      </c>
      <c r="H695">
        <v>14</v>
      </c>
      <c r="I695">
        <v>1</v>
      </c>
    </row>
    <row r="696" spans="1:9" x14ac:dyDescent="0.25">
      <c r="A696" t="s">
        <v>811</v>
      </c>
      <c r="B696">
        <v>1</v>
      </c>
      <c r="C696" t="str">
        <f>IF(ISNUMBER(SEARCH("Test1-1",E696)),"Test1-1","")</f>
        <v>Test1-1</v>
      </c>
      <c r="D696" s="20">
        <v>64</v>
      </c>
      <c r="E696" t="s">
        <v>895</v>
      </c>
      <c r="F696" t="s">
        <v>30</v>
      </c>
      <c r="G696" t="s">
        <v>22</v>
      </c>
      <c r="H696">
        <v>0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64</v>
      </c>
      <c r="E697" t="s">
        <v>827</v>
      </c>
      <c r="F697" t="s">
        <v>36</v>
      </c>
      <c r="G697" t="s">
        <v>14</v>
      </c>
      <c r="H697">
        <v>97</v>
      </c>
      <c r="I697">
        <v>1</v>
      </c>
    </row>
    <row r="698" spans="1:9" x14ac:dyDescent="0.25">
      <c r="A698" t="s">
        <v>811</v>
      </c>
      <c r="B698">
        <v>1</v>
      </c>
      <c r="C698" t="str">
        <f>IF(ISNUMBER(SEARCH("Test1-1",E698)),"Test1-1","")</f>
        <v>Test1-1</v>
      </c>
      <c r="D698" s="20">
        <v>64</v>
      </c>
      <c r="E698" t="s">
        <v>896</v>
      </c>
      <c r="F698" t="s">
        <v>36</v>
      </c>
      <c r="G698" t="s">
        <v>16</v>
      </c>
      <c r="H698">
        <v>94</v>
      </c>
      <c r="I698">
        <v>1</v>
      </c>
    </row>
    <row r="699" spans="1:9" x14ac:dyDescent="0.25">
      <c r="A699" t="s">
        <v>811</v>
      </c>
      <c r="B699">
        <v>1</v>
      </c>
      <c r="C699" t="str">
        <f>IF(ISNUMBER(SEARCH("Test1-1",E699)),"Test1-1","")</f>
        <v>Test1-1</v>
      </c>
      <c r="D699" s="20">
        <v>64</v>
      </c>
      <c r="E699" t="s">
        <v>897</v>
      </c>
      <c r="F699" t="s">
        <v>36</v>
      </c>
      <c r="G699" t="s">
        <v>18</v>
      </c>
      <c r="H699">
        <v>100</v>
      </c>
      <c r="I699">
        <v>1</v>
      </c>
    </row>
    <row r="700" spans="1:9" x14ac:dyDescent="0.25">
      <c r="A700" t="s">
        <v>811</v>
      </c>
      <c r="B700">
        <v>1</v>
      </c>
      <c r="C700" t="str">
        <f>IF(ISNUMBER(SEARCH("Test1-1",E700)),"Test1-1","")</f>
        <v>Test1-1</v>
      </c>
      <c r="D700" s="20">
        <v>64</v>
      </c>
      <c r="E700" t="s">
        <v>898</v>
      </c>
      <c r="F700" t="s">
        <v>36</v>
      </c>
      <c r="G700" t="s">
        <v>20</v>
      </c>
      <c r="H700">
        <v>86</v>
      </c>
      <c r="I700">
        <v>1</v>
      </c>
    </row>
    <row r="701" spans="1:9" x14ac:dyDescent="0.25">
      <c r="A701" t="s">
        <v>811</v>
      </c>
      <c r="B701">
        <v>1</v>
      </c>
      <c r="C701" t="str">
        <f>IF(ISNUMBER(SEARCH("Test1-1",E701)),"Test1-1","")</f>
        <v>Test1-1</v>
      </c>
      <c r="D701" s="20">
        <v>64</v>
      </c>
      <c r="E701" t="s">
        <v>899</v>
      </c>
      <c r="F701" t="s">
        <v>36</v>
      </c>
      <c r="G701" t="s">
        <v>22</v>
      </c>
      <c r="H701">
        <v>98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64</v>
      </c>
      <c r="E702" t="s">
        <v>832</v>
      </c>
      <c r="F702" t="s">
        <v>42</v>
      </c>
      <c r="G702" t="s">
        <v>14</v>
      </c>
      <c r="H702">
        <v>93</v>
      </c>
      <c r="I702">
        <v>1</v>
      </c>
    </row>
    <row r="703" spans="1:9" x14ac:dyDescent="0.25">
      <c r="A703" t="s">
        <v>811</v>
      </c>
      <c r="B703">
        <v>1</v>
      </c>
      <c r="C703" t="str">
        <f>IF(ISNUMBER(SEARCH("Test1-1",E703)),"Test1-1","")</f>
        <v>Test1-1</v>
      </c>
      <c r="D703" s="20">
        <v>64</v>
      </c>
      <c r="E703" t="s">
        <v>900</v>
      </c>
      <c r="F703" t="s">
        <v>42</v>
      </c>
      <c r="G703" t="s">
        <v>16</v>
      </c>
      <c r="H703">
        <v>41</v>
      </c>
      <c r="I703">
        <v>1</v>
      </c>
    </row>
    <row r="704" spans="1:9" x14ac:dyDescent="0.25">
      <c r="A704" t="s">
        <v>811</v>
      </c>
      <c r="B704">
        <v>1</v>
      </c>
      <c r="C704" t="str">
        <f>IF(ISNUMBER(SEARCH("Test1-1",E704)),"Test1-1","")</f>
        <v>Test1-1</v>
      </c>
      <c r="D704" s="20">
        <v>64</v>
      </c>
      <c r="E704" t="s">
        <v>901</v>
      </c>
      <c r="F704" t="s">
        <v>42</v>
      </c>
      <c r="G704" t="s">
        <v>18</v>
      </c>
      <c r="H704">
        <v>66</v>
      </c>
      <c r="I704">
        <v>1</v>
      </c>
    </row>
    <row r="705" spans="1:9" x14ac:dyDescent="0.25">
      <c r="A705" t="s">
        <v>811</v>
      </c>
      <c r="B705">
        <v>1</v>
      </c>
      <c r="C705" t="str">
        <f>IF(ISNUMBER(SEARCH("Test1-1",E705)),"Test1-1","")</f>
        <v>Test1-1</v>
      </c>
      <c r="D705" s="20">
        <v>64</v>
      </c>
      <c r="E705" t="s">
        <v>902</v>
      </c>
      <c r="F705" t="s">
        <v>42</v>
      </c>
      <c r="G705" t="s">
        <v>20</v>
      </c>
      <c r="H705">
        <v>79</v>
      </c>
      <c r="I705">
        <v>1</v>
      </c>
    </row>
    <row r="706" spans="1:9" x14ac:dyDescent="0.25">
      <c r="A706" t="s">
        <v>811</v>
      </c>
      <c r="B706">
        <v>1</v>
      </c>
      <c r="C706" t="str">
        <f>IF(ISNUMBER(SEARCH("Test1-1",E706)),"Test1-1","")</f>
        <v>Test1-1</v>
      </c>
      <c r="D706" s="20">
        <v>64</v>
      </c>
      <c r="E706" t="s">
        <v>903</v>
      </c>
      <c r="F706" t="s">
        <v>42</v>
      </c>
      <c r="G706" t="s">
        <v>22</v>
      </c>
      <c r="H706">
        <v>100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64</v>
      </c>
      <c r="E707" t="s">
        <v>837</v>
      </c>
      <c r="F707" t="s">
        <v>48</v>
      </c>
      <c r="G707" t="s">
        <v>14</v>
      </c>
      <c r="H707">
        <v>99</v>
      </c>
      <c r="I707">
        <v>1</v>
      </c>
    </row>
    <row r="708" spans="1:9" x14ac:dyDescent="0.25">
      <c r="A708" t="s">
        <v>811</v>
      </c>
      <c r="B708">
        <v>1</v>
      </c>
      <c r="C708" t="str">
        <f>IF(ISNUMBER(SEARCH("Test1-1",E708)),"Test1-1","")</f>
        <v>Test1-1</v>
      </c>
      <c r="D708" s="20">
        <v>64</v>
      </c>
      <c r="E708" t="s">
        <v>904</v>
      </c>
      <c r="F708" t="s">
        <v>48</v>
      </c>
      <c r="G708" t="s">
        <v>16</v>
      </c>
      <c r="H708">
        <v>88</v>
      </c>
      <c r="I708">
        <v>1</v>
      </c>
    </row>
    <row r="709" spans="1:9" x14ac:dyDescent="0.25">
      <c r="A709" t="s">
        <v>811</v>
      </c>
      <c r="B709">
        <v>1</v>
      </c>
      <c r="C709" t="str">
        <f>IF(ISNUMBER(SEARCH("Test1-1",E709)),"Test1-1","")</f>
        <v>Test1-1</v>
      </c>
      <c r="D709" s="20">
        <v>64</v>
      </c>
      <c r="E709" t="s">
        <v>905</v>
      </c>
      <c r="F709" t="s">
        <v>48</v>
      </c>
      <c r="G709" t="s">
        <v>18</v>
      </c>
      <c r="H709">
        <v>98</v>
      </c>
      <c r="I709">
        <v>1</v>
      </c>
    </row>
    <row r="710" spans="1:9" x14ac:dyDescent="0.25">
      <c r="A710" t="s">
        <v>811</v>
      </c>
      <c r="B710">
        <v>1</v>
      </c>
      <c r="C710" t="str">
        <f>IF(ISNUMBER(SEARCH("Test1-1",E710)),"Test1-1","")</f>
        <v>Test1-1</v>
      </c>
      <c r="D710" s="20">
        <v>64</v>
      </c>
      <c r="E710" t="s">
        <v>906</v>
      </c>
      <c r="F710" t="s">
        <v>48</v>
      </c>
      <c r="G710" t="s">
        <v>20</v>
      </c>
      <c r="H710">
        <v>100</v>
      </c>
      <c r="I710">
        <v>1</v>
      </c>
    </row>
    <row r="711" spans="1:9" x14ac:dyDescent="0.25">
      <c r="A711" t="s">
        <v>811</v>
      </c>
      <c r="B711">
        <v>1</v>
      </c>
      <c r="C711" t="str">
        <f>IF(ISNUMBER(SEARCH("Test1-1",E711)),"Test1-1","")</f>
        <v>Test1-1</v>
      </c>
      <c r="D711" s="20">
        <v>64</v>
      </c>
      <c r="E711" t="s">
        <v>907</v>
      </c>
      <c r="F711" t="s">
        <v>48</v>
      </c>
      <c r="G711" t="s">
        <v>22</v>
      </c>
      <c r="H711">
        <v>86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64</v>
      </c>
      <c r="E712" t="s">
        <v>842</v>
      </c>
      <c r="F712" t="s">
        <v>54</v>
      </c>
      <c r="G712" t="s">
        <v>14</v>
      </c>
      <c r="H712">
        <v>94</v>
      </c>
      <c r="I712">
        <v>1</v>
      </c>
    </row>
    <row r="713" spans="1:9" x14ac:dyDescent="0.25">
      <c r="A713" t="s">
        <v>811</v>
      </c>
      <c r="B713">
        <v>1</v>
      </c>
      <c r="C713" t="str">
        <f>IF(ISNUMBER(SEARCH("Test1-1",E713)),"Test1-1","")</f>
        <v>Test1-1</v>
      </c>
      <c r="D713" s="20">
        <v>64</v>
      </c>
      <c r="E713" t="s">
        <v>908</v>
      </c>
      <c r="F713" t="s">
        <v>54</v>
      </c>
      <c r="G713" t="s">
        <v>16</v>
      </c>
      <c r="H713">
        <v>100</v>
      </c>
      <c r="I713">
        <v>1</v>
      </c>
    </row>
    <row r="714" spans="1:9" x14ac:dyDescent="0.25">
      <c r="A714" t="s">
        <v>811</v>
      </c>
      <c r="B714">
        <v>1</v>
      </c>
      <c r="C714" t="str">
        <f>IF(ISNUMBER(SEARCH("Test1-1",E714)),"Test1-1","")</f>
        <v>Test1-1</v>
      </c>
      <c r="D714" s="20">
        <v>64</v>
      </c>
      <c r="E714" t="s">
        <v>909</v>
      </c>
      <c r="F714" t="s">
        <v>54</v>
      </c>
      <c r="G714" t="s">
        <v>18</v>
      </c>
      <c r="H714">
        <v>76</v>
      </c>
      <c r="I714">
        <v>1</v>
      </c>
    </row>
    <row r="715" spans="1:9" x14ac:dyDescent="0.25">
      <c r="A715" t="s">
        <v>811</v>
      </c>
      <c r="B715">
        <v>1</v>
      </c>
      <c r="C715" t="str">
        <f>IF(ISNUMBER(SEARCH("Test1-1",E715)),"Test1-1","")</f>
        <v>Test1-1</v>
      </c>
      <c r="D715" s="20">
        <v>64</v>
      </c>
      <c r="E715" t="s">
        <v>910</v>
      </c>
      <c r="F715" t="s">
        <v>54</v>
      </c>
      <c r="G715" t="s">
        <v>20</v>
      </c>
      <c r="H715">
        <v>96</v>
      </c>
      <c r="I715">
        <v>1</v>
      </c>
    </row>
    <row r="716" spans="1:9" x14ac:dyDescent="0.25">
      <c r="A716" t="s">
        <v>811</v>
      </c>
      <c r="B716">
        <v>1</v>
      </c>
      <c r="C716" t="str">
        <f>IF(ISNUMBER(SEARCH("Test1-1",E716)),"Test1-1","")</f>
        <v>Test1-1</v>
      </c>
      <c r="D716" s="20">
        <v>64</v>
      </c>
      <c r="E716" t="s">
        <v>911</v>
      </c>
      <c r="F716" t="s">
        <v>54</v>
      </c>
      <c r="G716" t="s">
        <v>22</v>
      </c>
      <c r="H716">
        <v>0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64</v>
      </c>
      <c r="E717" t="s">
        <v>847</v>
      </c>
      <c r="F717" t="s">
        <v>59</v>
      </c>
      <c r="G717" t="s">
        <v>14</v>
      </c>
      <c r="H717">
        <v>100</v>
      </c>
      <c r="I717">
        <v>1</v>
      </c>
    </row>
    <row r="718" spans="1:9" x14ac:dyDescent="0.25">
      <c r="A718" t="s">
        <v>811</v>
      </c>
      <c r="B718">
        <v>1</v>
      </c>
      <c r="C718" t="str">
        <f>IF(ISNUMBER(SEARCH("Test1-1",E718)),"Test1-1","")</f>
        <v>Test1-1</v>
      </c>
      <c r="D718" s="20">
        <v>64</v>
      </c>
      <c r="E718" t="s">
        <v>912</v>
      </c>
      <c r="F718" t="s">
        <v>59</v>
      </c>
      <c r="G718" t="s">
        <v>16</v>
      </c>
      <c r="H718">
        <v>95</v>
      </c>
      <c r="I718">
        <v>1</v>
      </c>
    </row>
    <row r="719" spans="1:9" x14ac:dyDescent="0.25">
      <c r="A719" t="s">
        <v>811</v>
      </c>
      <c r="B719">
        <v>1</v>
      </c>
      <c r="C719" t="str">
        <f>IF(ISNUMBER(SEARCH("Test1-1",E719)),"Test1-1","")</f>
        <v>Test1-1</v>
      </c>
      <c r="D719" s="20">
        <v>64</v>
      </c>
      <c r="E719" t="s">
        <v>913</v>
      </c>
      <c r="F719" t="s">
        <v>59</v>
      </c>
      <c r="G719" t="s">
        <v>18</v>
      </c>
      <c r="H719">
        <v>97</v>
      </c>
      <c r="I719">
        <v>1</v>
      </c>
    </row>
    <row r="720" spans="1:9" x14ac:dyDescent="0.25">
      <c r="A720" t="s">
        <v>811</v>
      </c>
      <c r="B720">
        <v>1</v>
      </c>
      <c r="C720" t="str">
        <f>IF(ISNUMBER(SEARCH("Test1-1",E720)),"Test1-1","")</f>
        <v>Test1-1</v>
      </c>
      <c r="D720" s="20">
        <v>64</v>
      </c>
      <c r="E720" t="s">
        <v>914</v>
      </c>
      <c r="F720" t="s">
        <v>59</v>
      </c>
      <c r="G720" t="s">
        <v>20</v>
      </c>
      <c r="H720">
        <v>98</v>
      </c>
      <c r="I720">
        <v>1</v>
      </c>
    </row>
    <row r="721" spans="1:9" x14ac:dyDescent="0.25">
      <c r="A721" t="s">
        <v>811</v>
      </c>
      <c r="B721">
        <v>1</v>
      </c>
      <c r="C721" t="str">
        <f>IF(ISNUMBER(SEARCH("Test1-1",E721)),"Test1-1","")</f>
        <v>Test1-1</v>
      </c>
      <c r="D721" s="20">
        <v>64</v>
      </c>
      <c r="E721" t="s">
        <v>915</v>
      </c>
      <c r="F721" t="s">
        <v>59</v>
      </c>
      <c r="G721" t="s">
        <v>22</v>
      </c>
      <c r="H721">
        <v>66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64</v>
      </c>
      <c r="E722" t="s">
        <v>812</v>
      </c>
      <c r="F722" t="s">
        <v>13</v>
      </c>
      <c r="G722" t="s">
        <v>14</v>
      </c>
      <c r="H722">
        <v>100</v>
      </c>
      <c r="I722">
        <v>1</v>
      </c>
    </row>
    <row r="723" spans="1:9" x14ac:dyDescent="0.25">
      <c r="A723" t="s">
        <v>811</v>
      </c>
      <c r="B723">
        <v>2</v>
      </c>
      <c r="C723" t="str">
        <f>IF(ISNUMBER(SEARCH("Test1-1",E723)),"Test1-1","")</f>
        <v>Test1-1</v>
      </c>
      <c r="D723" s="20">
        <v>64</v>
      </c>
      <c r="E723" t="s">
        <v>884</v>
      </c>
      <c r="F723" t="s">
        <v>13</v>
      </c>
      <c r="G723" t="s">
        <v>16</v>
      </c>
      <c r="H723">
        <v>85</v>
      </c>
      <c r="I723">
        <v>1</v>
      </c>
    </row>
    <row r="724" spans="1:9" x14ac:dyDescent="0.25">
      <c r="A724" t="s">
        <v>811</v>
      </c>
      <c r="B724">
        <v>2</v>
      </c>
      <c r="C724" t="str">
        <f>IF(ISNUMBER(SEARCH("Test1-1",E724)),"Test1-1","")</f>
        <v>Test1-1</v>
      </c>
      <c r="D724" s="20">
        <v>64</v>
      </c>
      <c r="E724" t="s">
        <v>885</v>
      </c>
      <c r="F724" t="s">
        <v>13</v>
      </c>
      <c r="G724" t="s">
        <v>18</v>
      </c>
      <c r="H724">
        <v>87</v>
      </c>
      <c r="I724">
        <v>1</v>
      </c>
    </row>
    <row r="725" spans="1:9" x14ac:dyDescent="0.25">
      <c r="A725" t="s">
        <v>811</v>
      </c>
      <c r="B725">
        <v>2</v>
      </c>
      <c r="C725" t="str">
        <f>IF(ISNUMBER(SEARCH("Test1-1",E725)),"Test1-1","")</f>
        <v>Test1-1</v>
      </c>
      <c r="D725" s="20">
        <v>64</v>
      </c>
      <c r="E725" t="s">
        <v>886</v>
      </c>
      <c r="F725" t="s">
        <v>13</v>
      </c>
      <c r="G725" t="s">
        <v>20</v>
      </c>
      <c r="H725">
        <v>100</v>
      </c>
      <c r="I725">
        <v>1</v>
      </c>
    </row>
    <row r="726" spans="1:9" x14ac:dyDescent="0.25">
      <c r="A726" t="s">
        <v>811</v>
      </c>
      <c r="B726">
        <v>2</v>
      </c>
      <c r="C726" t="str">
        <f>IF(ISNUMBER(SEARCH("Test1-1",E726)),"Test1-1","")</f>
        <v>Test1-1</v>
      </c>
      <c r="D726" s="20">
        <v>64</v>
      </c>
      <c r="E726" t="s">
        <v>887</v>
      </c>
      <c r="F726" t="s">
        <v>13</v>
      </c>
      <c r="G726" t="s">
        <v>22</v>
      </c>
      <c r="H726">
        <v>71</v>
      </c>
      <c r="I726">
        <v>1</v>
      </c>
    </row>
    <row r="727" spans="1:9" x14ac:dyDescent="0.25">
      <c r="A727" t="s">
        <v>811</v>
      </c>
      <c r="B727">
        <v>2</v>
      </c>
      <c r="C727" t="s">
        <v>11</v>
      </c>
      <c r="D727" s="20">
        <v>64</v>
      </c>
      <c r="E727" t="s">
        <v>817</v>
      </c>
      <c r="F727" t="s">
        <v>24</v>
      </c>
      <c r="G727" t="s">
        <v>14</v>
      </c>
      <c r="H727">
        <v>100</v>
      </c>
      <c r="I727">
        <v>1</v>
      </c>
    </row>
    <row r="728" spans="1:9" x14ac:dyDescent="0.25">
      <c r="A728" t="s">
        <v>811</v>
      </c>
      <c r="B728">
        <v>2</v>
      </c>
      <c r="C728" t="str">
        <f>IF(ISNUMBER(SEARCH("Test1-1",E728)),"Test1-1","")</f>
        <v>Test1-1</v>
      </c>
      <c r="D728" s="20">
        <v>64</v>
      </c>
      <c r="E728" t="s">
        <v>888</v>
      </c>
      <c r="F728" t="s">
        <v>24</v>
      </c>
      <c r="G728" t="s">
        <v>16</v>
      </c>
      <c r="H728">
        <v>0</v>
      </c>
      <c r="I728">
        <v>1</v>
      </c>
    </row>
    <row r="729" spans="1:9" x14ac:dyDescent="0.25">
      <c r="A729" t="s">
        <v>811</v>
      </c>
      <c r="B729">
        <v>2</v>
      </c>
      <c r="C729" t="str">
        <f>IF(ISNUMBER(SEARCH("Test1-1",E729)),"Test1-1","")</f>
        <v>Test1-1</v>
      </c>
      <c r="D729" s="20">
        <v>64</v>
      </c>
      <c r="E729" t="s">
        <v>889</v>
      </c>
      <c r="F729" t="s">
        <v>24</v>
      </c>
      <c r="G729" t="s">
        <v>18</v>
      </c>
      <c r="H729">
        <v>0</v>
      </c>
      <c r="I729">
        <v>1</v>
      </c>
    </row>
    <row r="730" spans="1:9" x14ac:dyDescent="0.25">
      <c r="A730" t="s">
        <v>811</v>
      </c>
      <c r="B730">
        <v>2</v>
      </c>
      <c r="C730" t="str">
        <f>IF(ISNUMBER(SEARCH("Test1-1",E730)),"Test1-1","")</f>
        <v>Test1-1</v>
      </c>
      <c r="D730" s="20">
        <v>64</v>
      </c>
      <c r="E730" t="s">
        <v>890</v>
      </c>
      <c r="F730" t="s">
        <v>24</v>
      </c>
      <c r="G730" t="s">
        <v>20</v>
      </c>
      <c r="H730">
        <v>0</v>
      </c>
      <c r="I730">
        <v>1</v>
      </c>
    </row>
    <row r="731" spans="1:9" x14ac:dyDescent="0.25">
      <c r="A731" t="s">
        <v>811</v>
      </c>
      <c r="B731">
        <v>2</v>
      </c>
      <c r="C731" t="str">
        <f>IF(ISNUMBER(SEARCH("Test1-1",E731)),"Test1-1","")</f>
        <v>Test1-1</v>
      </c>
      <c r="D731" s="20">
        <v>64</v>
      </c>
      <c r="E731" t="s">
        <v>891</v>
      </c>
      <c r="F731" t="s">
        <v>24</v>
      </c>
      <c r="G731" t="s">
        <v>22</v>
      </c>
      <c r="H731">
        <v>90</v>
      </c>
      <c r="I731">
        <v>1</v>
      </c>
    </row>
    <row r="732" spans="1:9" x14ac:dyDescent="0.25">
      <c r="A732" t="s">
        <v>811</v>
      </c>
      <c r="B732">
        <v>2</v>
      </c>
      <c r="C732" t="s">
        <v>11</v>
      </c>
      <c r="D732" s="20">
        <v>64</v>
      </c>
      <c r="E732" t="s">
        <v>822</v>
      </c>
      <c r="F732" t="s">
        <v>30</v>
      </c>
      <c r="G732" t="s">
        <v>14</v>
      </c>
      <c r="H732">
        <v>72</v>
      </c>
      <c r="I732">
        <v>1</v>
      </c>
    </row>
    <row r="733" spans="1:9" x14ac:dyDescent="0.25">
      <c r="A733" t="s">
        <v>811</v>
      </c>
      <c r="B733">
        <v>2</v>
      </c>
      <c r="C733" t="str">
        <f>IF(ISNUMBER(SEARCH("Test1-1",E733)),"Test1-1","")</f>
        <v>Test1-1</v>
      </c>
      <c r="D733" s="20">
        <v>64</v>
      </c>
      <c r="E733" t="s">
        <v>892</v>
      </c>
      <c r="F733" t="s">
        <v>30</v>
      </c>
      <c r="G733" t="s">
        <v>16</v>
      </c>
      <c r="H733">
        <v>77</v>
      </c>
      <c r="I733">
        <v>1</v>
      </c>
    </row>
    <row r="734" spans="1:9" x14ac:dyDescent="0.25">
      <c r="A734" t="s">
        <v>811</v>
      </c>
      <c r="B734">
        <v>2</v>
      </c>
      <c r="C734" t="str">
        <f>IF(ISNUMBER(SEARCH("Test1-1",E734)),"Test1-1","")</f>
        <v>Test1-1</v>
      </c>
      <c r="D734" s="20">
        <v>64</v>
      </c>
      <c r="E734" t="s">
        <v>893</v>
      </c>
      <c r="F734" t="s">
        <v>30</v>
      </c>
      <c r="G734" t="s">
        <v>18</v>
      </c>
      <c r="H734">
        <v>81</v>
      </c>
      <c r="I734">
        <v>1</v>
      </c>
    </row>
    <row r="735" spans="1:9" x14ac:dyDescent="0.25">
      <c r="A735" t="s">
        <v>811</v>
      </c>
      <c r="B735">
        <v>2</v>
      </c>
      <c r="C735" t="str">
        <f>IF(ISNUMBER(SEARCH("Test1-1",E735)),"Test1-1","")</f>
        <v>Test1-1</v>
      </c>
      <c r="D735" s="20">
        <v>64</v>
      </c>
      <c r="E735" t="s">
        <v>894</v>
      </c>
      <c r="F735" t="s">
        <v>30</v>
      </c>
      <c r="G735" t="s">
        <v>20</v>
      </c>
      <c r="H735">
        <v>100</v>
      </c>
      <c r="I735">
        <v>1</v>
      </c>
    </row>
    <row r="736" spans="1:9" x14ac:dyDescent="0.25">
      <c r="A736" t="s">
        <v>811</v>
      </c>
      <c r="B736">
        <v>2</v>
      </c>
      <c r="C736" t="str">
        <f>IF(ISNUMBER(SEARCH("Test1-1",E736)),"Test1-1","")</f>
        <v>Test1-1</v>
      </c>
      <c r="D736" s="20">
        <v>64</v>
      </c>
      <c r="E736" t="s">
        <v>895</v>
      </c>
      <c r="F736" t="s">
        <v>30</v>
      </c>
      <c r="G736" t="s">
        <v>22</v>
      </c>
      <c r="H736">
        <v>0</v>
      </c>
      <c r="I736">
        <v>1</v>
      </c>
    </row>
    <row r="737" spans="1:9" x14ac:dyDescent="0.25">
      <c r="A737" t="s">
        <v>811</v>
      </c>
      <c r="B737">
        <v>2</v>
      </c>
      <c r="C737" t="s">
        <v>11</v>
      </c>
      <c r="D737" s="20">
        <v>64</v>
      </c>
      <c r="E737" t="s">
        <v>827</v>
      </c>
      <c r="F737" t="s">
        <v>36</v>
      </c>
      <c r="G737" t="s">
        <v>14</v>
      </c>
      <c r="H737">
        <v>100</v>
      </c>
      <c r="I737">
        <v>1</v>
      </c>
    </row>
    <row r="738" spans="1:9" x14ac:dyDescent="0.25">
      <c r="A738" t="s">
        <v>811</v>
      </c>
      <c r="B738">
        <v>2</v>
      </c>
      <c r="C738" t="str">
        <f>IF(ISNUMBER(SEARCH("Test1-1",E738)),"Test1-1","")</f>
        <v>Test1-1</v>
      </c>
      <c r="D738" s="20">
        <v>64</v>
      </c>
      <c r="E738" t="s">
        <v>896</v>
      </c>
      <c r="F738" t="s">
        <v>36</v>
      </c>
      <c r="G738" t="s">
        <v>16</v>
      </c>
      <c r="H738">
        <v>92</v>
      </c>
      <c r="I738">
        <v>1</v>
      </c>
    </row>
    <row r="739" spans="1:9" x14ac:dyDescent="0.25">
      <c r="A739" t="s">
        <v>811</v>
      </c>
      <c r="B739">
        <v>2</v>
      </c>
      <c r="C739" t="str">
        <f>IF(ISNUMBER(SEARCH("Test1-1",E739)),"Test1-1","")</f>
        <v>Test1-1</v>
      </c>
      <c r="D739" s="20">
        <v>64</v>
      </c>
      <c r="E739" t="s">
        <v>897</v>
      </c>
      <c r="F739" t="s">
        <v>36</v>
      </c>
      <c r="G739" t="s">
        <v>18</v>
      </c>
      <c r="H739">
        <v>100</v>
      </c>
      <c r="I739">
        <v>1</v>
      </c>
    </row>
    <row r="740" spans="1:9" x14ac:dyDescent="0.25">
      <c r="A740" t="s">
        <v>811</v>
      </c>
      <c r="B740">
        <v>2</v>
      </c>
      <c r="C740" t="str">
        <f>IF(ISNUMBER(SEARCH("Test1-1",E740)),"Test1-1","")</f>
        <v>Test1-1</v>
      </c>
      <c r="D740" s="20">
        <v>64</v>
      </c>
      <c r="E740" t="s">
        <v>898</v>
      </c>
      <c r="F740" t="s">
        <v>36</v>
      </c>
      <c r="G740" t="s">
        <v>20</v>
      </c>
      <c r="H740">
        <v>100</v>
      </c>
      <c r="I740">
        <v>1</v>
      </c>
    </row>
    <row r="741" spans="1:9" x14ac:dyDescent="0.25">
      <c r="A741" t="s">
        <v>811</v>
      </c>
      <c r="B741">
        <v>2</v>
      </c>
      <c r="C741" t="str">
        <f>IF(ISNUMBER(SEARCH("Test1-1",E741)),"Test1-1","")</f>
        <v>Test1-1</v>
      </c>
      <c r="D741" s="20">
        <v>64</v>
      </c>
      <c r="E741" t="s">
        <v>899</v>
      </c>
      <c r="F741" t="s">
        <v>36</v>
      </c>
      <c r="G741" t="s">
        <v>22</v>
      </c>
      <c r="H741">
        <v>100</v>
      </c>
      <c r="I741">
        <v>1</v>
      </c>
    </row>
    <row r="742" spans="1:9" x14ac:dyDescent="0.25">
      <c r="A742" t="s">
        <v>811</v>
      </c>
      <c r="B742">
        <v>2</v>
      </c>
      <c r="C742" t="s">
        <v>11</v>
      </c>
      <c r="D742" s="20">
        <v>64</v>
      </c>
      <c r="E742" t="s">
        <v>832</v>
      </c>
      <c r="F742" t="s">
        <v>42</v>
      </c>
      <c r="G742" t="s">
        <v>14</v>
      </c>
      <c r="H742">
        <v>100</v>
      </c>
      <c r="I742">
        <v>1</v>
      </c>
    </row>
    <row r="743" spans="1:9" x14ac:dyDescent="0.25">
      <c r="A743" t="s">
        <v>811</v>
      </c>
      <c r="B743">
        <v>2</v>
      </c>
      <c r="C743" t="str">
        <f>IF(ISNUMBER(SEARCH("Test1-1",E743)),"Test1-1","")</f>
        <v>Test1-1</v>
      </c>
      <c r="D743" s="20">
        <v>64</v>
      </c>
      <c r="E743" t="s">
        <v>900</v>
      </c>
      <c r="F743" t="s">
        <v>42</v>
      </c>
      <c r="G743" t="s">
        <v>16</v>
      </c>
      <c r="H743">
        <v>88</v>
      </c>
      <c r="I743">
        <v>1</v>
      </c>
    </row>
    <row r="744" spans="1:9" x14ac:dyDescent="0.25">
      <c r="A744" t="s">
        <v>811</v>
      </c>
      <c r="B744">
        <v>2</v>
      </c>
      <c r="C744" t="str">
        <f>IF(ISNUMBER(SEARCH("Test1-1",E744)),"Test1-1","")</f>
        <v>Test1-1</v>
      </c>
      <c r="D744" s="20">
        <v>64</v>
      </c>
      <c r="E744" t="s">
        <v>901</v>
      </c>
      <c r="F744" t="s">
        <v>42</v>
      </c>
      <c r="G744" t="s">
        <v>18</v>
      </c>
      <c r="H744">
        <v>100</v>
      </c>
      <c r="I744">
        <v>1</v>
      </c>
    </row>
    <row r="745" spans="1:9" x14ac:dyDescent="0.25">
      <c r="A745" t="s">
        <v>811</v>
      </c>
      <c r="B745">
        <v>2</v>
      </c>
      <c r="C745" t="str">
        <f>IF(ISNUMBER(SEARCH("Test1-1",E745)),"Test1-1","")</f>
        <v>Test1-1</v>
      </c>
      <c r="D745" s="20">
        <v>64</v>
      </c>
      <c r="E745" t="s">
        <v>902</v>
      </c>
      <c r="F745" t="s">
        <v>42</v>
      </c>
      <c r="G745" t="s">
        <v>20</v>
      </c>
      <c r="H745">
        <v>100</v>
      </c>
      <c r="I745">
        <v>1</v>
      </c>
    </row>
    <row r="746" spans="1:9" x14ac:dyDescent="0.25">
      <c r="A746" t="s">
        <v>811</v>
      </c>
      <c r="B746">
        <v>2</v>
      </c>
      <c r="C746" t="str">
        <f>IF(ISNUMBER(SEARCH("Test1-1",E746)),"Test1-1","")</f>
        <v>Test1-1</v>
      </c>
      <c r="D746" s="20">
        <v>64</v>
      </c>
      <c r="E746" t="s">
        <v>903</v>
      </c>
      <c r="F746" t="s">
        <v>42</v>
      </c>
      <c r="G746" t="s">
        <v>22</v>
      </c>
      <c r="H746">
        <v>100</v>
      </c>
      <c r="I746">
        <v>1</v>
      </c>
    </row>
    <row r="747" spans="1:9" x14ac:dyDescent="0.25">
      <c r="A747" t="s">
        <v>811</v>
      </c>
      <c r="B747">
        <v>2</v>
      </c>
      <c r="C747" t="s">
        <v>11</v>
      </c>
      <c r="D747" s="20">
        <v>64</v>
      </c>
      <c r="E747" t="s">
        <v>837</v>
      </c>
      <c r="F747" t="s">
        <v>48</v>
      </c>
      <c r="G747" t="s">
        <v>14</v>
      </c>
      <c r="H747">
        <v>100</v>
      </c>
      <c r="I747">
        <v>1</v>
      </c>
    </row>
    <row r="748" spans="1:9" x14ac:dyDescent="0.25">
      <c r="A748" t="s">
        <v>811</v>
      </c>
      <c r="B748">
        <v>2</v>
      </c>
      <c r="C748" t="str">
        <f>IF(ISNUMBER(SEARCH("Test1-1",E748)),"Test1-1","")</f>
        <v>Test1-1</v>
      </c>
      <c r="D748" s="20">
        <v>64</v>
      </c>
      <c r="E748" t="s">
        <v>904</v>
      </c>
      <c r="F748" t="s">
        <v>48</v>
      </c>
      <c r="G748" t="s">
        <v>16</v>
      </c>
      <c r="H748">
        <v>92</v>
      </c>
      <c r="I748">
        <v>1</v>
      </c>
    </row>
    <row r="749" spans="1:9" x14ac:dyDescent="0.25">
      <c r="A749" t="s">
        <v>811</v>
      </c>
      <c r="B749">
        <v>2</v>
      </c>
      <c r="C749" t="str">
        <f>IF(ISNUMBER(SEARCH("Test1-1",E749)),"Test1-1","")</f>
        <v>Test1-1</v>
      </c>
      <c r="D749" s="20">
        <v>64</v>
      </c>
      <c r="E749" t="s">
        <v>905</v>
      </c>
      <c r="F749" t="s">
        <v>48</v>
      </c>
      <c r="G749" t="s">
        <v>18</v>
      </c>
      <c r="H749">
        <v>94</v>
      </c>
      <c r="I749">
        <v>1</v>
      </c>
    </row>
    <row r="750" spans="1:9" x14ac:dyDescent="0.25">
      <c r="A750" t="s">
        <v>811</v>
      </c>
      <c r="B750">
        <v>2</v>
      </c>
      <c r="C750" t="str">
        <f>IF(ISNUMBER(SEARCH("Test1-1",E750)),"Test1-1","")</f>
        <v>Test1-1</v>
      </c>
      <c r="D750" s="20">
        <v>64</v>
      </c>
      <c r="E750" t="s">
        <v>906</v>
      </c>
      <c r="F750" t="s">
        <v>48</v>
      </c>
      <c r="G750" t="s">
        <v>20</v>
      </c>
      <c r="H750">
        <v>100</v>
      </c>
      <c r="I750">
        <v>1</v>
      </c>
    </row>
    <row r="751" spans="1:9" x14ac:dyDescent="0.25">
      <c r="A751" t="s">
        <v>811</v>
      </c>
      <c r="B751">
        <v>2</v>
      </c>
      <c r="C751" t="str">
        <f>IF(ISNUMBER(SEARCH("Test1-1",E751)),"Test1-1","")</f>
        <v>Test1-1</v>
      </c>
      <c r="D751" s="20">
        <v>64</v>
      </c>
      <c r="E751" t="s">
        <v>907</v>
      </c>
      <c r="F751" t="s">
        <v>48</v>
      </c>
      <c r="G751" t="s">
        <v>22</v>
      </c>
      <c r="H751">
        <v>100</v>
      </c>
      <c r="I751">
        <v>1</v>
      </c>
    </row>
    <row r="752" spans="1:9" x14ac:dyDescent="0.25">
      <c r="A752" t="s">
        <v>811</v>
      </c>
      <c r="B752">
        <v>2</v>
      </c>
      <c r="C752" t="s">
        <v>11</v>
      </c>
      <c r="D752" s="20">
        <v>64</v>
      </c>
      <c r="E752" t="s">
        <v>842</v>
      </c>
      <c r="F752" t="s">
        <v>54</v>
      </c>
      <c r="G752" t="s">
        <v>14</v>
      </c>
      <c r="H752">
        <v>100</v>
      </c>
      <c r="I752">
        <v>1</v>
      </c>
    </row>
    <row r="753" spans="1:9" x14ac:dyDescent="0.25">
      <c r="A753" t="s">
        <v>811</v>
      </c>
      <c r="B753">
        <v>2</v>
      </c>
      <c r="C753" t="str">
        <f>IF(ISNUMBER(SEARCH("Test1-1",E753)),"Test1-1","")</f>
        <v>Test1-1</v>
      </c>
      <c r="D753" s="20">
        <v>64</v>
      </c>
      <c r="E753" t="s">
        <v>908</v>
      </c>
      <c r="F753" t="s">
        <v>54</v>
      </c>
      <c r="G753" t="s">
        <v>16</v>
      </c>
      <c r="H753">
        <v>90</v>
      </c>
      <c r="I753">
        <v>1</v>
      </c>
    </row>
    <row r="754" spans="1:9" x14ac:dyDescent="0.25">
      <c r="A754" t="s">
        <v>811</v>
      </c>
      <c r="B754">
        <v>2</v>
      </c>
      <c r="C754" t="str">
        <f>IF(ISNUMBER(SEARCH("Test1-1",E754)),"Test1-1","")</f>
        <v>Test1-1</v>
      </c>
      <c r="D754" s="20">
        <v>64</v>
      </c>
      <c r="E754" t="s">
        <v>909</v>
      </c>
      <c r="F754" t="s">
        <v>54</v>
      </c>
      <c r="G754" t="s">
        <v>18</v>
      </c>
      <c r="H754">
        <v>91</v>
      </c>
      <c r="I754">
        <v>1</v>
      </c>
    </row>
    <row r="755" spans="1:9" x14ac:dyDescent="0.25">
      <c r="A755" t="s">
        <v>811</v>
      </c>
      <c r="B755">
        <v>2</v>
      </c>
      <c r="C755" t="str">
        <f>IF(ISNUMBER(SEARCH("Test1-1",E755)),"Test1-1","")</f>
        <v>Test1-1</v>
      </c>
      <c r="D755" s="20">
        <v>64</v>
      </c>
      <c r="E755" t="s">
        <v>910</v>
      </c>
      <c r="F755" t="s">
        <v>54</v>
      </c>
      <c r="G755" t="s">
        <v>20</v>
      </c>
      <c r="H755">
        <v>96</v>
      </c>
      <c r="I755">
        <v>1</v>
      </c>
    </row>
    <row r="756" spans="1:9" x14ac:dyDescent="0.25">
      <c r="A756" t="s">
        <v>811</v>
      </c>
      <c r="B756">
        <v>2</v>
      </c>
      <c r="C756" t="str">
        <f>IF(ISNUMBER(SEARCH("Test1-1",E756)),"Test1-1","")</f>
        <v>Test1-1</v>
      </c>
      <c r="D756" s="20">
        <v>64</v>
      </c>
      <c r="E756" t="s">
        <v>911</v>
      </c>
      <c r="F756" t="s">
        <v>54</v>
      </c>
      <c r="G756" t="s">
        <v>22</v>
      </c>
      <c r="H756">
        <v>92</v>
      </c>
      <c r="I756">
        <v>1</v>
      </c>
    </row>
    <row r="757" spans="1:9" x14ac:dyDescent="0.25">
      <c r="A757" t="s">
        <v>811</v>
      </c>
      <c r="B757">
        <v>2</v>
      </c>
      <c r="C757" t="s">
        <v>11</v>
      </c>
      <c r="D757" s="20">
        <v>64</v>
      </c>
      <c r="E757" t="s">
        <v>847</v>
      </c>
      <c r="F757" t="s">
        <v>59</v>
      </c>
      <c r="G757" t="s">
        <v>14</v>
      </c>
      <c r="H757">
        <v>100</v>
      </c>
      <c r="I757">
        <v>1</v>
      </c>
    </row>
    <row r="758" spans="1:9" x14ac:dyDescent="0.25">
      <c r="A758" t="s">
        <v>811</v>
      </c>
      <c r="B758">
        <v>2</v>
      </c>
      <c r="C758" t="str">
        <f>IF(ISNUMBER(SEARCH("Test1-1",E758)),"Test1-1","")</f>
        <v>Test1-1</v>
      </c>
      <c r="D758" s="20">
        <v>64</v>
      </c>
      <c r="E758" t="s">
        <v>912</v>
      </c>
      <c r="F758" t="s">
        <v>59</v>
      </c>
      <c r="G758" t="s">
        <v>16</v>
      </c>
      <c r="H758">
        <v>100</v>
      </c>
      <c r="I758">
        <v>1</v>
      </c>
    </row>
    <row r="759" spans="1:9" x14ac:dyDescent="0.25">
      <c r="A759" t="s">
        <v>811</v>
      </c>
      <c r="B759">
        <v>2</v>
      </c>
      <c r="C759" t="str">
        <f>IF(ISNUMBER(SEARCH("Test1-1",E759)),"Test1-1","")</f>
        <v>Test1-1</v>
      </c>
      <c r="D759" s="20">
        <v>64</v>
      </c>
      <c r="E759" t="s">
        <v>913</v>
      </c>
      <c r="F759" t="s">
        <v>59</v>
      </c>
      <c r="G759" t="s">
        <v>18</v>
      </c>
      <c r="H759">
        <v>100</v>
      </c>
      <c r="I759">
        <v>1</v>
      </c>
    </row>
    <row r="760" spans="1:9" x14ac:dyDescent="0.25">
      <c r="A760" t="s">
        <v>811</v>
      </c>
      <c r="B760">
        <v>2</v>
      </c>
      <c r="C760" t="str">
        <f>IF(ISNUMBER(SEARCH("Test1-1",E760)),"Test1-1","")</f>
        <v>Test1-1</v>
      </c>
      <c r="D760" s="20">
        <v>64</v>
      </c>
      <c r="E760" t="s">
        <v>914</v>
      </c>
      <c r="F760" t="s">
        <v>59</v>
      </c>
      <c r="G760" t="s">
        <v>20</v>
      </c>
      <c r="H760">
        <v>100</v>
      </c>
      <c r="I760">
        <v>1</v>
      </c>
    </row>
    <row r="761" spans="1:9" x14ac:dyDescent="0.25">
      <c r="A761" t="s">
        <v>811</v>
      </c>
      <c r="B761">
        <v>2</v>
      </c>
      <c r="C761" t="str">
        <f>IF(ISNUMBER(SEARCH("Test1-1",E761)),"Test1-1","")</f>
        <v>Test1-1</v>
      </c>
      <c r="D761" s="20">
        <v>64</v>
      </c>
      <c r="E761" t="s">
        <v>915</v>
      </c>
      <c r="F761" t="s">
        <v>59</v>
      </c>
      <c r="G761" t="s">
        <v>22</v>
      </c>
      <c r="H761">
        <v>72</v>
      </c>
      <c r="I761">
        <v>1</v>
      </c>
    </row>
    <row r="762" spans="1:9" x14ac:dyDescent="0.25">
      <c r="A762" t="s">
        <v>811</v>
      </c>
      <c r="B762">
        <v>4</v>
      </c>
      <c r="C762" t="s">
        <v>11</v>
      </c>
      <c r="D762" s="20">
        <v>64</v>
      </c>
      <c r="E762" t="s">
        <v>812</v>
      </c>
      <c r="F762" t="s">
        <v>13</v>
      </c>
      <c r="G762" t="s">
        <v>14</v>
      </c>
      <c r="H762">
        <v>80</v>
      </c>
      <c r="I762">
        <v>0</v>
      </c>
    </row>
    <row r="763" spans="1:9" x14ac:dyDescent="0.25">
      <c r="A763" t="s">
        <v>811</v>
      </c>
      <c r="B763">
        <v>4</v>
      </c>
      <c r="C763" t="str">
        <f>IF(ISNUMBER(SEARCH("Test1-1",E763)),"Test1-1","")</f>
        <v>Test1-1</v>
      </c>
      <c r="D763" s="20">
        <v>64</v>
      </c>
      <c r="E763" t="s">
        <v>884</v>
      </c>
      <c r="F763" t="s">
        <v>13</v>
      </c>
      <c r="G763" t="s">
        <v>16</v>
      </c>
      <c r="H763">
        <v>65</v>
      </c>
      <c r="I763">
        <v>0</v>
      </c>
    </row>
    <row r="764" spans="1:9" x14ac:dyDescent="0.25">
      <c r="A764" t="s">
        <v>811</v>
      </c>
      <c r="B764">
        <v>4</v>
      </c>
      <c r="C764" t="str">
        <f>IF(ISNUMBER(SEARCH("Test1-1",E764)),"Test1-1","")</f>
        <v>Test1-1</v>
      </c>
      <c r="D764" s="20">
        <v>64</v>
      </c>
      <c r="E764" t="s">
        <v>885</v>
      </c>
      <c r="F764" t="s">
        <v>13</v>
      </c>
      <c r="G764" t="s">
        <v>18</v>
      </c>
      <c r="H764">
        <v>100</v>
      </c>
      <c r="I764">
        <v>0</v>
      </c>
    </row>
    <row r="765" spans="1:9" x14ac:dyDescent="0.25">
      <c r="A765" t="s">
        <v>811</v>
      </c>
      <c r="B765">
        <v>4</v>
      </c>
      <c r="C765" t="str">
        <f>IF(ISNUMBER(SEARCH("Test1-1",E765)),"Test1-1","")</f>
        <v>Test1-1</v>
      </c>
      <c r="D765" s="20">
        <v>64</v>
      </c>
      <c r="E765" t="s">
        <v>886</v>
      </c>
      <c r="F765" t="s">
        <v>13</v>
      </c>
      <c r="G765" t="s">
        <v>20</v>
      </c>
      <c r="H765">
        <v>100</v>
      </c>
      <c r="I765">
        <v>0</v>
      </c>
    </row>
    <row r="766" spans="1:9" x14ac:dyDescent="0.25">
      <c r="A766" t="s">
        <v>811</v>
      </c>
      <c r="B766">
        <v>4</v>
      </c>
      <c r="C766" t="str">
        <f>IF(ISNUMBER(SEARCH("Test1-1",E766)),"Test1-1","")</f>
        <v>Test1-1</v>
      </c>
      <c r="D766" s="20">
        <v>64</v>
      </c>
      <c r="E766" t="s">
        <v>887</v>
      </c>
      <c r="F766" t="s">
        <v>13</v>
      </c>
      <c r="G766" t="s">
        <v>22</v>
      </c>
      <c r="H766">
        <v>70</v>
      </c>
      <c r="I766">
        <v>0</v>
      </c>
    </row>
    <row r="767" spans="1:9" x14ac:dyDescent="0.25">
      <c r="A767" t="s">
        <v>811</v>
      </c>
      <c r="B767">
        <v>4</v>
      </c>
      <c r="C767" t="s">
        <v>11</v>
      </c>
      <c r="D767" s="20">
        <v>64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4</v>
      </c>
      <c r="C768" t="str">
        <f>IF(ISNUMBER(SEARCH("Test1-1",E768)),"Test1-1","")</f>
        <v>Test1-1</v>
      </c>
      <c r="D768" s="20">
        <v>64</v>
      </c>
      <c r="E768" t="s">
        <v>888</v>
      </c>
      <c r="F768" t="s">
        <v>24</v>
      </c>
      <c r="G768" t="s">
        <v>16</v>
      </c>
      <c r="H768">
        <v>60</v>
      </c>
      <c r="I768">
        <v>0</v>
      </c>
    </row>
    <row r="769" spans="1:9" x14ac:dyDescent="0.25">
      <c r="A769" t="s">
        <v>811</v>
      </c>
      <c r="B769">
        <v>4</v>
      </c>
      <c r="C769" t="str">
        <f>IF(ISNUMBER(SEARCH("Test1-1",E769)),"Test1-1","")</f>
        <v>Test1-1</v>
      </c>
      <c r="D769" s="20">
        <v>64</v>
      </c>
      <c r="E769" t="s">
        <v>889</v>
      </c>
      <c r="F769" t="s">
        <v>24</v>
      </c>
      <c r="G769" t="s">
        <v>18</v>
      </c>
      <c r="H769">
        <v>66</v>
      </c>
      <c r="I769">
        <v>0</v>
      </c>
    </row>
    <row r="770" spans="1:9" x14ac:dyDescent="0.25">
      <c r="A770" t="s">
        <v>811</v>
      </c>
      <c r="B770">
        <v>4</v>
      </c>
      <c r="C770" t="str">
        <f>IF(ISNUMBER(SEARCH("Test1-1",E770)),"Test1-1","")</f>
        <v>Test1-1</v>
      </c>
      <c r="D770" s="20">
        <v>64</v>
      </c>
      <c r="E770" t="s">
        <v>890</v>
      </c>
      <c r="F770" t="s">
        <v>24</v>
      </c>
      <c r="G770" t="s">
        <v>20</v>
      </c>
      <c r="H770">
        <v>67</v>
      </c>
      <c r="I770">
        <v>0</v>
      </c>
    </row>
    <row r="771" spans="1:9" x14ac:dyDescent="0.25">
      <c r="A771" t="s">
        <v>811</v>
      </c>
      <c r="B771">
        <v>4</v>
      </c>
      <c r="C771" t="str">
        <f>IF(ISNUMBER(SEARCH("Test1-1",E771)),"Test1-1","")</f>
        <v>Test1-1</v>
      </c>
      <c r="D771" s="20">
        <v>64</v>
      </c>
      <c r="E771" t="s">
        <v>891</v>
      </c>
      <c r="F771" t="s">
        <v>24</v>
      </c>
      <c r="G771" t="s">
        <v>22</v>
      </c>
      <c r="H771">
        <v>65</v>
      </c>
      <c r="I771">
        <v>0</v>
      </c>
    </row>
    <row r="772" spans="1:9" x14ac:dyDescent="0.25">
      <c r="A772" t="s">
        <v>811</v>
      </c>
      <c r="B772">
        <v>4</v>
      </c>
      <c r="C772" t="s">
        <v>11</v>
      </c>
      <c r="D772" s="20">
        <v>64</v>
      </c>
      <c r="E772" t="s">
        <v>822</v>
      </c>
      <c r="F772" t="s">
        <v>30</v>
      </c>
      <c r="G772" t="s">
        <v>14</v>
      </c>
      <c r="H772">
        <v>100</v>
      </c>
      <c r="I772">
        <v>0</v>
      </c>
    </row>
    <row r="773" spans="1:9" x14ac:dyDescent="0.25">
      <c r="A773" t="s">
        <v>811</v>
      </c>
      <c r="B773">
        <v>4</v>
      </c>
      <c r="C773" t="str">
        <f>IF(ISNUMBER(SEARCH("Test1-1",E773)),"Test1-1","")</f>
        <v>Test1-1</v>
      </c>
      <c r="D773" s="20">
        <v>64</v>
      </c>
      <c r="E773" t="s">
        <v>892</v>
      </c>
      <c r="F773" t="s">
        <v>30</v>
      </c>
      <c r="G773" t="s">
        <v>16</v>
      </c>
      <c r="H773">
        <v>75</v>
      </c>
      <c r="I773">
        <v>0</v>
      </c>
    </row>
    <row r="774" spans="1:9" x14ac:dyDescent="0.25">
      <c r="A774" t="s">
        <v>811</v>
      </c>
      <c r="B774">
        <v>4</v>
      </c>
      <c r="C774" t="str">
        <f>IF(ISNUMBER(SEARCH("Test1-1",E774)),"Test1-1","")</f>
        <v>Test1-1</v>
      </c>
      <c r="D774" s="20">
        <v>64</v>
      </c>
      <c r="E774" t="s">
        <v>893</v>
      </c>
      <c r="F774" t="s">
        <v>30</v>
      </c>
      <c r="G774" t="s">
        <v>18</v>
      </c>
      <c r="H774">
        <v>100</v>
      </c>
      <c r="I774">
        <v>0</v>
      </c>
    </row>
    <row r="775" spans="1:9" x14ac:dyDescent="0.25">
      <c r="A775" t="s">
        <v>811</v>
      </c>
      <c r="B775">
        <v>4</v>
      </c>
      <c r="C775" t="str">
        <f>IF(ISNUMBER(SEARCH("Test1-1",E775)),"Test1-1","")</f>
        <v>Test1-1</v>
      </c>
      <c r="D775" s="20">
        <v>64</v>
      </c>
      <c r="E775" t="s">
        <v>894</v>
      </c>
      <c r="F775" t="s">
        <v>30</v>
      </c>
      <c r="G775" t="s">
        <v>20</v>
      </c>
      <c r="H775">
        <v>80</v>
      </c>
      <c r="I775">
        <v>0</v>
      </c>
    </row>
    <row r="776" spans="1:9" x14ac:dyDescent="0.25">
      <c r="A776" t="s">
        <v>811</v>
      </c>
      <c r="B776">
        <v>4</v>
      </c>
      <c r="C776" t="str">
        <f>IF(ISNUMBER(SEARCH("Test1-1",E776)),"Test1-1","")</f>
        <v>Test1-1</v>
      </c>
      <c r="D776" s="20">
        <v>64</v>
      </c>
      <c r="E776" t="s">
        <v>895</v>
      </c>
      <c r="F776" t="s">
        <v>30</v>
      </c>
      <c r="G776" t="s">
        <v>22</v>
      </c>
      <c r="H776">
        <v>80</v>
      </c>
      <c r="I776">
        <v>0</v>
      </c>
    </row>
    <row r="777" spans="1:9" x14ac:dyDescent="0.25">
      <c r="A777" t="s">
        <v>811</v>
      </c>
      <c r="B777">
        <v>4</v>
      </c>
      <c r="C777" t="s">
        <v>11</v>
      </c>
      <c r="D777" s="20">
        <v>64</v>
      </c>
      <c r="E777" t="s">
        <v>827</v>
      </c>
      <c r="F777" t="s">
        <v>36</v>
      </c>
      <c r="G777" t="s">
        <v>14</v>
      </c>
      <c r="H777">
        <v>100</v>
      </c>
      <c r="I777">
        <v>0</v>
      </c>
    </row>
    <row r="778" spans="1:9" x14ac:dyDescent="0.25">
      <c r="A778" t="s">
        <v>811</v>
      </c>
      <c r="B778">
        <v>4</v>
      </c>
      <c r="C778" t="str">
        <f>IF(ISNUMBER(SEARCH("Test1-1",E778)),"Test1-1","")</f>
        <v>Test1-1</v>
      </c>
      <c r="D778" s="20">
        <v>64</v>
      </c>
      <c r="E778" t="s">
        <v>896</v>
      </c>
      <c r="F778" t="s">
        <v>36</v>
      </c>
      <c r="G778" t="s">
        <v>16</v>
      </c>
      <c r="H778">
        <v>95</v>
      </c>
      <c r="I778">
        <v>0</v>
      </c>
    </row>
    <row r="779" spans="1:9" x14ac:dyDescent="0.25">
      <c r="A779" t="s">
        <v>811</v>
      </c>
      <c r="B779">
        <v>4</v>
      </c>
      <c r="C779" t="str">
        <f>IF(ISNUMBER(SEARCH("Test1-1",E779)),"Test1-1","")</f>
        <v>Test1-1</v>
      </c>
      <c r="D779" s="20">
        <v>64</v>
      </c>
      <c r="E779" t="s">
        <v>897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4</v>
      </c>
      <c r="C780" t="str">
        <f>IF(ISNUMBER(SEARCH("Test1-1",E780)),"Test1-1","")</f>
        <v>Test1-1</v>
      </c>
      <c r="D780" s="20">
        <v>64</v>
      </c>
      <c r="E780" t="s">
        <v>898</v>
      </c>
      <c r="F780" t="s">
        <v>36</v>
      </c>
      <c r="G780" t="s">
        <v>20</v>
      </c>
      <c r="H780">
        <v>78</v>
      </c>
      <c r="I780">
        <v>0</v>
      </c>
    </row>
    <row r="781" spans="1:9" x14ac:dyDescent="0.25">
      <c r="A781" t="s">
        <v>811</v>
      </c>
      <c r="B781">
        <v>4</v>
      </c>
      <c r="C781" t="str">
        <f>IF(ISNUMBER(SEARCH("Test1-1",E781)),"Test1-1","")</f>
        <v>Test1-1</v>
      </c>
      <c r="D781" s="20">
        <v>64</v>
      </c>
      <c r="E781" t="s">
        <v>899</v>
      </c>
      <c r="F781" t="s">
        <v>36</v>
      </c>
      <c r="G781" t="s">
        <v>22</v>
      </c>
      <c r="H781">
        <v>75</v>
      </c>
      <c r="I781">
        <v>0</v>
      </c>
    </row>
    <row r="782" spans="1:9" x14ac:dyDescent="0.25">
      <c r="A782" t="s">
        <v>811</v>
      </c>
      <c r="B782">
        <v>4</v>
      </c>
      <c r="C782" t="s">
        <v>11</v>
      </c>
      <c r="D782" s="20">
        <v>64</v>
      </c>
      <c r="E782" t="s">
        <v>832</v>
      </c>
      <c r="F782" t="s">
        <v>42</v>
      </c>
      <c r="G782" t="s">
        <v>14</v>
      </c>
      <c r="H782">
        <v>85</v>
      </c>
      <c r="I782">
        <v>0</v>
      </c>
    </row>
    <row r="783" spans="1:9" x14ac:dyDescent="0.25">
      <c r="A783" t="s">
        <v>811</v>
      </c>
      <c r="B783">
        <v>4</v>
      </c>
      <c r="C783" t="str">
        <f>IF(ISNUMBER(SEARCH("Test1-1",E783)),"Test1-1","")</f>
        <v>Test1-1</v>
      </c>
      <c r="D783" s="20">
        <v>64</v>
      </c>
      <c r="E783" t="s">
        <v>900</v>
      </c>
      <c r="F783" t="s">
        <v>42</v>
      </c>
      <c r="G783" t="s">
        <v>16</v>
      </c>
      <c r="H783">
        <v>80</v>
      </c>
      <c r="I783">
        <v>0</v>
      </c>
    </row>
    <row r="784" spans="1:9" x14ac:dyDescent="0.25">
      <c r="A784" t="s">
        <v>811</v>
      </c>
      <c r="B784">
        <v>4</v>
      </c>
      <c r="C784" t="str">
        <f>IF(ISNUMBER(SEARCH("Test1-1",E784)),"Test1-1","")</f>
        <v>Test1-1</v>
      </c>
      <c r="D784" s="20">
        <v>64</v>
      </c>
      <c r="E784" t="s">
        <v>901</v>
      </c>
      <c r="F784" t="s">
        <v>42</v>
      </c>
      <c r="G784" t="s">
        <v>18</v>
      </c>
      <c r="H784">
        <v>100</v>
      </c>
      <c r="I784">
        <v>0</v>
      </c>
    </row>
    <row r="785" spans="1:9" x14ac:dyDescent="0.25">
      <c r="A785" t="s">
        <v>811</v>
      </c>
      <c r="B785">
        <v>4</v>
      </c>
      <c r="C785" t="str">
        <f>IF(ISNUMBER(SEARCH("Test1-1",E785)),"Test1-1","")</f>
        <v>Test1-1</v>
      </c>
      <c r="D785" s="20">
        <v>64</v>
      </c>
      <c r="E785" t="s">
        <v>902</v>
      </c>
      <c r="F785" t="s">
        <v>42</v>
      </c>
      <c r="G785" t="s">
        <v>20</v>
      </c>
      <c r="H785">
        <v>75</v>
      </c>
      <c r="I785">
        <v>0</v>
      </c>
    </row>
    <row r="786" spans="1:9" x14ac:dyDescent="0.25">
      <c r="A786" t="s">
        <v>811</v>
      </c>
      <c r="B786">
        <v>4</v>
      </c>
      <c r="C786" t="str">
        <f>IF(ISNUMBER(SEARCH("Test1-1",E786)),"Test1-1","")</f>
        <v>Test1-1</v>
      </c>
      <c r="D786" s="20">
        <v>64</v>
      </c>
      <c r="E786" t="s">
        <v>903</v>
      </c>
      <c r="F786" t="s">
        <v>42</v>
      </c>
      <c r="G786" t="s">
        <v>22</v>
      </c>
      <c r="H786">
        <v>100</v>
      </c>
      <c r="I786">
        <v>0</v>
      </c>
    </row>
    <row r="787" spans="1:9" x14ac:dyDescent="0.25">
      <c r="A787" t="s">
        <v>811</v>
      </c>
      <c r="B787">
        <v>4</v>
      </c>
      <c r="C787" t="s">
        <v>11</v>
      </c>
      <c r="D787" s="20">
        <v>64</v>
      </c>
      <c r="E787" t="s">
        <v>837</v>
      </c>
      <c r="F787" t="s">
        <v>48</v>
      </c>
      <c r="G787" t="s">
        <v>14</v>
      </c>
      <c r="H787">
        <v>100</v>
      </c>
      <c r="I787">
        <v>0</v>
      </c>
    </row>
    <row r="788" spans="1:9" x14ac:dyDescent="0.25">
      <c r="A788" t="s">
        <v>811</v>
      </c>
      <c r="B788">
        <v>4</v>
      </c>
      <c r="C788" t="str">
        <f>IF(ISNUMBER(SEARCH("Test1-1",E788)),"Test1-1","")</f>
        <v>Test1-1</v>
      </c>
      <c r="D788" s="20">
        <v>64</v>
      </c>
      <c r="E788" t="s">
        <v>904</v>
      </c>
      <c r="F788" t="s">
        <v>48</v>
      </c>
      <c r="G788" t="s">
        <v>16</v>
      </c>
      <c r="H788">
        <v>80</v>
      </c>
      <c r="I788">
        <v>0</v>
      </c>
    </row>
    <row r="789" spans="1:9" x14ac:dyDescent="0.25">
      <c r="A789" t="s">
        <v>811</v>
      </c>
      <c r="B789">
        <v>4</v>
      </c>
      <c r="C789" t="str">
        <f>IF(ISNUMBER(SEARCH("Test1-1",E789)),"Test1-1","")</f>
        <v>Test1-1</v>
      </c>
      <c r="D789" s="20">
        <v>64</v>
      </c>
      <c r="E789" t="s">
        <v>905</v>
      </c>
      <c r="F789" t="s">
        <v>48</v>
      </c>
      <c r="G789" t="s">
        <v>18</v>
      </c>
      <c r="H789">
        <v>79</v>
      </c>
      <c r="I789">
        <v>0</v>
      </c>
    </row>
    <row r="790" spans="1:9" x14ac:dyDescent="0.25">
      <c r="A790" t="s">
        <v>811</v>
      </c>
      <c r="B790">
        <v>4</v>
      </c>
      <c r="C790" t="str">
        <f>IF(ISNUMBER(SEARCH("Test1-1",E790)),"Test1-1","")</f>
        <v>Test1-1</v>
      </c>
      <c r="D790" s="20">
        <v>64</v>
      </c>
      <c r="E790" t="s">
        <v>906</v>
      </c>
      <c r="F790" t="s">
        <v>48</v>
      </c>
      <c r="G790" t="s">
        <v>20</v>
      </c>
      <c r="H790">
        <v>100</v>
      </c>
      <c r="I790">
        <v>0</v>
      </c>
    </row>
    <row r="791" spans="1:9" x14ac:dyDescent="0.25">
      <c r="A791" t="s">
        <v>811</v>
      </c>
      <c r="B791">
        <v>4</v>
      </c>
      <c r="C791" t="str">
        <f>IF(ISNUMBER(SEARCH("Test1-1",E791)),"Test1-1","")</f>
        <v>Test1-1</v>
      </c>
      <c r="D791" s="20">
        <v>64</v>
      </c>
      <c r="E791" t="s">
        <v>907</v>
      </c>
      <c r="F791" t="s">
        <v>48</v>
      </c>
      <c r="G791" t="s">
        <v>22</v>
      </c>
      <c r="H791">
        <v>78</v>
      </c>
      <c r="I791">
        <v>0</v>
      </c>
    </row>
    <row r="792" spans="1:9" x14ac:dyDescent="0.25">
      <c r="A792" t="s">
        <v>811</v>
      </c>
      <c r="B792">
        <v>4</v>
      </c>
      <c r="C792" t="s">
        <v>11</v>
      </c>
      <c r="D792" s="20">
        <v>64</v>
      </c>
      <c r="E792" t="s">
        <v>842</v>
      </c>
      <c r="F792" t="s">
        <v>54</v>
      </c>
      <c r="G792" t="s">
        <v>14</v>
      </c>
      <c r="H792">
        <v>100</v>
      </c>
      <c r="I792">
        <v>0</v>
      </c>
    </row>
    <row r="793" spans="1:9" x14ac:dyDescent="0.25">
      <c r="A793" t="s">
        <v>811</v>
      </c>
      <c r="B793">
        <v>4</v>
      </c>
      <c r="C793" t="str">
        <f>IF(ISNUMBER(SEARCH("Test1-1",E793)),"Test1-1","")</f>
        <v>Test1-1</v>
      </c>
      <c r="D793" s="20">
        <v>64</v>
      </c>
      <c r="E793" t="s">
        <v>908</v>
      </c>
      <c r="F793" t="s">
        <v>54</v>
      </c>
      <c r="G793" t="s">
        <v>16</v>
      </c>
      <c r="H793">
        <v>85</v>
      </c>
      <c r="I793">
        <v>0</v>
      </c>
    </row>
    <row r="794" spans="1:9" x14ac:dyDescent="0.25">
      <c r="A794" t="s">
        <v>811</v>
      </c>
      <c r="B794">
        <v>4</v>
      </c>
      <c r="C794" t="str">
        <f>IF(ISNUMBER(SEARCH("Test1-1",E794)),"Test1-1","")</f>
        <v>Test1-1</v>
      </c>
      <c r="D794" s="20">
        <v>64</v>
      </c>
      <c r="E794" t="s">
        <v>909</v>
      </c>
      <c r="F794" t="s">
        <v>54</v>
      </c>
      <c r="G794" t="s">
        <v>18</v>
      </c>
      <c r="H794">
        <v>100</v>
      </c>
      <c r="I794">
        <v>0</v>
      </c>
    </row>
    <row r="795" spans="1:9" x14ac:dyDescent="0.25">
      <c r="A795" t="s">
        <v>811</v>
      </c>
      <c r="B795">
        <v>4</v>
      </c>
      <c r="C795" t="str">
        <f>IF(ISNUMBER(SEARCH("Test1-1",E795)),"Test1-1","")</f>
        <v>Test1-1</v>
      </c>
      <c r="D795" s="20">
        <v>64</v>
      </c>
      <c r="E795" t="s">
        <v>910</v>
      </c>
      <c r="F795" t="s">
        <v>54</v>
      </c>
      <c r="G795" t="s">
        <v>20</v>
      </c>
      <c r="H795">
        <v>55</v>
      </c>
      <c r="I795">
        <v>0</v>
      </c>
    </row>
    <row r="796" spans="1:9" x14ac:dyDescent="0.25">
      <c r="A796" t="s">
        <v>811</v>
      </c>
      <c r="B796">
        <v>4</v>
      </c>
      <c r="C796" t="str">
        <f>IF(ISNUMBER(SEARCH("Test1-1",E796)),"Test1-1","")</f>
        <v>Test1-1</v>
      </c>
      <c r="D796" s="20">
        <v>64</v>
      </c>
      <c r="E796" t="s">
        <v>911</v>
      </c>
      <c r="F796" t="s">
        <v>54</v>
      </c>
      <c r="G796" t="s">
        <v>22</v>
      </c>
      <c r="H796">
        <v>40</v>
      </c>
      <c r="I796">
        <v>0</v>
      </c>
    </row>
    <row r="797" spans="1:9" x14ac:dyDescent="0.25">
      <c r="A797" t="s">
        <v>811</v>
      </c>
      <c r="B797">
        <v>4</v>
      </c>
      <c r="C797" t="s">
        <v>11</v>
      </c>
      <c r="D797" s="20">
        <v>64</v>
      </c>
      <c r="E797" t="s">
        <v>847</v>
      </c>
      <c r="F797" t="s">
        <v>59</v>
      </c>
      <c r="G797" t="s">
        <v>14</v>
      </c>
      <c r="H797">
        <v>85</v>
      </c>
      <c r="I797">
        <v>0</v>
      </c>
    </row>
    <row r="798" spans="1:9" x14ac:dyDescent="0.25">
      <c r="A798" t="s">
        <v>811</v>
      </c>
      <c r="B798">
        <v>4</v>
      </c>
      <c r="C798" t="str">
        <f>IF(ISNUMBER(SEARCH("Test1-1",E798)),"Test1-1","")</f>
        <v>Test1-1</v>
      </c>
      <c r="D798" s="20">
        <v>64</v>
      </c>
      <c r="E798" t="s">
        <v>912</v>
      </c>
      <c r="F798" t="s">
        <v>59</v>
      </c>
      <c r="G798" t="s">
        <v>16</v>
      </c>
      <c r="H798">
        <v>100</v>
      </c>
      <c r="I798">
        <v>0</v>
      </c>
    </row>
    <row r="799" spans="1:9" x14ac:dyDescent="0.25">
      <c r="A799" t="s">
        <v>811</v>
      </c>
      <c r="B799">
        <v>4</v>
      </c>
      <c r="C799" t="str">
        <f>IF(ISNUMBER(SEARCH("Test1-1",E799)),"Test1-1","")</f>
        <v>Test1-1</v>
      </c>
      <c r="D799" s="20">
        <v>64</v>
      </c>
      <c r="E799" t="s">
        <v>913</v>
      </c>
      <c r="F799" t="s">
        <v>59</v>
      </c>
      <c r="G799" t="s">
        <v>18</v>
      </c>
      <c r="H799">
        <v>85</v>
      </c>
      <c r="I799">
        <v>0</v>
      </c>
    </row>
    <row r="800" spans="1:9" x14ac:dyDescent="0.25">
      <c r="A800" t="s">
        <v>811</v>
      </c>
      <c r="B800">
        <v>4</v>
      </c>
      <c r="C800" t="str">
        <f>IF(ISNUMBER(SEARCH("Test1-1",E800)),"Test1-1","")</f>
        <v>Test1-1</v>
      </c>
      <c r="D800" s="20">
        <v>64</v>
      </c>
      <c r="E800" t="s">
        <v>914</v>
      </c>
      <c r="F800" t="s">
        <v>59</v>
      </c>
      <c r="G800" t="s">
        <v>20</v>
      </c>
      <c r="H800">
        <v>100</v>
      </c>
      <c r="I800">
        <v>0</v>
      </c>
    </row>
    <row r="801" spans="1:9" x14ac:dyDescent="0.25">
      <c r="A801" t="s">
        <v>811</v>
      </c>
      <c r="B801">
        <v>4</v>
      </c>
      <c r="C801" t="str">
        <f>IF(ISNUMBER(SEARCH("Test1-1",E801)),"Test1-1","")</f>
        <v>Test1-1</v>
      </c>
      <c r="D801" s="20">
        <v>64</v>
      </c>
      <c r="E801" t="s">
        <v>915</v>
      </c>
      <c r="F801" t="s">
        <v>59</v>
      </c>
      <c r="G801" t="s">
        <v>22</v>
      </c>
      <c r="H801">
        <v>80</v>
      </c>
      <c r="I801">
        <v>0</v>
      </c>
    </row>
    <row r="802" spans="1:9" x14ac:dyDescent="0.25">
      <c r="A802" t="s">
        <v>811</v>
      </c>
      <c r="B802">
        <v>7</v>
      </c>
      <c r="C802" t="s">
        <v>11</v>
      </c>
      <c r="D802" s="20">
        <v>64</v>
      </c>
      <c r="E802" t="s">
        <v>812</v>
      </c>
      <c r="F802" t="s">
        <v>13</v>
      </c>
      <c r="G802" t="s">
        <v>14</v>
      </c>
      <c r="H802">
        <v>100</v>
      </c>
      <c r="I802">
        <v>1</v>
      </c>
    </row>
    <row r="803" spans="1:9" x14ac:dyDescent="0.25">
      <c r="A803" t="s">
        <v>811</v>
      </c>
      <c r="B803">
        <v>7</v>
      </c>
      <c r="C803" t="s">
        <v>11</v>
      </c>
      <c r="D803" s="20">
        <v>64</v>
      </c>
      <c r="E803" t="s">
        <v>884</v>
      </c>
      <c r="F803" t="s">
        <v>13</v>
      </c>
      <c r="G803" t="s">
        <v>16</v>
      </c>
      <c r="H803">
        <v>86</v>
      </c>
      <c r="I803">
        <v>1</v>
      </c>
    </row>
    <row r="804" spans="1:9" x14ac:dyDescent="0.25">
      <c r="A804" t="s">
        <v>811</v>
      </c>
      <c r="B804">
        <v>7</v>
      </c>
      <c r="C804" t="s">
        <v>11</v>
      </c>
      <c r="D804" s="20">
        <v>64</v>
      </c>
      <c r="E804" t="s">
        <v>885</v>
      </c>
      <c r="F804" t="s">
        <v>13</v>
      </c>
      <c r="G804" t="s">
        <v>18</v>
      </c>
      <c r="H804">
        <v>91</v>
      </c>
      <c r="I804">
        <v>1</v>
      </c>
    </row>
    <row r="805" spans="1:9" x14ac:dyDescent="0.25">
      <c r="A805" t="s">
        <v>811</v>
      </c>
      <c r="B805">
        <v>7</v>
      </c>
      <c r="C805" t="s">
        <v>11</v>
      </c>
      <c r="D805" s="20">
        <v>64</v>
      </c>
      <c r="E805" t="s">
        <v>886</v>
      </c>
      <c r="F805" t="s">
        <v>13</v>
      </c>
      <c r="G805" t="s">
        <v>20</v>
      </c>
      <c r="H805">
        <v>97</v>
      </c>
      <c r="I805">
        <v>1</v>
      </c>
    </row>
    <row r="806" spans="1:9" x14ac:dyDescent="0.25">
      <c r="A806" t="s">
        <v>811</v>
      </c>
      <c r="B806">
        <v>7</v>
      </c>
      <c r="C806" t="s">
        <v>11</v>
      </c>
      <c r="D806" s="20">
        <v>64</v>
      </c>
      <c r="E806" t="s">
        <v>887</v>
      </c>
      <c r="F806" t="s">
        <v>13</v>
      </c>
      <c r="G806" t="s">
        <v>22</v>
      </c>
      <c r="H806">
        <v>76</v>
      </c>
      <c r="I806">
        <v>1</v>
      </c>
    </row>
    <row r="807" spans="1:9" x14ac:dyDescent="0.25">
      <c r="A807" t="s">
        <v>811</v>
      </c>
      <c r="B807">
        <v>7</v>
      </c>
      <c r="C807" t="s">
        <v>11</v>
      </c>
      <c r="D807" s="20">
        <v>64</v>
      </c>
      <c r="E807" t="s">
        <v>817</v>
      </c>
      <c r="F807" t="s">
        <v>24</v>
      </c>
      <c r="G807" t="s">
        <v>14</v>
      </c>
      <c r="H807">
        <v>94</v>
      </c>
      <c r="I807">
        <v>1</v>
      </c>
    </row>
    <row r="808" spans="1:9" x14ac:dyDescent="0.25">
      <c r="A808" t="s">
        <v>811</v>
      </c>
      <c r="B808">
        <v>7</v>
      </c>
      <c r="C808" t="s">
        <v>11</v>
      </c>
      <c r="D808" s="20">
        <v>64</v>
      </c>
      <c r="E808" t="s">
        <v>888</v>
      </c>
      <c r="F808" t="s">
        <v>24</v>
      </c>
      <c r="G808" t="s">
        <v>16</v>
      </c>
      <c r="H808">
        <v>88</v>
      </c>
      <c r="I808">
        <v>1</v>
      </c>
    </row>
    <row r="809" spans="1:9" x14ac:dyDescent="0.25">
      <c r="A809" t="s">
        <v>811</v>
      </c>
      <c r="B809">
        <v>7</v>
      </c>
      <c r="C809" t="s">
        <v>11</v>
      </c>
      <c r="D809" s="20">
        <v>64</v>
      </c>
      <c r="E809" t="s">
        <v>889</v>
      </c>
      <c r="F809" t="s">
        <v>24</v>
      </c>
      <c r="G809" t="s">
        <v>18</v>
      </c>
      <c r="H809">
        <v>91</v>
      </c>
      <c r="I809">
        <v>1</v>
      </c>
    </row>
    <row r="810" spans="1:9" x14ac:dyDescent="0.25">
      <c r="A810" t="s">
        <v>811</v>
      </c>
      <c r="B810">
        <v>7</v>
      </c>
      <c r="C810" t="s">
        <v>11</v>
      </c>
      <c r="D810" s="20">
        <v>64</v>
      </c>
      <c r="E810" t="s">
        <v>890</v>
      </c>
      <c r="F810" t="s">
        <v>24</v>
      </c>
      <c r="G810" t="s">
        <v>20</v>
      </c>
      <c r="H810">
        <v>91</v>
      </c>
      <c r="I810">
        <v>1</v>
      </c>
    </row>
    <row r="811" spans="1:9" x14ac:dyDescent="0.25">
      <c r="A811" t="s">
        <v>811</v>
      </c>
      <c r="B811">
        <v>7</v>
      </c>
      <c r="C811" t="s">
        <v>11</v>
      </c>
      <c r="D811" s="20">
        <v>64</v>
      </c>
      <c r="E811" t="s">
        <v>891</v>
      </c>
      <c r="F811" t="s">
        <v>24</v>
      </c>
      <c r="G811" t="s">
        <v>22</v>
      </c>
      <c r="H811">
        <v>85</v>
      </c>
      <c r="I811">
        <v>1</v>
      </c>
    </row>
    <row r="812" spans="1:9" x14ac:dyDescent="0.25">
      <c r="A812" t="s">
        <v>811</v>
      </c>
      <c r="B812">
        <v>7</v>
      </c>
      <c r="C812" t="s">
        <v>11</v>
      </c>
      <c r="D812" s="20">
        <v>64</v>
      </c>
      <c r="E812" t="s">
        <v>822</v>
      </c>
      <c r="F812" t="s">
        <v>30</v>
      </c>
      <c r="G812" t="s">
        <v>14</v>
      </c>
      <c r="H812">
        <v>100</v>
      </c>
      <c r="I812">
        <v>1</v>
      </c>
    </row>
    <row r="813" spans="1:9" x14ac:dyDescent="0.25">
      <c r="A813" t="s">
        <v>811</v>
      </c>
      <c r="B813">
        <v>7</v>
      </c>
      <c r="C813" t="s">
        <v>11</v>
      </c>
      <c r="D813" s="20">
        <v>64</v>
      </c>
      <c r="E813" t="s">
        <v>892</v>
      </c>
      <c r="F813" t="s">
        <v>30</v>
      </c>
      <c r="G813" t="s">
        <v>16</v>
      </c>
      <c r="H813">
        <v>75</v>
      </c>
      <c r="I813">
        <v>1</v>
      </c>
    </row>
    <row r="814" spans="1:9" x14ac:dyDescent="0.25">
      <c r="A814" t="s">
        <v>811</v>
      </c>
      <c r="B814">
        <v>7</v>
      </c>
      <c r="C814" t="s">
        <v>11</v>
      </c>
      <c r="D814" s="20">
        <v>64</v>
      </c>
      <c r="E814" t="s">
        <v>893</v>
      </c>
      <c r="F814" t="s">
        <v>30</v>
      </c>
      <c r="G814" t="s">
        <v>18</v>
      </c>
      <c r="H814">
        <v>99</v>
      </c>
      <c r="I814">
        <v>1</v>
      </c>
    </row>
    <row r="815" spans="1:9" x14ac:dyDescent="0.25">
      <c r="A815" t="s">
        <v>811</v>
      </c>
      <c r="B815">
        <v>7</v>
      </c>
      <c r="C815" t="s">
        <v>11</v>
      </c>
      <c r="D815" s="20">
        <v>64</v>
      </c>
      <c r="E815" t="s">
        <v>894</v>
      </c>
      <c r="F815" t="s">
        <v>30</v>
      </c>
      <c r="G815" t="s">
        <v>20</v>
      </c>
      <c r="H815">
        <v>82</v>
      </c>
      <c r="I815">
        <v>1</v>
      </c>
    </row>
    <row r="816" spans="1:9" x14ac:dyDescent="0.25">
      <c r="A816" t="s">
        <v>811</v>
      </c>
      <c r="B816">
        <v>7</v>
      </c>
      <c r="C816" t="s">
        <v>11</v>
      </c>
      <c r="D816" s="20">
        <v>64</v>
      </c>
      <c r="E816" t="s">
        <v>895</v>
      </c>
      <c r="F816" t="s">
        <v>30</v>
      </c>
      <c r="G816" t="s">
        <v>22</v>
      </c>
      <c r="H816">
        <v>93</v>
      </c>
      <c r="I816">
        <v>1</v>
      </c>
    </row>
    <row r="817" spans="1:9" x14ac:dyDescent="0.25">
      <c r="A817" t="s">
        <v>811</v>
      </c>
      <c r="B817">
        <v>7</v>
      </c>
      <c r="C817" t="s">
        <v>11</v>
      </c>
      <c r="D817" s="20">
        <v>64</v>
      </c>
      <c r="E817" t="s">
        <v>827</v>
      </c>
      <c r="F817" t="s">
        <v>36</v>
      </c>
      <c r="G817" t="s">
        <v>14</v>
      </c>
      <c r="H817">
        <v>100</v>
      </c>
      <c r="I817">
        <v>1</v>
      </c>
    </row>
    <row r="818" spans="1:9" x14ac:dyDescent="0.25">
      <c r="A818" t="s">
        <v>811</v>
      </c>
      <c r="B818">
        <v>7</v>
      </c>
      <c r="C818" t="s">
        <v>11</v>
      </c>
      <c r="D818" s="20">
        <v>64</v>
      </c>
      <c r="E818" t="s">
        <v>896</v>
      </c>
      <c r="F818" t="s">
        <v>36</v>
      </c>
      <c r="G818" t="s">
        <v>16</v>
      </c>
      <c r="H818">
        <v>100</v>
      </c>
      <c r="I818">
        <v>1</v>
      </c>
    </row>
    <row r="819" spans="1:9" x14ac:dyDescent="0.25">
      <c r="A819" t="s">
        <v>811</v>
      </c>
      <c r="B819">
        <v>7</v>
      </c>
      <c r="C819" t="s">
        <v>11</v>
      </c>
      <c r="D819" s="20">
        <v>64</v>
      </c>
      <c r="E819" t="s">
        <v>897</v>
      </c>
      <c r="F819" t="s">
        <v>36</v>
      </c>
      <c r="G819" t="s">
        <v>18</v>
      </c>
      <c r="H819">
        <v>100</v>
      </c>
      <c r="I819">
        <v>1</v>
      </c>
    </row>
    <row r="820" spans="1:9" x14ac:dyDescent="0.25">
      <c r="A820" t="s">
        <v>811</v>
      </c>
      <c r="B820">
        <v>7</v>
      </c>
      <c r="C820" t="s">
        <v>11</v>
      </c>
      <c r="D820" s="20">
        <v>64</v>
      </c>
      <c r="E820" t="s">
        <v>898</v>
      </c>
      <c r="F820" t="s">
        <v>36</v>
      </c>
      <c r="G820" t="s">
        <v>20</v>
      </c>
      <c r="H820">
        <v>92</v>
      </c>
      <c r="I820">
        <v>1</v>
      </c>
    </row>
    <row r="821" spans="1:9" x14ac:dyDescent="0.25">
      <c r="A821" t="s">
        <v>811</v>
      </c>
      <c r="B821">
        <v>7</v>
      </c>
      <c r="C821" t="s">
        <v>11</v>
      </c>
      <c r="D821" s="20">
        <v>64</v>
      </c>
      <c r="E821" t="s">
        <v>899</v>
      </c>
      <c r="F821" t="s">
        <v>36</v>
      </c>
      <c r="G821" t="s">
        <v>22</v>
      </c>
      <c r="H821">
        <v>94</v>
      </c>
      <c r="I821">
        <v>1</v>
      </c>
    </row>
    <row r="822" spans="1:9" x14ac:dyDescent="0.25">
      <c r="A822" t="s">
        <v>811</v>
      </c>
      <c r="B822">
        <v>7</v>
      </c>
      <c r="C822" t="s">
        <v>11</v>
      </c>
      <c r="D822" s="20">
        <v>64</v>
      </c>
      <c r="E822" t="s">
        <v>832</v>
      </c>
      <c r="F822" t="s">
        <v>42</v>
      </c>
      <c r="G822" t="s">
        <v>14</v>
      </c>
      <c r="H822">
        <v>97</v>
      </c>
      <c r="I822">
        <v>1</v>
      </c>
    </row>
    <row r="823" spans="1:9" x14ac:dyDescent="0.25">
      <c r="A823" t="s">
        <v>811</v>
      </c>
      <c r="B823">
        <v>7</v>
      </c>
      <c r="C823" t="s">
        <v>11</v>
      </c>
      <c r="D823" s="20">
        <v>64</v>
      </c>
      <c r="E823" t="s">
        <v>900</v>
      </c>
      <c r="F823" t="s">
        <v>42</v>
      </c>
      <c r="G823" t="s">
        <v>16</v>
      </c>
      <c r="H823">
        <v>76</v>
      </c>
      <c r="I823">
        <v>1</v>
      </c>
    </row>
    <row r="824" spans="1:9" x14ac:dyDescent="0.25">
      <c r="A824" t="s">
        <v>811</v>
      </c>
      <c r="B824">
        <v>7</v>
      </c>
      <c r="C824" t="s">
        <v>11</v>
      </c>
      <c r="D824" s="20">
        <v>64</v>
      </c>
      <c r="E824" t="s">
        <v>901</v>
      </c>
      <c r="F824" t="s">
        <v>42</v>
      </c>
      <c r="G824" t="s">
        <v>18</v>
      </c>
      <c r="H824">
        <v>88</v>
      </c>
      <c r="I824">
        <v>1</v>
      </c>
    </row>
    <row r="825" spans="1:9" x14ac:dyDescent="0.25">
      <c r="A825" t="s">
        <v>811</v>
      </c>
      <c r="B825">
        <v>7</v>
      </c>
      <c r="C825" t="s">
        <v>11</v>
      </c>
      <c r="D825" s="20">
        <v>64</v>
      </c>
      <c r="E825" t="s">
        <v>902</v>
      </c>
      <c r="F825" t="s">
        <v>42</v>
      </c>
      <c r="G825" t="s">
        <v>20</v>
      </c>
      <c r="H825">
        <v>83</v>
      </c>
      <c r="I825">
        <v>1</v>
      </c>
    </row>
    <row r="826" spans="1:9" x14ac:dyDescent="0.25">
      <c r="A826" t="s">
        <v>811</v>
      </c>
      <c r="B826">
        <v>7</v>
      </c>
      <c r="C826" t="s">
        <v>11</v>
      </c>
      <c r="D826" s="20">
        <v>64</v>
      </c>
      <c r="E826" t="s">
        <v>903</v>
      </c>
      <c r="F826" t="s">
        <v>42</v>
      </c>
      <c r="G826" t="s">
        <v>22</v>
      </c>
      <c r="H826">
        <v>100</v>
      </c>
      <c r="I826">
        <v>1</v>
      </c>
    </row>
    <row r="827" spans="1:9" x14ac:dyDescent="0.25">
      <c r="A827" t="s">
        <v>811</v>
      </c>
      <c r="B827">
        <v>7</v>
      </c>
      <c r="C827" t="s">
        <v>11</v>
      </c>
      <c r="D827" s="20">
        <v>64</v>
      </c>
      <c r="E827" t="s">
        <v>837</v>
      </c>
      <c r="F827" t="s">
        <v>48</v>
      </c>
      <c r="G827" t="s">
        <v>14</v>
      </c>
      <c r="H827">
        <v>95</v>
      </c>
      <c r="I827">
        <v>1</v>
      </c>
    </row>
    <row r="828" spans="1:9" x14ac:dyDescent="0.25">
      <c r="A828" t="s">
        <v>811</v>
      </c>
      <c r="B828">
        <v>7</v>
      </c>
      <c r="C828" t="s">
        <v>11</v>
      </c>
      <c r="D828" s="20">
        <v>64</v>
      </c>
      <c r="E828" t="s">
        <v>904</v>
      </c>
      <c r="F828" t="s">
        <v>48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7</v>
      </c>
      <c r="C829" t="s">
        <v>11</v>
      </c>
      <c r="D829" s="20">
        <v>64</v>
      </c>
      <c r="E829" t="s">
        <v>905</v>
      </c>
      <c r="F829" t="s">
        <v>48</v>
      </c>
      <c r="G829" t="s">
        <v>18</v>
      </c>
      <c r="H829">
        <v>89</v>
      </c>
      <c r="I829">
        <v>1</v>
      </c>
    </row>
    <row r="830" spans="1:9" x14ac:dyDescent="0.25">
      <c r="A830" t="s">
        <v>811</v>
      </c>
      <c r="B830">
        <v>7</v>
      </c>
      <c r="C830" t="s">
        <v>11</v>
      </c>
      <c r="D830" s="20">
        <v>64</v>
      </c>
      <c r="E830" t="s">
        <v>906</v>
      </c>
      <c r="F830" t="s">
        <v>48</v>
      </c>
      <c r="G830" t="s">
        <v>20</v>
      </c>
      <c r="H830">
        <v>86</v>
      </c>
      <c r="I830">
        <v>1</v>
      </c>
    </row>
    <row r="831" spans="1:9" x14ac:dyDescent="0.25">
      <c r="A831" t="s">
        <v>811</v>
      </c>
      <c r="B831">
        <v>7</v>
      </c>
      <c r="C831" t="s">
        <v>11</v>
      </c>
      <c r="D831" s="20">
        <v>64</v>
      </c>
      <c r="E831" t="s">
        <v>907</v>
      </c>
      <c r="F831" t="s">
        <v>48</v>
      </c>
      <c r="G831" t="s">
        <v>22</v>
      </c>
      <c r="H831">
        <v>91</v>
      </c>
      <c r="I831">
        <v>1</v>
      </c>
    </row>
    <row r="832" spans="1:9" x14ac:dyDescent="0.25">
      <c r="A832" t="s">
        <v>811</v>
      </c>
      <c r="B832">
        <v>7</v>
      </c>
      <c r="C832" t="s">
        <v>11</v>
      </c>
      <c r="D832" s="20">
        <v>64</v>
      </c>
      <c r="E832" t="s">
        <v>842</v>
      </c>
      <c r="F832" t="s">
        <v>54</v>
      </c>
      <c r="G832" t="s">
        <v>14</v>
      </c>
      <c r="H832">
        <v>90</v>
      </c>
      <c r="I832">
        <v>1</v>
      </c>
    </row>
    <row r="833" spans="1:9" x14ac:dyDescent="0.25">
      <c r="A833" t="s">
        <v>811</v>
      </c>
      <c r="B833">
        <v>7</v>
      </c>
      <c r="C833" t="s">
        <v>11</v>
      </c>
      <c r="D833" s="20">
        <v>64</v>
      </c>
      <c r="E833" t="s">
        <v>908</v>
      </c>
      <c r="F833" t="s">
        <v>54</v>
      </c>
      <c r="G833" t="s">
        <v>16</v>
      </c>
      <c r="H833">
        <v>78</v>
      </c>
      <c r="I833">
        <v>1</v>
      </c>
    </row>
    <row r="834" spans="1:9" x14ac:dyDescent="0.25">
      <c r="A834" t="s">
        <v>811</v>
      </c>
      <c r="B834">
        <v>7</v>
      </c>
      <c r="C834" t="s">
        <v>11</v>
      </c>
      <c r="D834" s="20">
        <v>64</v>
      </c>
      <c r="E834" t="s">
        <v>909</v>
      </c>
      <c r="F834" t="s">
        <v>54</v>
      </c>
      <c r="G834" t="s">
        <v>18</v>
      </c>
      <c r="H834">
        <v>100</v>
      </c>
      <c r="I834">
        <v>1</v>
      </c>
    </row>
    <row r="835" spans="1:9" x14ac:dyDescent="0.25">
      <c r="A835" t="s">
        <v>811</v>
      </c>
      <c r="B835">
        <v>7</v>
      </c>
      <c r="C835" t="s">
        <v>11</v>
      </c>
      <c r="D835" s="20">
        <v>64</v>
      </c>
      <c r="E835" t="s">
        <v>910</v>
      </c>
      <c r="F835" t="s">
        <v>54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7</v>
      </c>
      <c r="C836" t="s">
        <v>11</v>
      </c>
      <c r="D836" s="20">
        <v>64</v>
      </c>
      <c r="E836" t="s">
        <v>911</v>
      </c>
      <c r="F836" t="s">
        <v>54</v>
      </c>
      <c r="G836" t="s">
        <v>22</v>
      </c>
      <c r="H836">
        <v>81</v>
      </c>
      <c r="I836">
        <v>1</v>
      </c>
    </row>
    <row r="837" spans="1:9" x14ac:dyDescent="0.25">
      <c r="A837" t="s">
        <v>811</v>
      </c>
      <c r="B837">
        <v>7</v>
      </c>
      <c r="C837" t="s">
        <v>11</v>
      </c>
      <c r="D837" s="20">
        <v>64</v>
      </c>
      <c r="E837" t="s">
        <v>847</v>
      </c>
      <c r="F837" t="s">
        <v>59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7</v>
      </c>
      <c r="C838" t="s">
        <v>11</v>
      </c>
      <c r="D838" s="20">
        <v>64</v>
      </c>
      <c r="E838" t="s">
        <v>912</v>
      </c>
      <c r="F838" t="s">
        <v>59</v>
      </c>
      <c r="G838" t="s">
        <v>16</v>
      </c>
      <c r="H838">
        <v>93</v>
      </c>
      <c r="I838">
        <v>1</v>
      </c>
    </row>
    <row r="839" spans="1:9" x14ac:dyDescent="0.25">
      <c r="A839" t="s">
        <v>811</v>
      </c>
      <c r="B839">
        <v>7</v>
      </c>
      <c r="C839" t="s">
        <v>11</v>
      </c>
      <c r="D839" s="20">
        <v>64</v>
      </c>
      <c r="E839" t="s">
        <v>913</v>
      </c>
      <c r="F839" t="s">
        <v>59</v>
      </c>
      <c r="G839" t="s">
        <v>18</v>
      </c>
      <c r="H839">
        <v>99</v>
      </c>
      <c r="I839">
        <v>1</v>
      </c>
    </row>
    <row r="840" spans="1:9" x14ac:dyDescent="0.25">
      <c r="A840" t="s">
        <v>811</v>
      </c>
      <c r="B840">
        <v>7</v>
      </c>
      <c r="C840" t="s">
        <v>11</v>
      </c>
      <c r="D840" s="20">
        <v>64</v>
      </c>
      <c r="E840" t="s">
        <v>914</v>
      </c>
      <c r="F840" t="s">
        <v>59</v>
      </c>
      <c r="G840" t="s">
        <v>20</v>
      </c>
      <c r="H840">
        <v>90</v>
      </c>
      <c r="I840">
        <v>1</v>
      </c>
    </row>
    <row r="841" spans="1:9" x14ac:dyDescent="0.25">
      <c r="A841" t="s">
        <v>811</v>
      </c>
      <c r="B841">
        <v>7</v>
      </c>
      <c r="C841" t="s">
        <v>11</v>
      </c>
      <c r="D841" s="20">
        <v>64</v>
      </c>
      <c r="E841" t="s">
        <v>915</v>
      </c>
      <c r="F841" t="s">
        <v>59</v>
      </c>
      <c r="G841" t="s">
        <v>22</v>
      </c>
      <c r="H841">
        <v>89</v>
      </c>
      <c r="I841">
        <v>1</v>
      </c>
    </row>
    <row r="842" spans="1:9" x14ac:dyDescent="0.25">
      <c r="A842" s="3" t="s">
        <v>523</v>
      </c>
      <c r="B842" s="3" t="s">
        <v>1091</v>
      </c>
      <c r="C842" s="3" t="s">
        <v>11</v>
      </c>
      <c r="D842" s="20">
        <v>64</v>
      </c>
      <c r="E842" s="3" t="s">
        <v>524</v>
      </c>
      <c r="F842" s="3" t="s">
        <v>13</v>
      </c>
      <c r="G842" s="3" t="s">
        <v>14</v>
      </c>
      <c r="H842" s="3">
        <v>90</v>
      </c>
      <c r="I842">
        <v>1</v>
      </c>
    </row>
    <row r="843" spans="1:9" x14ac:dyDescent="0.25">
      <c r="A843" s="3" t="s">
        <v>523</v>
      </c>
      <c r="B843" s="3" t="s">
        <v>1091</v>
      </c>
      <c r="C843" s="3" t="s">
        <v>11</v>
      </c>
      <c r="D843" s="20">
        <v>64</v>
      </c>
      <c r="E843" s="3" t="s">
        <v>601</v>
      </c>
      <c r="F843" s="3" t="s">
        <v>13</v>
      </c>
      <c r="G843" s="3" t="s">
        <v>16</v>
      </c>
      <c r="H843" s="3">
        <v>86</v>
      </c>
      <c r="I843">
        <v>1</v>
      </c>
    </row>
    <row r="844" spans="1:9" x14ac:dyDescent="0.25">
      <c r="A844" s="3" t="s">
        <v>523</v>
      </c>
      <c r="B844" s="3" t="s">
        <v>1091</v>
      </c>
      <c r="C844" s="3" t="s">
        <v>11</v>
      </c>
      <c r="D844" s="20">
        <v>64</v>
      </c>
      <c r="E844" s="3" t="s">
        <v>602</v>
      </c>
      <c r="F844" s="3" t="s">
        <v>13</v>
      </c>
      <c r="G844" s="3" t="s">
        <v>18</v>
      </c>
      <c r="H844" s="3">
        <v>100</v>
      </c>
      <c r="I844">
        <v>1</v>
      </c>
    </row>
    <row r="845" spans="1:9" x14ac:dyDescent="0.25">
      <c r="A845" s="3" t="s">
        <v>523</v>
      </c>
      <c r="B845" s="3" t="s">
        <v>1091</v>
      </c>
      <c r="C845" s="3" t="s">
        <v>11</v>
      </c>
      <c r="D845" s="20">
        <v>64</v>
      </c>
      <c r="E845" s="3" t="s">
        <v>603</v>
      </c>
      <c r="F845" s="3" t="s">
        <v>13</v>
      </c>
      <c r="G845" s="3" t="s">
        <v>20</v>
      </c>
      <c r="H845" s="3">
        <v>95</v>
      </c>
      <c r="I845">
        <v>1</v>
      </c>
    </row>
    <row r="846" spans="1:9" x14ac:dyDescent="0.25">
      <c r="A846" s="3" t="s">
        <v>523</v>
      </c>
      <c r="B846" s="3" t="s">
        <v>1091</v>
      </c>
      <c r="C846" s="3" t="s">
        <v>11</v>
      </c>
      <c r="D846" s="20">
        <v>64</v>
      </c>
      <c r="E846" s="3" t="s">
        <v>604</v>
      </c>
      <c r="F846" s="3" t="s">
        <v>13</v>
      </c>
      <c r="G846" s="3" t="s">
        <v>22</v>
      </c>
      <c r="H846" s="3">
        <v>90</v>
      </c>
      <c r="I846">
        <v>1</v>
      </c>
    </row>
    <row r="847" spans="1:9" x14ac:dyDescent="0.25">
      <c r="A847" s="3" t="s">
        <v>523</v>
      </c>
      <c r="B847" s="3" t="s">
        <v>1091</v>
      </c>
      <c r="C847" s="3" t="s">
        <v>11</v>
      </c>
      <c r="D847" s="20">
        <v>64</v>
      </c>
      <c r="E847" s="3" t="s">
        <v>530</v>
      </c>
      <c r="F847" s="3" t="s">
        <v>24</v>
      </c>
      <c r="G847" s="3" t="s">
        <v>14</v>
      </c>
      <c r="H847" s="3">
        <v>100</v>
      </c>
      <c r="I847">
        <v>1</v>
      </c>
    </row>
    <row r="848" spans="1:9" x14ac:dyDescent="0.25">
      <c r="A848" s="3" t="s">
        <v>523</v>
      </c>
      <c r="B848" s="3" t="s">
        <v>1091</v>
      </c>
      <c r="C848" s="3" t="s">
        <v>11</v>
      </c>
      <c r="D848" s="20">
        <v>64</v>
      </c>
      <c r="E848" s="3" t="s">
        <v>605</v>
      </c>
      <c r="F848" s="3" t="s">
        <v>24</v>
      </c>
      <c r="G848" s="3" t="s">
        <v>16</v>
      </c>
      <c r="H848" s="3">
        <v>80</v>
      </c>
      <c r="I848">
        <v>1</v>
      </c>
    </row>
    <row r="849" spans="1:9" x14ac:dyDescent="0.25">
      <c r="A849" s="3" t="s">
        <v>523</v>
      </c>
      <c r="B849" s="3" t="s">
        <v>1091</v>
      </c>
      <c r="C849" s="3" t="s">
        <v>11</v>
      </c>
      <c r="D849" s="20">
        <v>64</v>
      </c>
      <c r="E849" s="3" t="s">
        <v>606</v>
      </c>
      <c r="F849" s="3" t="s">
        <v>24</v>
      </c>
      <c r="G849" s="3" t="s">
        <v>18</v>
      </c>
      <c r="H849" s="3">
        <v>70</v>
      </c>
      <c r="I849">
        <v>1</v>
      </c>
    </row>
    <row r="850" spans="1:9" x14ac:dyDescent="0.25">
      <c r="A850" s="3" t="s">
        <v>523</v>
      </c>
      <c r="B850" s="3" t="s">
        <v>1091</v>
      </c>
      <c r="C850" s="3" t="s">
        <v>11</v>
      </c>
      <c r="D850" s="20">
        <v>64</v>
      </c>
      <c r="E850" s="3" t="s">
        <v>607</v>
      </c>
      <c r="F850" s="3" t="s">
        <v>24</v>
      </c>
      <c r="G850" s="3" t="s">
        <v>20</v>
      </c>
      <c r="H850" s="3">
        <v>77</v>
      </c>
      <c r="I850">
        <v>1</v>
      </c>
    </row>
    <row r="851" spans="1:9" x14ac:dyDescent="0.25">
      <c r="A851" s="3" t="s">
        <v>523</v>
      </c>
      <c r="B851" s="3" t="s">
        <v>1091</v>
      </c>
      <c r="C851" s="3" t="s">
        <v>11</v>
      </c>
      <c r="D851" s="20">
        <v>64</v>
      </c>
      <c r="E851" s="3" t="s">
        <v>608</v>
      </c>
      <c r="F851" s="3" t="s">
        <v>24</v>
      </c>
      <c r="G851" s="3" t="s">
        <v>22</v>
      </c>
      <c r="H851" s="3">
        <v>80</v>
      </c>
      <c r="I851">
        <v>1</v>
      </c>
    </row>
    <row r="852" spans="1:9" x14ac:dyDescent="0.25">
      <c r="A852" s="3" t="s">
        <v>523</v>
      </c>
      <c r="B852" s="3" t="s">
        <v>1091</v>
      </c>
      <c r="C852" s="3" t="s">
        <v>11</v>
      </c>
      <c r="D852" s="20">
        <v>64</v>
      </c>
      <c r="E852" s="3" t="s">
        <v>535</v>
      </c>
      <c r="F852" s="3" t="s">
        <v>30</v>
      </c>
      <c r="G852" s="3" t="s">
        <v>14</v>
      </c>
      <c r="H852" s="3">
        <v>100</v>
      </c>
      <c r="I852">
        <v>1</v>
      </c>
    </row>
    <row r="853" spans="1:9" x14ac:dyDescent="0.25">
      <c r="A853" s="3" t="s">
        <v>523</v>
      </c>
      <c r="B853" s="3" t="s">
        <v>1091</v>
      </c>
      <c r="C853" s="3" t="s">
        <v>11</v>
      </c>
      <c r="D853" s="20">
        <v>64</v>
      </c>
      <c r="E853" s="3" t="s">
        <v>609</v>
      </c>
      <c r="F853" s="3" t="s">
        <v>30</v>
      </c>
      <c r="G853" s="3" t="s">
        <v>16</v>
      </c>
      <c r="H853" s="3">
        <v>94</v>
      </c>
      <c r="I853">
        <v>1</v>
      </c>
    </row>
    <row r="854" spans="1:9" x14ac:dyDescent="0.25">
      <c r="A854" s="3" t="s">
        <v>523</v>
      </c>
      <c r="B854" s="3" t="s">
        <v>1091</v>
      </c>
      <c r="C854" s="3" t="s">
        <v>11</v>
      </c>
      <c r="D854" s="20">
        <v>64</v>
      </c>
      <c r="E854" s="3" t="s">
        <v>610</v>
      </c>
      <c r="F854" s="3" t="s">
        <v>30</v>
      </c>
      <c r="G854" s="3" t="s">
        <v>18</v>
      </c>
      <c r="H854" s="3">
        <v>90</v>
      </c>
      <c r="I854">
        <v>1</v>
      </c>
    </row>
    <row r="855" spans="1:9" x14ac:dyDescent="0.25">
      <c r="A855" s="3" t="s">
        <v>523</v>
      </c>
      <c r="B855" s="3" t="s">
        <v>1091</v>
      </c>
      <c r="C855" s="3" t="s">
        <v>11</v>
      </c>
      <c r="D855" s="20">
        <v>64</v>
      </c>
      <c r="E855" s="3" t="s">
        <v>611</v>
      </c>
      <c r="F855" s="3" t="s">
        <v>30</v>
      </c>
      <c r="G855" s="3" t="s">
        <v>20</v>
      </c>
      <c r="H855" s="3">
        <v>95</v>
      </c>
      <c r="I855">
        <v>1</v>
      </c>
    </row>
    <row r="856" spans="1:9" x14ac:dyDescent="0.25">
      <c r="A856" s="3" t="s">
        <v>523</v>
      </c>
      <c r="B856" s="3" t="s">
        <v>1091</v>
      </c>
      <c r="C856" s="3" t="s">
        <v>11</v>
      </c>
      <c r="D856" s="20">
        <v>64</v>
      </c>
      <c r="E856" s="3" t="s">
        <v>612</v>
      </c>
      <c r="F856" s="3" t="s">
        <v>30</v>
      </c>
      <c r="G856" s="3" t="s">
        <v>22</v>
      </c>
      <c r="H856" s="3">
        <v>90</v>
      </c>
      <c r="I856">
        <v>1</v>
      </c>
    </row>
    <row r="857" spans="1:9" x14ac:dyDescent="0.25">
      <c r="A857" s="3" t="s">
        <v>523</v>
      </c>
      <c r="B857" s="3" t="s">
        <v>1091</v>
      </c>
      <c r="C857" s="3" t="s">
        <v>11</v>
      </c>
      <c r="D857" s="20">
        <v>64</v>
      </c>
      <c r="E857" s="3" t="s">
        <v>540</v>
      </c>
      <c r="F857" s="3" t="s">
        <v>36</v>
      </c>
      <c r="G857" s="3" t="s">
        <v>14</v>
      </c>
      <c r="H857" s="3">
        <v>97</v>
      </c>
      <c r="I857">
        <v>1</v>
      </c>
    </row>
    <row r="858" spans="1:9" x14ac:dyDescent="0.25">
      <c r="A858" s="3" t="s">
        <v>523</v>
      </c>
      <c r="B858" s="3" t="s">
        <v>1091</v>
      </c>
      <c r="C858" s="3" t="s">
        <v>11</v>
      </c>
      <c r="D858" s="20">
        <v>64</v>
      </c>
      <c r="E858" s="3" t="s">
        <v>613</v>
      </c>
      <c r="F858" s="3" t="s">
        <v>36</v>
      </c>
      <c r="G858" s="3" t="s">
        <v>16</v>
      </c>
      <c r="H858" s="3">
        <v>95</v>
      </c>
      <c r="I858">
        <v>1</v>
      </c>
    </row>
    <row r="859" spans="1:9" x14ac:dyDescent="0.25">
      <c r="A859" s="3" t="s">
        <v>523</v>
      </c>
      <c r="B859" s="3" t="s">
        <v>1091</v>
      </c>
      <c r="C859" s="3" t="s">
        <v>11</v>
      </c>
      <c r="D859" s="20">
        <v>64</v>
      </c>
      <c r="E859" s="3" t="s">
        <v>614</v>
      </c>
      <c r="F859" s="3" t="s">
        <v>36</v>
      </c>
      <c r="G859" s="3" t="s">
        <v>18</v>
      </c>
      <c r="H859" s="3">
        <v>100</v>
      </c>
      <c r="I859">
        <v>1</v>
      </c>
    </row>
    <row r="860" spans="1:9" x14ac:dyDescent="0.25">
      <c r="A860" s="3" t="s">
        <v>523</v>
      </c>
      <c r="B860" s="3" t="s">
        <v>1091</v>
      </c>
      <c r="C860" s="3" t="s">
        <v>11</v>
      </c>
      <c r="D860" s="20">
        <v>64</v>
      </c>
      <c r="E860" s="3" t="s">
        <v>615</v>
      </c>
      <c r="F860" s="3" t="s">
        <v>36</v>
      </c>
      <c r="G860" s="3" t="s">
        <v>20</v>
      </c>
      <c r="H860" s="3">
        <v>95</v>
      </c>
      <c r="I860">
        <v>1</v>
      </c>
    </row>
    <row r="861" spans="1:9" x14ac:dyDescent="0.25">
      <c r="A861" s="3" t="s">
        <v>523</v>
      </c>
      <c r="B861" s="3" t="s">
        <v>1091</v>
      </c>
      <c r="C861" s="3" t="s">
        <v>11</v>
      </c>
      <c r="D861" s="20">
        <v>64</v>
      </c>
      <c r="E861" s="3" t="s">
        <v>616</v>
      </c>
      <c r="F861" s="3" t="s">
        <v>36</v>
      </c>
      <c r="G861" s="3" t="s">
        <v>22</v>
      </c>
      <c r="H861" s="3">
        <v>100</v>
      </c>
      <c r="I861">
        <v>1</v>
      </c>
    </row>
    <row r="862" spans="1:9" x14ac:dyDescent="0.25">
      <c r="A862" s="3" t="s">
        <v>523</v>
      </c>
      <c r="B862" s="3" t="s">
        <v>1091</v>
      </c>
      <c r="C862" s="3" t="s">
        <v>11</v>
      </c>
      <c r="D862" s="20">
        <v>64</v>
      </c>
      <c r="E862" s="3" t="s">
        <v>545</v>
      </c>
      <c r="F862" s="3" t="s">
        <v>42</v>
      </c>
      <c r="G862" s="3" t="s">
        <v>14</v>
      </c>
      <c r="H862" s="3">
        <v>100</v>
      </c>
      <c r="I862">
        <v>1</v>
      </c>
    </row>
    <row r="863" spans="1:9" x14ac:dyDescent="0.25">
      <c r="A863" s="3" t="s">
        <v>523</v>
      </c>
      <c r="B863" s="3" t="s">
        <v>1091</v>
      </c>
      <c r="C863" s="3" t="s">
        <v>11</v>
      </c>
      <c r="D863" s="20">
        <v>64</v>
      </c>
      <c r="E863" s="3" t="s">
        <v>617</v>
      </c>
      <c r="F863" s="3" t="s">
        <v>42</v>
      </c>
      <c r="G863" s="3" t="s">
        <v>16</v>
      </c>
      <c r="H863" s="3">
        <v>95</v>
      </c>
      <c r="I863">
        <v>1</v>
      </c>
    </row>
    <row r="864" spans="1:9" x14ac:dyDescent="0.25">
      <c r="A864" s="3" t="s">
        <v>523</v>
      </c>
      <c r="B864" s="3" t="s">
        <v>1091</v>
      </c>
      <c r="C864" s="3" t="s">
        <v>11</v>
      </c>
      <c r="D864" s="20">
        <v>64</v>
      </c>
      <c r="E864" s="3" t="s">
        <v>618</v>
      </c>
      <c r="F864" s="3" t="s">
        <v>42</v>
      </c>
      <c r="G864" s="3" t="s">
        <v>18</v>
      </c>
      <c r="H864" s="3">
        <v>90</v>
      </c>
      <c r="I864">
        <v>1</v>
      </c>
    </row>
    <row r="865" spans="1:9" x14ac:dyDescent="0.25">
      <c r="A865" s="3" t="s">
        <v>523</v>
      </c>
      <c r="B865" s="3" t="s">
        <v>1091</v>
      </c>
      <c r="C865" s="3" t="s">
        <v>11</v>
      </c>
      <c r="D865" s="20">
        <v>64</v>
      </c>
      <c r="E865" s="3" t="s">
        <v>619</v>
      </c>
      <c r="F865" s="3" t="s">
        <v>42</v>
      </c>
      <c r="G865" s="3" t="s">
        <v>20</v>
      </c>
      <c r="H865" s="3">
        <v>100</v>
      </c>
      <c r="I865">
        <v>1</v>
      </c>
    </row>
    <row r="866" spans="1:9" x14ac:dyDescent="0.25">
      <c r="A866" s="3" t="s">
        <v>523</v>
      </c>
      <c r="B866" s="3" t="s">
        <v>1091</v>
      </c>
      <c r="C866" s="3" t="s">
        <v>11</v>
      </c>
      <c r="D866" s="20">
        <v>64</v>
      </c>
      <c r="E866" s="3" t="s">
        <v>620</v>
      </c>
      <c r="F866" s="3" t="s">
        <v>42</v>
      </c>
      <c r="G866" s="3" t="s">
        <v>22</v>
      </c>
      <c r="H866" s="3">
        <v>84</v>
      </c>
      <c r="I866">
        <v>1</v>
      </c>
    </row>
    <row r="867" spans="1:9" x14ac:dyDescent="0.25">
      <c r="A867" s="3" t="s">
        <v>523</v>
      </c>
      <c r="B867" s="3" t="s">
        <v>1091</v>
      </c>
      <c r="C867" s="3" t="s">
        <v>11</v>
      </c>
      <c r="D867" s="20">
        <v>64</v>
      </c>
      <c r="E867" s="3" t="s">
        <v>550</v>
      </c>
      <c r="F867" s="3" t="s">
        <v>48</v>
      </c>
      <c r="G867" s="3" t="s">
        <v>14</v>
      </c>
      <c r="H867" s="3">
        <v>100</v>
      </c>
      <c r="I867">
        <v>1</v>
      </c>
    </row>
    <row r="868" spans="1:9" x14ac:dyDescent="0.25">
      <c r="A868" s="3" t="s">
        <v>523</v>
      </c>
      <c r="B868" s="3" t="s">
        <v>1091</v>
      </c>
      <c r="C868" s="3" t="s">
        <v>11</v>
      </c>
      <c r="D868" s="20">
        <v>64</v>
      </c>
      <c r="E868" s="3" t="s">
        <v>621</v>
      </c>
      <c r="F868" s="3" t="s">
        <v>48</v>
      </c>
      <c r="G868" s="3" t="s">
        <v>16</v>
      </c>
      <c r="H868" s="3">
        <v>85</v>
      </c>
      <c r="I868">
        <v>1</v>
      </c>
    </row>
    <row r="869" spans="1:9" x14ac:dyDescent="0.25">
      <c r="A869" s="3" t="s">
        <v>523</v>
      </c>
      <c r="B869" s="3" t="s">
        <v>1091</v>
      </c>
      <c r="C869" s="3" t="s">
        <v>11</v>
      </c>
      <c r="D869" s="20">
        <v>64</v>
      </c>
      <c r="E869" s="3" t="s">
        <v>622</v>
      </c>
      <c r="F869" s="3" t="s">
        <v>48</v>
      </c>
      <c r="G869" s="3" t="s">
        <v>18</v>
      </c>
      <c r="H869" s="3">
        <v>90</v>
      </c>
      <c r="I869">
        <v>1</v>
      </c>
    </row>
    <row r="870" spans="1:9" x14ac:dyDescent="0.25">
      <c r="A870" s="3" t="s">
        <v>523</v>
      </c>
      <c r="B870" s="3" t="s">
        <v>1091</v>
      </c>
      <c r="C870" s="3" t="s">
        <v>11</v>
      </c>
      <c r="D870" s="20">
        <v>64</v>
      </c>
      <c r="E870" s="3" t="s">
        <v>623</v>
      </c>
      <c r="F870" s="3" t="s">
        <v>48</v>
      </c>
      <c r="G870" s="3" t="s">
        <v>20</v>
      </c>
      <c r="H870" s="3">
        <v>96</v>
      </c>
      <c r="I870">
        <v>1</v>
      </c>
    </row>
    <row r="871" spans="1:9" x14ac:dyDescent="0.25">
      <c r="A871" s="3" t="s">
        <v>523</v>
      </c>
      <c r="B871" s="3" t="s">
        <v>1091</v>
      </c>
      <c r="C871" s="3" t="s">
        <v>11</v>
      </c>
      <c r="D871" s="20">
        <v>64</v>
      </c>
      <c r="E871" s="3" t="s">
        <v>624</v>
      </c>
      <c r="F871" s="3" t="s">
        <v>48</v>
      </c>
      <c r="G871" s="3" t="s">
        <v>22</v>
      </c>
      <c r="H871" s="3">
        <v>96</v>
      </c>
      <c r="I871">
        <v>1</v>
      </c>
    </row>
    <row r="872" spans="1:9" x14ac:dyDescent="0.25">
      <c r="A872" s="3" t="s">
        <v>523</v>
      </c>
      <c r="B872" s="3" t="s">
        <v>1091</v>
      </c>
      <c r="C872" s="3" t="s">
        <v>11</v>
      </c>
      <c r="D872" s="20">
        <v>64</v>
      </c>
      <c r="E872" s="3" t="s">
        <v>555</v>
      </c>
      <c r="F872" s="3" t="s">
        <v>54</v>
      </c>
      <c r="G872" s="3" t="s">
        <v>14</v>
      </c>
      <c r="H872" s="3">
        <v>95</v>
      </c>
      <c r="I872">
        <v>1</v>
      </c>
    </row>
    <row r="873" spans="1:9" x14ac:dyDescent="0.25">
      <c r="A873" s="3" t="s">
        <v>523</v>
      </c>
      <c r="B873" s="3" t="s">
        <v>1091</v>
      </c>
      <c r="C873" s="3" t="s">
        <v>11</v>
      </c>
      <c r="D873" s="20">
        <v>64</v>
      </c>
      <c r="E873" s="3" t="s">
        <v>625</v>
      </c>
      <c r="F873" s="3" t="s">
        <v>54</v>
      </c>
      <c r="G873" s="3" t="s">
        <v>16</v>
      </c>
      <c r="H873" s="3">
        <v>100</v>
      </c>
      <c r="I873">
        <v>1</v>
      </c>
    </row>
    <row r="874" spans="1:9" x14ac:dyDescent="0.25">
      <c r="A874" s="3" t="s">
        <v>523</v>
      </c>
      <c r="B874" s="3" t="s">
        <v>1091</v>
      </c>
      <c r="C874" s="3" t="s">
        <v>11</v>
      </c>
      <c r="D874" s="20">
        <v>64</v>
      </c>
      <c r="E874" s="3" t="s">
        <v>626</v>
      </c>
      <c r="F874" s="3" t="s">
        <v>54</v>
      </c>
      <c r="G874" s="3" t="s">
        <v>18</v>
      </c>
      <c r="H874" s="3">
        <v>92</v>
      </c>
      <c r="I874">
        <v>1</v>
      </c>
    </row>
    <row r="875" spans="1:9" x14ac:dyDescent="0.25">
      <c r="A875" s="3" t="s">
        <v>523</v>
      </c>
      <c r="B875" s="3" t="s">
        <v>1091</v>
      </c>
      <c r="C875" s="3" t="s">
        <v>11</v>
      </c>
      <c r="D875" s="20">
        <v>64</v>
      </c>
      <c r="E875" s="3" t="s">
        <v>627</v>
      </c>
      <c r="F875" s="3" t="s">
        <v>54</v>
      </c>
      <c r="G875" s="3" t="s">
        <v>20</v>
      </c>
      <c r="H875" s="3">
        <v>90</v>
      </c>
      <c r="I875">
        <v>1</v>
      </c>
    </row>
    <row r="876" spans="1:9" x14ac:dyDescent="0.25">
      <c r="A876" s="3" t="s">
        <v>523</v>
      </c>
      <c r="B876" s="3" t="s">
        <v>1091</v>
      </c>
      <c r="C876" s="3" t="s">
        <v>11</v>
      </c>
      <c r="D876" s="20">
        <v>64</v>
      </c>
      <c r="E876" s="3" t="s">
        <v>628</v>
      </c>
      <c r="F876" s="3" t="s">
        <v>54</v>
      </c>
      <c r="G876" s="3" t="s">
        <v>22</v>
      </c>
      <c r="H876" s="3">
        <v>80</v>
      </c>
      <c r="I876">
        <v>1</v>
      </c>
    </row>
    <row r="877" spans="1:9" x14ac:dyDescent="0.25">
      <c r="A877" s="3" t="s">
        <v>523</v>
      </c>
      <c r="B877" s="3" t="s">
        <v>1091</v>
      </c>
      <c r="C877" s="3" t="s">
        <v>11</v>
      </c>
      <c r="D877" s="20">
        <v>64</v>
      </c>
      <c r="E877" s="3" t="s">
        <v>560</v>
      </c>
      <c r="F877" s="3" t="s">
        <v>59</v>
      </c>
      <c r="G877" s="3" t="s">
        <v>14</v>
      </c>
      <c r="H877" s="3">
        <v>95</v>
      </c>
      <c r="I877">
        <v>1</v>
      </c>
    </row>
    <row r="878" spans="1:9" x14ac:dyDescent="0.25">
      <c r="A878" s="3" t="s">
        <v>523</v>
      </c>
      <c r="B878" s="3" t="s">
        <v>1091</v>
      </c>
      <c r="C878" s="3" t="s">
        <v>11</v>
      </c>
      <c r="D878" s="20">
        <v>64</v>
      </c>
      <c r="E878" s="3" t="s">
        <v>629</v>
      </c>
      <c r="F878" s="3" t="s">
        <v>59</v>
      </c>
      <c r="G878" s="3" t="s">
        <v>16</v>
      </c>
      <c r="H878" s="3">
        <v>100</v>
      </c>
      <c r="I878">
        <v>1</v>
      </c>
    </row>
    <row r="879" spans="1:9" x14ac:dyDescent="0.25">
      <c r="A879" s="3" t="s">
        <v>523</v>
      </c>
      <c r="B879" s="3" t="s">
        <v>1091</v>
      </c>
      <c r="C879" s="3" t="s">
        <v>11</v>
      </c>
      <c r="D879" s="20">
        <v>64</v>
      </c>
      <c r="E879" s="3" t="s">
        <v>630</v>
      </c>
      <c r="F879" s="3" t="s">
        <v>59</v>
      </c>
      <c r="G879" s="3" t="s">
        <v>18</v>
      </c>
      <c r="H879" s="3">
        <v>100</v>
      </c>
      <c r="I879">
        <v>1</v>
      </c>
    </row>
    <row r="880" spans="1:9" x14ac:dyDescent="0.25">
      <c r="A880" s="3" t="s">
        <v>523</v>
      </c>
      <c r="B880" s="3" t="s">
        <v>1091</v>
      </c>
      <c r="C880" s="3" t="s">
        <v>11</v>
      </c>
      <c r="D880" s="20">
        <v>64</v>
      </c>
      <c r="E880" s="3" t="s">
        <v>631</v>
      </c>
      <c r="F880" s="3" t="s">
        <v>59</v>
      </c>
      <c r="G880" s="3" t="s">
        <v>20</v>
      </c>
      <c r="H880" s="3">
        <v>100</v>
      </c>
      <c r="I880">
        <v>1</v>
      </c>
    </row>
    <row r="881" spans="1:9" x14ac:dyDescent="0.25">
      <c r="A881" s="3" t="s">
        <v>523</v>
      </c>
      <c r="B881" s="3" t="s">
        <v>1091</v>
      </c>
      <c r="C881" s="3" t="s">
        <v>11</v>
      </c>
      <c r="D881" s="20">
        <v>64</v>
      </c>
      <c r="E881" s="3" t="s">
        <v>632</v>
      </c>
      <c r="F881" s="3" t="s">
        <v>59</v>
      </c>
      <c r="G881" s="3" t="s">
        <v>22</v>
      </c>
      <c r="H881" s="3">
        <v>85</v>
      </c>
      <c r="I881">
        <v>1</v>
      </c>
    </row>
    <row r="882" spans="1:9" x14ac:dyDescent="0.25">
      <c r="A882" s="22" t="s">
        <v>523</v>
      </c>
      <c r="B882" s="22" t="s">
        <v>1089</v>
      </c>
      <c r="C882" s="3" t="s">
        <v>11</v>
      </c>
      <c r="D882" s="20">
        <v>64</v>
      </c>
      <c r="E882" s="22" t="s">
        <v>524</v>
      </c>
      <c r="F882" s="22" t="s">
        <v>13</v>
      </c>
      <c r="G882" s="22" t="s">
        <v>14</v>
      </c>
      <c r="H882" s="22">
        <v>98</v>
      </c>
      <c r="I882">
        <v>1</v>
      </c>
    </row>
    <row r="883" spans="1:9" x14ac:dyDescent="0.25">
      <c r="A883" s="22" t="s">
        <v>523</v>
      </c>
      <c r="B883" s="22" t="s">
        <v>1089</v>
      </c>
      <c r="C883" s="3" t="s">
        <v>11</v>
      </c>
      <c r="D883" s="20">
        <v>64</v>
      </c>
      <c r="E883" s="22" t="s">
        <v>601</v>
      </c>
      <c r="F883" s="22" t="s">
        <v>13</v>
      </c>
      <c r="G883" s="22" t="s">
        <v>16</v>
      </c>
      <c r="H883" s="22">
        <v>90</v>
      </c>
      <c r="I883">
        <v>1</v>
      </c>
    </row>
    <row r="884" spans="1:9" x14ac:dyDescent="0.25">
      <c r="A884" s="22" t="s">
        <v>523</v>
      </c>
      <c r="B884" s="22" t="s">
        <v>1089</v>
      </c>
      <c r="C884" s="3" t="s">
        <v>11</v>
      </c>
      <c r="D884" s="20">
        <v>64</v>
      </c>
      <c r="E884" s="22" t="s">
        <v>602</v>
      </c>
      <c r="F884" s="22" t="s">
        <v>13</v>
      </c>
      <c r="G884" s="22" t="s">
        <v>18</v>
      </c>
      <c r="H884" s="22">
        <v>94</v>
      </c>
      <c r="I884">
        <v>1</v>
      </c>
    </row>
    <row r="885" spans="1:9" x14ac:dyDescent="0.25">
      <c r="A885" s="22" t="s">
        <v>523</v>
      </c>
      <c r="B885" s="22" t="s">
        <v>1089</v>
      </c>
      <c r="C885" s="3" t="s">
        <v>11</v>
      </c>
      <c r="D885" s="20">
        <v>64</v>
      </c>
      <c r="E885" s="22" t="s">
        <v>603</v>
      </c>
      <c r="F885" s="22" t="s">
        <v>13</v>
      </c>
      <c r="G885" s="22" t="s">
        <v>20</v>
      </c>
      <c r="H885" s="22">
        <v>100</v>
      </c>
      <c r="I885">
        <v>1</v>
      </c>
    </row>
    <row r="886" spans="1:9" x14ac:dyDescent="0.25">
      <c r="A886" s="22" t="s">
        <v>523</v>
      </c>
      <c r="B886" s="22" t="s">
        <v>1089</v>
      </c>
      <c r="C886" s="3" t="s">
        <v>11</v>
      </c>
      <c r="D886" s="20">
        <v>64</v>
      </c>
      <c r="E886" s="22" t="s">
        <v>604</v>
      </c>
      <c r="F886" s="22" t="s">
        <v>13</v>
      </c>
      <c r="G886" s="22" t="s">
        <v>22</v>
      </c>
      <c r="H886" s="22">
        <v>89</v>
      </c>
      <c r="I886">
        <v>1</v>
      </c>
    </row>
    <row r="887" spans="1:9" x14ac:dyDescent="0.25">
      <c r="A887" s="22" t="s">
        <v>523</v>
      </c>
      <c r="B887" s="22" t="s">
        <v>1089</v>
      </c>
      <c r="C887" s="3" t="s">
        <v>11</v>
      </c>
      <c r="D887" s="20">
        <v>64</v>
      </c>
      <c r="E887" s="22" t="s">
        <v>530</v>
      </c>
      <c r="F887" s="22" t="s">
        <v>24</v>
      </c>
      <c r="G887" s="22" t="s">
        <v>14</v>
      </c>
      <c r="H887" s="22">
        <v>100</v>
      </c>
      <c r="I887">
        <v>1</v>
      </c>
    </row>
    <row r="888" spans="1:9" x14ac:dyDescent="0.25">
      <c r="A888" s="22" t="s">
        <v>523</v>
      </c>
      <c r="B888" s="22" t="s">
        <v>1089</v>
      </c>
      <c r="C888" s="3" t="s">
        <v>11</v>
      </c>
      <c r="D888" s="20">
        <v>64</v>
      </c>
      <c r="E888" s="22" t="s">
        <v>605</v>
      </c>
      <c r="F888" s="22" t="s">
        <v>24</v>
      </c>
      <c r="G888" s="22" t="s">
        <v>16</v>
      </c>
      <c r="H888" s="22">
        <v>40</v>
      </c>
      <c r="I888">
        <v>1</v>
      </c>
    </row>
    <row r="889" spans="1:9" x14ac:dyDescent="0.25">
      <c r="A889" s="22" t="s">
        <v>523</v>
      </c>
      <c r="B889" s="22" t="s">
        <v>1089</v>
      </c>
      <c r="C889" s="3" t="s">
        <v>11</v>
      </c>
      <c r="D889" s="20">
        <v>64</v>
      </c>
      <c r="E889" s="22" t="s">
        <v>606</v>
      </c>
      <c r="F889" s="22" t="s">
        <v>24</v>
      </c>
      <c r="G889" s="22" t="s">
        <v>18</v>
      </c>
      <c r="H889" s="22">
        <v>40</v>
      </c>
      <c r="I889">
        <v>1</v>
      </c>
    </row>
    <row r="890" spans="1:9" x14ac:dyDescent="0.25">
      <c r="A890" s="22" t="s">
        <v>523</v>
      </c>
      <c r="B890" s="22" t="s">
        <v>1089</v>
      </c>
      <c r="C890" s="3" t="s">
        <v>11</v>
      </c>
      <c r="D890" s="20">
        <v>64</v>
      </c>
      <c r="E890" s="22" t="s">
        <v>607</v>
      </c>
      <c r="F890" s="22" t="s">
        <v>24</v>
      </c>
      <c r="G890" s="22" t="s">
        <v>20</v>
      </c>
      <c r="H890" s="22">
        <v>40</v>
      </c>
      <c r="I890">
        <v>1</v>
      </c>
    </row>
    <row r="891" spans="1:9" x14ac:dyDescent="0.25">
      <c r="A891" s="22" t="s">
        <v>523</v>
      </c>
      <c r="B891" s="22" t="s">
        <v>1089</v>
      </c>
      <c r="C891" s="3" t="s">
        <v>11</v>
      </c>
      <c r="D891" s="20">
        <v>64</v>
      </c>
      <c r="E891" s="22" t="s">
        <v>608</v>
      </c>
      <c r="F891" s="22" t="s">
        <v>24</v>
      </c>
      <c r="G891" s="22" t="s">
        <v>22</v>
      </c>
      <c r="H891" s="22">
        <v>35</v>
      </c>
      <c r="I891">
        <v>1</v>
      </c>
    </row>
    <row r="892" spans="1:9" x14ac:dyDescent="0.25">
      <c r="A892" s="22" t="s">
        <v>523</v>
      </c>
      <c r="B892" s="22" t="s">
        <v>1089</v>
      </c>
      <c r="C892" s="3" t="s">
        <v>11</v>
      </c>
      <c r="D892" s="20">
        <v>64</v>
      </c>
      <c r="E892" s="22" t="s">
        <v>535</v>
      </c>
      <c r="F892" s="22" t="s">
        <v>30</v>
      </c>
      <c r="G892" s="22" t="s">
        <v>14</v>
      </c>
      <c r="H892" s="22">
        <v>100</v>
      </c>
      <c r="I892">
        <v>1</v>
      </c>
    </row>
    <row r="893" spans="1:9" x14ac:dyDescent="0.25">
      <c r="A893" s="22" t="s">
        <v>523</v>
      </c>
      <c r="B893" s="22" t="s">
        <v>1089</v>
      </c>
      <c r="C893" s="3" t="s">
        <v>11</v>
      </c>
      <c r="D893" s="20">
        <v>64</v>
      </c>
      <c r="E893" s="22" t="s">
        <v>609</v>
      </c>
      <c r="F893" s="22" t="s">
        <v>30</v>
      </c>
      <c r="G893" s="22" t="s">
        <v>16</v>
      </c>
      <c r="H893" s="22">
        <v>90</v>
      </c>
      <c r="I893">
        <v>1</v>
      </c>
    </row>
    <row r="894" spans="1:9" x14ac:dyDescent="0.25">
      <c r="A894" s="22" t="s">
        <v>523</v>
      </c>
      <c r="B894" s="22" t="s">
        <v>1089</v>
      </c>
      <c r="C894" s="3" t="s">
        <v>11</v>
      </c>
      <c r="D894" s="20">
        <v>64</v>
      </c>
      <c r="E894" s="22" t="s">
        <v>610</v>
      </c>
      <c r="F894" s="22" t="s">
        <v>30</v>
      </c>
      <c r="G894" s="22" t="s">
        <v>18</v>
      </c>
      <c r="H894" s="22">
        <v>82</v>
      </c>
      <c r="I894">
        <v>1</v>
      </c>
    </row>
    <row r="895" spans="1:9" x14ac:dyDescent="0.25">
      <c r="A895" s="22" t="s">
        <v>523</v>
      </c>
      <c r="B895" s="22" t="s">
        <v>1089</v>
      </c>
      <c r="C895" s="3" t="s">
        <v>11</v>
      </c>
      <c r="D895" s="20">
        <v>64</v>
      </c>
      <c r="E895" s="22" t="s">
        <v>611</v>
      </c>
      <c r="F895" s="22" t="s">
        <v>30</v>
      </c>
      <c r="G895" s="22" t="s">
        <v>20</v>
      </c>
      <c r="H895" s="22">
        <v>82</v>
      </c>
      <c r="I895">
        <v>1</v>
      </c>
    </row>
    <row r="896" spans="1:9" x14ac:dyDescent="0.25">
      <c r="A896" s="22" t="s">
        <v>523</v>
      </c>
      <c r="B896" s="22" t="s">
        <v>1089</v>
      </c>
      <c r="C896" s="3" t="s">
        <v>11</v>
      </c>
      <c r="D896" s="20">
        <v>64</v>
      </c>
      <c r="E896" s="22" t="s">
        <v>612</v>
      </c>
      <c r="F896" s="22" t="s">
        <v>30</v>
      </c>
      <c r="G896" s="22" t="s">
        <v>22</v>
      </c>
      <c r="H896" s="22">
        <v>66</v>
      </c>
      <c r="I896">
        <v>1</v>
      </c>
    </row>
    <row r="897" spans="1:9" x14ac:dyDescent="0.25">
      <c r="A897" s="22" t="s">
        <v>523</v>
      </c>
      <c r="B897" s="22" t="s">
        <v>1089</v>
      </c>
      <c r="C897" s="3" t="s">
        <v>11</v>
      </c>
      <c r="D897" s="20">
        <v>64</v>
      </c>
      <c r="E897" s="22" t="s">
        <v>540</v>
      </c>
      <c r="F897" s="22" t="s">
        <v>36</v>
      </c>
      <c r="G897" s="22" t="s">
        <v>14</v>
      </c>
      <c r="H897" s="22">
        <v>94</v>
      </c>
      <c r="I897">
        <v>1</v>
      </c>
    </row>
    <row r="898" spans="1:9" x14ac:dyDescent="0.25">
      <c r="A898" s="22" t="s">
        <v>523</v>
      </c>
      <c r="B898" s="22" t="s">
        <v>1089</v>
      </c>
      <c r="C898" s="3" t="s">
        <v>11</v>
      </c>
      <c r="D898" s="20">
        <v>64</v>
      </c>
      <c r="E898" s="22" t="s">
        <v>613</v>
      </c>
      <c r="F898" s="22" t="s">
        <v>36</v>
      </c>
      <c r="G898" s="22" t="s">
        <v>16</v>
      </c>
      <c r="H898" s="22">
        <v>93</v>
      </c>
      <c r="I898">
        <v>1</v>
      </c>
    </row>
    <row r="899" spans="1:9" x14ac:dyDescent="0.25">
      <c r="A899" s="22" t="s">
        <v>523</v>
      </c>
      <c r="B899" s="22" t="s">
        <v>1089</v>
      </c>
      <c r="C899" s="3" t="s">
        <v>11</v>
      </c>
      <c r="D899" s="20">
        <v>64</v>
      </c>
      <c r="E899" s="22" t="s">
        <v>614</v>
      </c>
      <c r="F899" s="22" t="s">
        <v>36</v>
      </c>
      <c r="G899" s="22" t="s">
        <v>18</v>
      </c>
      <c r="H899" s="22">
        <v>100</v>
      </c>
      <c r="I899">
        <v>1</v>
      </c>
    </row>
    <row r="900" spans="1:9" x14ac:dyDescent="0.25">
      <c r="A900" s="22" t="s">
        <v>523</v>
      </c>
      <c r="B900" s="22" t="s">
        <v>1089</v>
      </c>
      <c r="C900" s="3" t="s">
        <v>11</v>
      </c>
      <c r="D900" s="20">
        <v>64</v>
      </c>
      <c r="E900" s="22" t="s">
        <v>615</v>
      </c>
      <c r="F900" s="22" t="s">
        <v>36</v>
      </c>
      <c r="G900" s="22" t="s">
        <v>20</v>
      </c>
      <c r="H900" s="22">
        <v>95</v>
      </c>
      <c r="I900">
        <v>1</v>
      </c>
    </row>
    <row r="901" spans="1:9" x14ac:dyDescent="0.25">
      <c r="A901" s="22" t="s">
        <v>523</v>
      </c>
      <c r="B901" s="22" t="s">
        <v>1089</v>
      </c>
      <c r="C901" s="3" t="s">
        <v>11</v>
      </c>
      <c r="D901" s="20">
        <v>64</v>
      </c>
      <c r="E901" s="22" t="s">
        <v>616</v>
      </c>
      <c r="F901" s="22" t="s">
        <v>36</v>
      </c>
      <c r="G901" s="22" t="s">
        <v>22</v>
      </c>
      <c r="H901" s="22">
        <v>97</v>
      </c>
      <c r="I901">
        <v>1</v>
      </c>
    </row>
    <row r="902" spans="1:9" x14ac:dyDescent="0.25">
      <c r="A902" s="22" t="s">
        <v>523</v>
      </c>
      <c r="B902" s="22" t="s">
        <v>1089</v>
      </c>
      <c r="C902" s="3" t="s">
        <v>11</v>
      </c>
      <c r="D902" s="20">
        <v>64</v>
      </c>
      <c r="E902" s="22" t="s">
        <v>545</v>
      </c>
      <c r="F902" s="22" t="s">
        <v>42</v>
      </c>
      <c r="G902" s="22" t="s">
        <v>14</v>
      </c>
      <c r="H902" s="22">
        <v>95</v>
      </c>
      <c r="I902">
        <v>1</v>
      </c>
    </row>
    <row r="903" spans="1:9" x14ac:dyDescent="0.25">
      <c r="A903" s="22" t="s">
        <v>523</v>
      </c>
      <c r="B903" s="22" t="s">
        <v>1089</v>
      </c>
      <c r="C903" s="3" t="s">
        <v>11</v>
      </c>
      <c r="D903" s="20">
        <v>64</v>
      </c>
      <c r="E903" s="22" t="s">
        <v>617</v>
      </c>
      <c r="F903" s="22" t="s">
        <v>42</v>
      </c>
      <c r="G903" s="22" t="s">
        <v>16</v>
      </c>
      <c r="H903" s="22">
        <v>96</v>
      </c>
      <c r="I903">
        <v>1</v>
      </c>
    </row>
    <row r="904" spans="1:9" x14ac:dyDescent="0.25">
      <c r="A904" s="22" t="s">
        <v>523</v>
      </c>
      <c r="B904" s="22" t="s">
        <v>1089</v>
      </c>
      <c r="C904" s="3" t="s">
        <v>11</v>
      </c>
      <c r="D904" s="20">
        <v>64</v>
      </c>
      <c r="E904" s="22" t="s">
        <v>618</v>
      </c>
      <c r="F904" s="22" t="s">
        <v>42</v>
      </c>
      <c r="G904" s="22" t="s">
        <v>18</v>
      </c>
      <c r="H904" s="22">
        <v>100</v>
      </c>
      <c r="I904">
        <v>1</v>
      </c>
    </row>
    <row r="905" spans="1:9" x14ac:dyDescent="0.25">
      <c r="A905" s="22" t="s">
        <v>523</v>
      </c>
      <c r="B905" s="22" t="s">
        <v>1089</v>
      </c>
      <c r="C905" s="3" t="s">
        <v>11</v>
      </c>
      <c r="D905" s="20">
        <v>64</v>
      </c>
      <c r="E905" s="22" t="s">
        <v>619</v>
      </c>
      <c r="F905" s="22" t="s">
        <v>42</v>
      </c>
      <c r="G905" s="22" t="s">
        <v>20</v>
      </c>
      <c r="H905" s="22">
        <v>90</v>
      </c>
      <c r="I905">
        <v>1</v>
      </c>
    </row>
    <row r="906" spans="1:9" x14ac:dyDescent="0.25">
      <c r="A906" s="22" t="s">
        <v>523</v>
      </c>
      <c r="B906" s="22" t="s">
        <v>1089</v>
      </c>
      <c r="C906" s="3" t="s">
        <v>11</v>
      </c>
      <c r="D906" s="20">
        <v>64</v>
      </c>
      <c r="E906" s="22" t="s">
        <v>620</v>
      </c>
      <c r="F906" s="22" t="s">
        <v>42</v>
      </c>
      <c r="G906" s="22" t="s">
        <v>22</v>
      </c>
      <c r="H906" s="22">
        <v>66</v>
      </c>
      <c r="I906">
        <v>1</v>
      </c>
    </row>
    <row r="907" spans="1:9" x14ac:dyDescent="0.25">
      <c r="A907" s="22" t="s">
        <v>523</v>
      </c>
      <c r="B907" s="22" t="s">
        <v>1089</v>
      </c>
      <c r="C907" s="3" t="s">
        <v>11</v>
      </c>
      <c r="D907" s="20">
        <v>64</v>
      </c>
      <c r="E907" s="22" t="s">
        <v>550</v>
      </c>
      <c r="F907" s="22" t="s">
        <v>48</v>
      </c>
      <c r="G907" s="22" t="s">
        <v>14</v>
      </c>
      <c r="H907" s="22">
        <v>100</v>
      </c>
      <c r="I907">
        <v>1</v>
      </c>
    </row>
    <row r="908" spans="1:9" x14ac:dyDescent="0.25">
      <c r="A908" s="22" t="s">
        <v>523</v>
      </c>
      <c r="B908" s="22" t="s">
        <v>1089</v>
      </c>
      <c r="C908" s="3" t="s">
        <v>11</v>
      </c>
      <c r="D908" s="20">
        <v>64</v>
      </c>
      <c r="E908" s="22" t="s">
        <v>621</v>
      </c>
      <c r="F908" s="22" t="s">
        <v>48</v>
      </c>
      <c r="G908" s="22" t="s">
        <v>16</v>
      </c>
      <c r="H908" s="22">
        <v>81</v>
      </c>
      <c r="I908">
        <v>1</v>
      </c>
    </row>
    <row r="909" spans="1:9" x14ac:dyDescent="0.25">
      <c r="A909" s="22" t="s">
        <v>523</v>
      </c>
      <c r="B909" s="22" t="s">
        <v>1089</v>
      </c>
      <c r="C909" s="3" t="s">
        <v>11</v>
      </c>
      <c r="D909" s="20">
        <v>64</v>
      </c>
      <c r="E909" s="22" t="s">
        <v>622</v>
      </c>
      <c r="F909" s="22" t="s">
        <v>48</v>
      </c>
      <c r="G909" s="22" t="s">
        <v>18</v>
      </c>
      <c r="H909" s="22">
        <v>95</v>
      </c>
      <c r="I909">
        <v>1</v>
      </c>
    </row>
    <row r="910" spans="1:9" x14ac:dyDescent="0.25">
      <c r="A910" s="22" t="s">
        <v>523</v>
      </c>
      <c r="B910" s="22" t="s">
        <v>1089</v>
      </c>
      <c r="C910" s="3" t="s">
        <v>11</v>
      </c>
      <c r="D910" s="20">
        <v>64</v>
      </c>
      <c r="E910" s="22" t="s">
        <v>623</v>
      </c>
      <c r="F910" s="22" t="s">
        <v>48</v>
      </c>
      <c r="G910" s="22" t="s">
        <v>20</v>
      </c>
      <c r="H910" s="22">
        <v>97</v>
      </c>
      <c r="I910">
        <v>1</v>
      </c>
    </row>
    <row r="911" spans="1:9" x14ac:dyDescent="0.25">
      <c r="A911" s="22" t="s">
        <v>523</v>
      </c>
      <c r="B911" s="22" t="s">
        <v>1089</v>
      </c>
      <c r="C911" s="3" t="s">
        <v>11</v>
      </c>
      <c r="D911" s="20">
        <v>64</v>
      </c>
      <c r="E911" s="22" t="s">
        <v>624</v>
      </c>
      <c r="F911" s="22" t="s">
        <v>48</v>
      </c>
      <c r="G911" s="22" t="s">
        <v>22</v>
      </c>
      <c r="H911" s="22">
        <v>55</v>
      </c>
      <c r="I911">
        <v>1</v>
      </c>
    </row>
    <row r="912" spans="1:9" x14ac:dyDescent="0.25">
      <c r="A912" s="22" t="s">
        <v>523</v>
      </c>
      <c r="B912" s="22" t="s">
        <v>1089</v>
      </c>
      <c r="C912" s="3" t="s">
        <v>11</v>
      </c>
      <c r="D912" s="20">
        <v>64</v>
      </c>
      <c r="E912" s="22" t="s">
        <v>555</v>
      </c>
      <c r="F912" s="22" t="s">
        <v>54</v>
      </c>
      <c r="G912" s="22" t="s">
        <v>14</v>
      </c>
      <c r="H912" s="22">
        <v>91</v>
      </c>
      <c r="I912">
        <v>1</v>
      </c>
    </row>
    <row r="913" spans="1:9" x14ac:dyDescent="0.25">
      <c r="A913" s="22" t="s">
        <v>523</v>
      </c>
      <c r="B913" s="22" t="s">
        <v>1089</v>
      </c>
      <c r="C913" s="3" t="s">
        <v>11</v>
      </c>
      <c r="D913" s="20">
        <v>64</v>
      </c>
      <c r="E913" s="22" t="s">
        <v>625</v>
      </c>
      <c r="F913" s="22" t="s">
        <v>54</v>
      </c>
      <c r="G913" s="22" t="s">
        <v>16</v>
      </c>
      <c r="H913" s="22">
        <v>94</v>
      </c>
      <c r="I913">
        <v>1</v>
      </c>
    </row>
    <row r="914" spans="1:9" x14ac:dyDescent="0.25">
      <c r="A914" s="22" t="s">
        <v>523</v>
      </c>
      <c r="B914" s="22" t="s">
        <v>1089</v>
      </c>
      <c r="C914" s="3" t="s">
        <v>11</v>
      </c>
      <c r="D914" s="20">
        <v>64</v>
      </c>
      <c r="E914" s="22" t="s">
        <v>626</v>
      </c>
      <c r="F914" s="22" t="s">
        <v>54</v>
      </c>
      <c r="G914" s="22" t="s">
        <v>18</v>
      </c>
      <c r="H914" s="22">
        <v>100</v>
      </c>
      <c r="I914">
        <v>1</v>
      </c>
    </row>
    <row r="915" spans="1:9" x14ac:dyDescent="0.25">
      <c r="A915" s="22" t="s">
        <v>523</v>
      </c>
      <c r="B915" s="22" t="s">
        <v>1089</v>
      </c>
      <c r="C915" s="3" t="s">
        <v>11</v>
      </c>
      <c r="D915" s="20">
        <v>64</v>
      </c>
      <c r="E915" s="22" t="s">
        <v>627</v>
      </c>
      <c r="F915" s="22" t="s">
        <v>54</v>
      </c>
      <c r="G915" s="22" t="s">
        <v>20</v>
      </c>
      <c r="H915" s="22">
        <v>97</v>
      </c>
      <c r="I915">
        <v>1</v>
      </c>
    </row>
    <row r="916" spans="1:9" x14ac:dyDescent="0.25">
      <c r="A916" s="22" t="s">
        <v>523</v>
      </c>
      <c r="B916" s="22" t="s">
        <v>1089</v>
      </c>
      <c r="C916" s="3" t="s">
        <v>11</v>
      </c>
      <c r="D916" s="20">
        <v>64</v>
      </c>
      <c r="E916" s="22" t="s">
        <v>628</v>
      </c>
      <c r="F916" s="22" t="s">
        <v>54</v>
      </c>
      <c r="G916" s="22" t="s">
        <v>22</v>
      </c>
      <c r="H916" s="22">
        <v>45</v>
      </c>
      <c r="I916">
        <v>1</v>
      </c>
    </row>
    <row r="917" spans="1:9" x14ac:dyDescent="0.25">
      <c r="A917" s="22" t="s">
        <v>523</v>
      </c>
      <c r="B917" s="22" t="s">
        <v>1089</v>
      </c>
      <c r="C917" s="3" t="s">
        <v>11</v>
      </c>
      <c r="D917" s="20">
        <v>64</v>
      </c>
      <c r="E917" s="22" t="s">
        <v>560</v>
      </c>
      <c r="F917" s="22" t="s">
        <v>59</v>
      </c>
      <c r="G917" s="22" t="s">
        <v>14</v>
      </c>
      <c r="H917" s="22">
        <v>95</v>
      </c>
      <c r="I917">
        <v>1</v>
      </c>
    </row>
    <row r="918" spans="1:9" x14ac:dyDescent="0.25">
      <c r="A918" s="22" t="s">
        <v>523</v>
      </c>
      <c r="B918" s="22" t="s">
        <v>1089</v>
      </c>
      <c r="C918" s="3" t="s">
        <v>11</v>
      </c>
      <c r="D918" s="20">
        <v>64</v>
      </c>
      <c r="E918" s="22" t="s">
        <v>629</v>
      </c>
      <c r="F918" s="22" t="s">
        <v>59</v>
      </c>
      <c r="G918" s="22" t="s">
        <v>16</v>
      </c>
      <c r="H918" s="22">
        <v>95</v>
      </c>
      <c r="I918">
        <v>1</v>
      </c>
    </row>
    <row r="919" spans="1:9" x14ac:dyDescent="0.25">
      <c r="A919" s="22" t="s">
        <v>523</v>
      </c>
      <c r="B919" s="22" t="s">
        <v>1089</v>
      </c>
      <c r="C919" s="3" t="s">
        <v>11</v>
      </c>
      <c r="D919" s="20">
        <v>64</v>
      </c>
      <c r="E919" s="22" t="s">
        <v>630</v>
      </c>
      <c r="F919" s="22" t="s">
        <v>59</v>
      </c>
      <c r="G919" s="22" t="s">
        <v>18</v>
      </c>
      <c r="H919" s="22">
        <v>98</v>
      </c>
      <c r="I919">
        <v>1</v>
      </c>
    </row>
    <row r="920" spans="1:9" x14ac:dyDescent="0.25">
      <c r="A920" s="22" t="s">
        <v>523</v>
      </c>
      <c r="B920" s="22" t="s">
        <v>1089</v>
      </c>
      <c r="C920" s="3" t="s">
        <v>11</v>
      </c>
      <c r="D920" s="20">
        <v>64</v>
      </c>
      <c r="E920" s="22" t="s">
        <v>631</v>
      </c>
      <c r="F920" s="22" t="s">
        <v>59</v>
      </c>
      <c r="G920" s="22" t="s">
        <v>20</v>
      </c>
      <c r="H920" s="22">
        <v>100</v>
      </c>
      <c r="I920">
        <v>1</v>
      </c>
    </row>
    <row r="921" spans="1:9" x14ac:dyDescent="0.25">
      <c r="A921" s="22" t="s">
        <v>523</v>
      </c>
      <c r="B921" s="22" t="s">
        <v>1089</v>
      </c>
      <c r="C921" s="3" t="s">
        <v>11</v>
      </c>
      <c r="D921" s="20">
        <v>64</v>
      </c>
      <c r="E921" s="22" t="s">
        <v>632</v>
      </c>
      <c r="F921" s="22" t="s">
        <v>59</v>
      </c>
      <c r="G921" s="22" t="s">
        <v>22</v>
      </c>
      <c r="H921" s="22">
        <v>90</v>
      </c>
      <c r="I921">
        <v>1</v>
      </c>
    </row>
    <row r="922" spans="1:9" x14ac:dyDescent="0.25">
      <c r="A922" s="3" t="s">
        <v>523</v>
      </c>
      <c r="B922" s="3" t="s">
        <v>1090</v>
      </c>
      <c r="C922" s="3" t="s">
        <v>11</v>
      </c>
      <c r="D922" s="20">
        <v>64</v>
      </c>
      <c r="E922" s="3" t="s">
        <v>524</v>
      </c>
      <c r="F922" s="3" t="s">
        <v>13</v>
      </c>
      <c r="G922" s="3" t="s">
        <v>14</v>
      </c>
      <c r="H922" s="3">
        <v>100</v>
      </c>
      <c r="I922">
        <v>1</v>
      </c>
    </row>
    <row r="923" spans="1:9" x14ac:dyDescent="0.25">
      <c r="A923" s="3" t="s">
        <v>523</v>
      </c>
      <c r="B923" s="3" t="s">
        <v>1090</v>
      </c>
      <c r="C923" s="3" t="s">
        <v>11</v>
      </c>
      <c r="D923" s="20">
        <v>64</v>
      </c>
      <c r="E923" s="3" t="s">
        <v>601</v>
      </c>
      <c r="F923" s="3" t="s">
        <v>13</v>
      </c>
      <c r="G923" s="3" t="s">
        <v>16</v>
      </c>
      <c r="H923" s="3">
        <v>69</v>
      </c>
      <c r="I923">
        <v>1</v>
      </c>
    </row>
    <row r="924" spans="1:9" x14ac:dyDescent="0.25">
      <c r="A924" s="3" t="s">
        <v>523</v>
      </c>
      <c r="B924" s="3" t="s">
        <v>1090</v>
      </c>
      <c r="C924" s="3" t="s">
        <v>11</v>
      </c>
      <c r="D924" s="20">
        <v>64</v>
      </c>
      <c r="E924" s="3" t="s">
        <v>602</v>
      </c>
      <c r="F924" s="3" t="s">
        <v>13</v>
      </c>
      <c r="G924" s="3" t="s">
        <v>18</v>
      </c>
      <c r="H924" s="3">
        <v>100</v>
      </c>
      <c r="I924">
        <v>1</v>
      </c>
    </row>
    <row r="925" spans="1:9" x14ac:dyDescent="0.25">
      <c r="A925" s="3" t="s">
        <v>523</v>
      </c>
      <c r="B925" s="3" t="s">
        <v>1090</v>
      </c>
      <c r="C925" s="3" t="s">
        <v>11</v>
      </c>
      <c r="D925" s="20">
        <v>64</v>
      </c>
      <c r="E925" s="3" t="s">
        <v>603</v>
      </c>
      <c r="F925" s="3" t="s">
        <v>13</v>
      </c>
      <c r="G925" s="3" t="s">
        <v>20</v>
      </c>
      <c r="H925" s="3">
        <v>100</v>
      </c>
      <c r="I925">
        <v>1</v>
      </c>
    </row>
    <row r="926" spans="1:9" x14ac:dyDescent="0.25">
      <c r="A926" s="3" t="s">
        <v>523</v>
      </c>
      <c r="B926" s="3" t="s">
        <v>1090</v>
      </c>
      <c r="C926" s="3" t="s">
        <v>11</v>
      </c>
      <c r="D926" s="20">
        <v>64</v>
      </c>
      <c r="E926" s="3" t="s">
        <v>604</v>
      </c>
      <c r="F926" s="3" t="s">
        <v>13</v>
      </c>
      <c r="G926" s="3" t="s">
        <v>22</v>
      </c>
      <c r="H926" s="3">
        <v>93</v>
      </c>
      <c r="I926">
        <v>1</v>
      </c>
    </row>
    <row r="927" spans="1:9" x14ac:dyDescent="0.25">
      <c r="A927" s="3" t="s">
        <v>523</v>
      </c>
      <c r="B927" s="3" t="s">
        <v>1090</v>
      </c>
      <c r="C927" s="3" t="s">
        <v>11</v>
      </c>
      <c r="D927" s="20">
        <v>64</v>
      </c>
      <c r="E927" s="3" t="s">
        <v>530</v>
      </c>
      <c r="F927" s="3" t="s">
        <v>24</v>
      </c>
      <c r="G927" s="3" t="s">
        <v>14</v>
      </c>
      <c r="H927" s="3">
        <v>100</v>
      </c>
      <c r="I927">
        <v>1</v>
      </c>
    </row>
    <row r="928" spans="1:9" x14ac:dyDescent="0.25">
      <c r="A928" s="3" t="s">
        <v>523</v>
      </c>
      <c r="B928" s="3" t="s">
        <v>1090</v>
      </c>
      <c r="C928" s="3" t="s">
        <v>11</v>
      </c>
      <c r="D928" s="20">
        <v>64</v>
      </c>
      <c r="E928" s="3" t="s">
        <v>605</v>
      </c>
      <c r="F928" s="3" t="s">
        <v>24</v>
      </c>
      <c r="G928" s="3" t="s">
        <v>16</v>
      </c>
      <c r="H928" s="3">
        <v>17</v>
      </c>
      <c r="I928">
        <v>1</v>
      </c>
    </row>
    <row r="929" spans="1:9" x14ac:dyDescent="0.25">
      <c r="A929" s="3" t="s">
        <v>523</v>
      </c>
      <c r="B929" s="3" t="s">
        <v>1090</v>
      </c>
      <c r="C929" s="3" t="s">
        <v>11</v>
      </c>
      <c r="D929" s="20">
        <v>64</v>
      </c>
      <c r="E929" s="3" t="s">
        <v>606</v>
      </c>
      <c r="F929" s="3" t="s">
        <v>24</v>
      </c>
      <c r="G929" s="3" t="s">
        <v>18</v>
      </c>
      <c r="H929" s="3">
        <v>17</v>
      </c>
      <c r="I929">
        <v>1</v>
      </c>
    </row>
    <row r="930" spans="1:9" x14ac:dyDescent="0.25">
      <c r="A930" s="3" t="s">
        <v>523</v>
      </c>
      <c r="B930" s="3" t="s">
        <v>1090</v>
      </c>
      <c r="C930" s="3" t="s">
        <v>11</v>
      </c>
      <c r="D930" s="20">
        <v>64</v>
      </c>
      <c r="E930" s="3" t="s">
        <v>607</v>
      </c>
      <c r="F930" s="3" t="s">
        <v>24</v>
      </c>
      <c r="G930" s="3" t="s">
        <v>20</v>
      </c>
      <c r="H930" s="3">
        <v>26</v>
      </c>
      <c r="I930">
        <v>1</v>
      </c>
    </row>
    <row r="931" spans="1:9" x14ac:dyDescent="0.25">
      <c r="A931" s="3" t="s">
        <v>523</v>
      </c>
      <c r="B931" s="3" t="s">
        <v>1090</v>
      </c>
      <c r="C931" s="3" t="s">
        <v>11</v>
      </c>
      <c r="D931" s="20">
        <v>64</v>
      </c>
      <c r="E931" s="3" t="s">
        <v>608</v>
      </c>
      <c r="F931" s="3" t="s">
        <v>24</v>
      </c>
      <c r="G931" s="3" t="s">
        <v>22</v>
      </c>
      <c r="H931" s="3">
        <v>37</v>
      </c>
      <c r="I931">
        <v>1</v>
      </c>
    </row>
    <row r="932" spans="1:9" x14ac:dyDescent="0.25">
      <c r="A932" s="3" t="s">
        <v>523</v>
      </c>
      <c r="B932" s="3" t="s">
        <v>1090</v>
      </c>
      <c r="C932" s="3" t="s">
        <v>11</v>
      </c>
      <c r="D932" s="20">
        <v>64</v>
      </c>
      <c r="E932" s="3" t="s">
        <v>535</v>
      </c>
      <c r="F932" s="3" t="s">
        <v>30</v>
      </c>
      <c r="G932" s="3" t="s">
        <v>14</v>
      </c>
      <c r="H932" s="3">
        <v>100</v>
      </c>
      <c r="I932">
        <v>1</v>
      </c>
    </row>
    <row r="933" spans="1:9" x14ac:dyDescent="0.25">
      <c r="A933" s="3" t="s">
        <v>523</v>
      </c>
      <c r="B933" s="3" t="s">
        <v>1090</v>
      </c>
      <c r="C933" s="3" t="s">
        <v>11</v>
      </c>
      <c r="D933" s="20">
        <v>64</v>
      </c>
      <c r="E933" s="3" t="s">
        <v>609</v>
      </c>
      <c r="F933" s="3" t="s">
        <v>30</v>
      </c>
      <c r="G933" s="3" t="s">
        <v>16</v>
      </c>
      <c r="H933" s="3">
        <v>97</v>
      </c>
      <c r="I933">
        <v>1</v>
      </c>
    </row>
    <row r="934" spans="1:9" x14ac:dyDescent="0.25">
      <c r="A934" s="3" t="s">
        <v>523</v>
      </c>
      <c r="B934" s="3" t="s">
        <v>1090</v>
      </c>
      <c r="C934" s="3" t="s">
        <v>11</v>
      </c>
      <c r="D934" s="20">
        <v>64</v>
      </c>
      <c r="E934" s="3" t="s">
        <v>610</v>
      </c>
      <c r="F934" s="3" t="s">
        <v>30</v>
      </c>
      <c r="G934" s="3" t="s">
        <v>18</v>
      </c>
      <c r="H934" s="3">
        <v>100</v>
      </c>
      <c r="I934">
        <v>1</v>
      </c>
    </row>
    <row r="935" spans="1:9" x14ac:dyDescent="0.25">
      <c r="A935" s="3" t="s">
        <v>523</v>
      </c>
      <c r="B935" s="3" t="s">
        <v>1090</v>
      </c>
      <c r="C935" s="3" t="s">
        <v>11</v>
      </c>
      <c r="D935" s="20">
        <v>64</v>
      </c>
      <c r="E935" s="3" t="s">
        <v>611</v>
      </c>
      <c r="F935" s="3" t="s">
        <v>30</v>
      </c>
      <c r="G935" s="3" t="s">
        <v>20</v>
      </c>
      <c r="H935" s="3">
        <v>72</v>
      </c>
      <c r="I935">
        <v>1</v>
      </c>
    </row>
    <row r="936" spans="1:9" x14ac:dyDescent="0.25">
      <c r="A936" s="3" t="s">
        <v>523</v>
      </c>
      <c r="B936" s="3" t="s">
        <v>1090</v>
      </c>
      <c r="C936" s="3" t="s">
        <v>11</v>
      </c>
      <c r="D936" s="20">
        <v>64</v>
      </c>
      <c r="E936" s="3" t="s">
        <v>612</v>
      </c>
      <c r="F936" s="3" t="s">
        <v>30</v>
      </c>
      <c r="G936" s="3" t="s">
        <v>22</v>
      </c>
      <c r="H936" s="3">
        <v>85</v>
      </c>
      <c r="I936">
        <v>1</v>
      </c>
    </row>
    <row r="937" spans="1:9" x14ac:dyDescent="0.25">
      <c r="A937" s="3" t="s">
        <v>523</v>
      </c>
      <c r="B937" s="3" t="s">
        <v>1090</v>
      </c>
      <c r="C937" s="3" t="s">
        <v>11</v>
      </c>
      <c r="D937" s="20">
        <v>64</v>
      </c>
      <c r="E937" s="3" t="s">
        <v>540</v>
      </c>
      <c r="F937" s="3" t="s">
        <v>36</v>
      </c>
      <c r="G937" s="3" t="s">
        <v>14</v>
      </c>
      <c r="H937" s="3">
        <v>100</v>
      </c>
      <c r="I937">
        <v>1</v>
      </c>
    </row>
    <row r="938" spans="1:9" x14ac:dyDescent="0.25">
      <c r="A938" s="3" t="s">
        <v>523</v>
      </c>
      <c r="B938" s="3" t="s">
        <v>1090</v>
      </c>
      <c r="C938" s="3" t="s">
        <v>11</v>
      </c>
      <c r="D938" s="20">
        <v>64</v>
      </c>
      <c r="E938" s="3" t="s">
        <v>613</v>
      </c>
      <c r="F938" s="3" t="s">
        <v>36</v>
      </c>
      <c r="G938" s="3" t="s">
        <v>16</v>
      </c>
      <c r="H938" s="3">
        <v>100</v>
      </c>
      <c r="I938">
        <v>1</v>
      </c>
    </row>
    <row r="939" spans="1:9" x14ac:dyDescent="0.25">
      <c r="A939" s="3" t="s">
        <v>523</v>
      </c>
      <c r="B939" s="3" t="s">
        <v>1090</v>
      </c>
      <c r="C939" s="3" t="s">
        <v>11</v>
      </c>
      <c r="D939" s="20">
        <v>64</v>
      </c>
      <c r="E939" s="3" t="s">
        <v>614</v>
      </c>
      <c r="F939" s="3" t="s">
        <v>36</v>
      </c>
      <c r="G939" s="3" t="s">
        <v>18</v>
      </c>
      <c r="H939" s="3">
        <v>100</v>
      </c>
      <c r="I939">
        <v>1</v>
      </c>
    </row>
    <row r="940" spans="1:9" x14ac:dyDescent="0.25">
      <c r="A940" s="3" t="s">
        <v>523</v>
      </c>
      <c r="B940" s="3" t="s">
        <v>1090</v>
      </c>
      <c r="C940" s="3" t="s">
        <v>11</v>
      </c>
      <c r="D940" s="20">
        <v>64</v>
      </c>
      <c r="E940" s="3" t="s">
        <v>615</v>
      </c>
      <c r="F940" s="3" t="s">
        <v>36</v>
      </c>
      <c r="G940" s="3" t="s">
        <v>20</v>
      </c>
      <c r="H940" s="3">
        <v>100</v>
      </c>
      <c r="I940">
        <v>1</v>
      </c>
    </row>
    <row r="941" spans="1:9" x14ac:dyDescent="0.25">
      <c r="A941" s="3" t="s">
        <v>523</v>
      </c>
      <c r="B941" s="3" t="s">
        <v>1090</v>
      </c>
      <c r="C941" s="3" t="s">
        <v>11</v>
      </c>
      <c r="D941" s="20">
        <v>64</v>
      </c>
      <c r="E941" s="3" t="s">
        <v>616</v>
      </c>
      <c r="F941" s="3" t="s">
        <v>36</v>
      </c>
      <c r="G941" s="3" t="s">
        <v>22</v>
      </c>
      <c r="H941" s="3">
        <v>92</v>
      </c>
      <c r="I941">
        <v>1</v>
      </c>
    </row>
    <row r="942" spans="1:9" x14ac:dyDescent="0.25">
      <c r="A942" s="3" t="s">
        <v>523</v>
      </c>
      <c r="B942" s="3" t="s">
        <v>1090</v>
      </c>
      <c r="C942" s="3" t="s">
        <v>11</v>
      </c>
      <c r="D942" s="20">
        <v>64</v>
      </c>
      <c r="E942" s="3" t="s">
        <v>545</v>
      </c>
      <c r="F942" s="3" t="s">
        <v>42</v>
      </c>
      <c r="G942" s="3" t="s">
        <v>14</v>
      </c>
      <c r="H942" s="3">
        <v>94</v>
      </c>
      <c r="I942">
        <v>1</v>
      </c>
    </row>
    <row r="943" spans="1:9" x14ac:dyDescent="0.25">
      <c r="A943" s="3" t="s">
        <v>523</v>
      </c>
      <c r="B943" s="3" t="s">
        <v>1090</v>
      </c>
      <c r="C943" s="3" t="s">
        <v>11</v>
      </c>
      <c r="D943" s="20">
        <v>64</v>
      </c>
      <c r="E943" s="3" t="s">
        <v>617</v>
      </c>
      <c r="F943" s="3" t="s">
        <v>42</v>
      </c>
      <c r="G943" s="3" t="s">
        <v>16</v>
      </c>
      <c r="H943" s="3">
        <v>100</v>
      </c>
      <c r="I943">
        <v>1</v>
      </c>
    </row>
    <row r="944" spans="1:9" x14ac:dyDescent="0.25">
      <c r="A944" s="3" t="s">
        <v>523</v>
      </c>
      <c r="B944" s="3" t="s">
        <v>1090</v>
      </c>
      <c r="C944" s="3" t="s">
        <v>11</v>
      </c>
      <c r="D944" s="20">
        <v>64</v>
      </c>
      <c r="E944" s="3" t="s">
        <v>618</v>
      </c>
      <c r="F944" s="3" t="s">
        <v>42</v>
      </c>
      <c r="G944" s="3" t="s">
        <v>18</v>
      </c>
      <c r="H944" s="3">
        <v>100</v>
      </c>
      <c r="I944">
        <v>1</v>
      </c>
    </row>
    <row r="945" spans="1:9" x14ac:dyDescent="0.25">
      <c r="A945" s="3" t="s">
        <v>523</v>
      </c>
      <c r="B945" s="3" t="s">
        <v>1090</v>
      </c>
      <c r="C945" s="3" t="s">
        <v>11</v>
      </c>
      <c r="D945" s="20">
        <v>64</v>
      </c>
      <c r="E945" s="3" t="s">
        <v>619</v>
      </c>
      <c r="F945" s="3" t="s">
        <v>42</v>
      </c>
      <c r="G945" s="3" t="s">
        <v>20</v>
      </c>
      <c r="H945" s="3">
        <v>100</v>
      </c>
      <c r="I945">
        <v>1</v>
      </c>
    </row>
    <row r="946" spans="1:9" x14ac:dyDescent="0.25">
      <c r="A946" s="3" t="s">
        <v>523</v>
      </c>
      <c r="B946" s="3" t="s">
        <v>1090</v>
      </c>
      <c r="C946" s="3" t="s">
        <v>11</v>
      </c>
      <c r="D946" s="20">
        <v>64</v>
      </c>
      <c r="E946" s="3" t="s">
        <v>620</v>
      </c>
      <c r="F946" s="3" t="s">
        <v>42</v>
      </c>
      <c r="G946" s="3" t="s">
        <v>22</v>
      </c>
      <c r="H946" s="3">
        <v>80</v>
      </c>
      <c r="I946">
        <v>1</v>
      </c>
    </row>
    <row r="947" spans="1:9" x14ac:dyDescent="0.25">
      <c r="A947" s="3" t="s">
        <v>523</v>
      </c>
      <c r="B947" s="3" t="s">
        <v>1090</v>
      </c>
      <c r="C947" s="3" t="s">
        <v>11</v>
      </c>
      <c r="D947" s="20">
        <v>64</v>
      </c>
      <c r="E947" s="3" t="s">
        <v>550</v>
      </c>
      <c r="F947" s="3" t="s">
        <v>48</v>
      </c>
      <c r="G947" s="3" t="s">
        <v>14</v>
      </c>
      <c r="H947" s="3">
        <v>100</v>
      </c>
      <c r="I947">
        <v>1</v>
      </c>
    </row>
    <row r="948" spans="1:9" x14ac:dyDescent="0.25">
      <c r="A948" s="3" t="s">
        <v>523</v>
      </c>
      <c r="B948" s="3" t="s">
        <v>1090</v>
      </c>
      <c r="C948" s="3" t="s">
        <v>11</v>
      </c>
      <c r="D948" s="20">
        <v>64</v>
      </c>
      <c r="E948" s="3" t="s">
        <v>621</v>
      </c>
      <c r="F948" s="3" t="s">
        <v>48</v>
      </c>
      <c r="G948" s="3" t="s">
        <v>16</v>
      </c>
      <c r="H948" s="3">
        <v>82</v>
      </c>
      <c r="I948">
        <v>1</v>
      </c>
    </row>
    <row r="949" spans="1:9" x14ac:dyDescent="0.25">
      <c r="A949" s="3" t="s">
        <v>523</v>
      </c>
      <c r="B949" s="3" t="s">
        <v>1090</v>
      </c>
      <c r="C949" s="3" t="s">
        <v>11</v>
      </c>
      <c r="D949" s="20">
        <v>64</v>
      </c>
      <c r="E949" s="3" t="s">
        <v>622</v>
      </c>
      <c r="F949" s="3" t="s">
        <v>48</v>
      </c>
      <c r="G949" s="3" t="s">
        <v>18</v>
      </c>
      <c r="H949" s="3">
        <v>100</v>
      </c>
      <c r="I949">
        <v>1</v>
      </c>
    </row>
    <row r="950" spans="1:9" x14ac:dyDescent="0.25">
      <c r="A950" s="3" t="s">
        <v>523</v>
      </c>
      <c r="B950" s="3" t="s">
        <v>1090</v>
      </c>
      <c r="C950" s="3" t="s">
        <v>11</v>
      </c>
      <c r="D950" s="20">
        <v>64</v>
      </c>
      <c r="E950" s="3" t="s">
        <v>623</v>
      </c>
      <c r="F950" s="3" t="s">
        <v>48</v>
      </c>
      <c r="G950" s="3" t="s">
        <v>20</v>
      </c>
      <c r="H950" s="3">
        <v>100</v>
      </c>
      <c r="I950">
        <v>1</v>
      </c>
    </row>
    <row r="951" spans="1:9" x14ac:dyDescent="0.25">
      <c r="A951" s="3" t="s">
        <v>523</v>
      </c>
      <c r="B951" s="3" t="s">
        <v>1090</v>
      </c>
      <c r="C951" s="3" t="s">
        <v>11</v>
      </c>
      <c r="D951" s="20">
        <v>64</v>
      </c>
      <c r="E951" s="3" t="s">
        <v>624</v>
      </c>
      <c r="F951" s="3" t="s">
        <v>48</v>
      </c>
      <c r="G951" s="3" t="s">
        <v>22</v>
      </c>
      <c r="H951" s="3">
        <v>74</v>
      </c>
      <c r="I951">
        <v>1</v>
      </c>
    </row>
    <row r="952" spans="1:9" x14ac:dyDescent="0.25">
      <c r="A952" s="3" t="s">
        <v>523</v>
      </c>
      <c r="B952" s="3" t="s">
        <v>1090</v>
      </c>
      <c r="C952" s="3" t="s">
        <v>11</v>
      </c>
      <c r="D952" s="20">
        <v>64</v>
      </c>
      <c r="E952" s="3" t="s">
        <v>555</v>
      </c>
      <c r="F952" s="3" t="s">
        <v>54</v>
      </c>
      <c r="G952" s="3" t="s">
        <v>14</v>
      </c>
      <c r="H952" s="2">
        <v>44</v>
      </c>
      <c r="I952">
        <v>1</v>
      </c>
    </row>
    <row r="953" spans="1:9" x14ac:dyDescent="0.25">
      <c r="A953" s="3" t="s">
        <v>523</v>
      </c>
      <c r="B953" s="3" t="s">
        <v>1090</v>
      </c>
      <c r="C953" s="3" t="s">
        <v>11</v>
      </c>
      <c r="D953" s="20">
        <v>64</v>
      </c>
      <c r="E953" s="3" t="s">
        <v>625</v>
      </c>
      <c r="F953" s="3" t="s">
        <v>54</v>
      </c>
      <c r="G953" s="3" t="s">
        <v>16</v>
      </c>
      <c r="H953" s="3">
        <v>100</v>
      </c>
      <c r="I953">
        <v>1</v>
      </c>
    </row>
    <row r="954" spans="1:9" x14ac:dyDescent="0.25">
      <c r="A954" s="3" t="s">
        <v>523</v>
      </c>
      <c r="B954" s="3" t="s">
        <v>1090</v>
      </c>
      <c r="C954" s="3" t="s">
        <v>11</v>
      </c>
      <c r="D954" s="20">
        <v>64</v>
      </c>
      <c r="E954" s="3" t="s">
        <v>626</v>
      </c>
      <c r="F954" s="3" t="s">
        <v>54</v>
      </c>
      <c r="G954" s="3" t="s">
        <v>18</v>
      </c>
      <c r="H954" s="3">
        <v>100</v>
      </c>
      <c r="I954">
        <v>1</v>
      </c>
    </row>
    <row r="955" spans="1:9" x14ac:dyDescent="0.25">
      <c r="A955" s="3" t="s">
        <v>523</v>
      </c>
      <c r="B955" s="3" t="s">
        <v>1090</v>
      </c>
      <c r="C955" s="3" t="s">
        <v>11</v>
      </c>
      <c r="D955" s="20">
        <v>64</v>
      </c>
      <c r="E955" s="3" t="s">
        <v>627</v>
      </c>
      <c r="F955" s="3" t="s">
        <v>54</v>
      </c>
      <c r="G955" s="3" t="s">
        <v>20</v>
      </c>
      <c r="H955" s="3">
        <v>100</v>
      </c>
      <c r="I955">
        <v>1</v>
      </c>
    </row>
    <row r="956" spans="1:9" x14ac:dyDescent="0.25">
      <c r="A956" s="3" t="s">
        <v>523</v>
      </c>
      <c r="B956" s="3" t="s">
        <v>1090</v>
      </c>
      <c r="C956" s="3" t="s">
        <v>11</v>
      </c>
      <c r="D956" s="20">
        <v>64</v>
      </c>
      <c r="E956" s="3" t="s">
        <v>628</v>
      </c>
      <c r="F956" s="3" t="s">
        <v>54</v>
      </c>
      <c r="G956" s="3" t="s">
        <v>22</v>
      </c>
      <c r="H956" s="3">
        <v>35</v>
      </c>
      <c r="I956">
        <v>1</v>
      </c>
    </row>
    <row r="957" spans="1:9" x14ac:dyDescent="0.25">
      <c r="A957" s="3" t="s">
        <v>523</v>
      </c>
      <c r="B957" s="3" t="s">
        <v>1090</v>
      </c>
      <c r="C957" s="3" t="s">
        <v>11</v>
      </c>
      <c r="D957" s="20">
        <v>64</v>
      </c>
      <c r="E957" s="3" t="s">
        <v>560</v>
      </c>
      <c r="F957" s="3" t="s">
        <v>59</v>
      </c>
      <c r="G957" s="3" t="s">
        <v>14</v>
      </c>
      <c r="H957" s="3">
        <v>100</v>
      </c>
      <c r="I957">
        <v>1</v>
      </c>
    </row>
    <row r="958" spans="1:9" x14ac:dyDescent="0.25">
      <c r="A958" s="3" t="s">
        <v>523</v>
      </c>
      <c r="B958" s="3" t="s">
        <v>1090</v>
      </c>
      <c r="C958" s="3" t="s">
        <v>11</v>
      </c>
      <c r="D958" s="20">
        <v>64</v>
      </c>
      <c r="E958" s="3" t="s">
        <v>629</v>
      </c>
      <c r="F958" s="3" t="s">
        <v>59</v>
      </c>
      <c r="G958" s="3" t="s">
        <v>16</v>
      </c>
      <c r="H958" s="3">
        <v>100</v>
      </c>
      <c r="I958">
        <v>1</v>
      </c>
    </row>
    <row r="959" spans="1:9" x14ac:dyDescent="0.25">
      <c r="A959" s="3" t="s">
        <v>523</v>
      </c>
      <c r="B959" s="3" t="s">
        <v>1090</v>
      </c>
      <c r="C959" s="3" t="s">
        <v>11</v>
      </c>
      <c r="D959" s="20">
        <v>64</v>
      </c>
      <c r="E959" s="3" t="s">
        <v>630</v>
      </c>
      <c r="F959" s="3" t="s">
        <v>59</v>
      </c>
      <c r="G959" s="3" t="s">
        <v>18</v>
      </c>
      <c r="H959" s="3">
        <v>100</v>
      </c>
      <c r="I959">
        <v>1</v>
      </c>
    </row>
    <row r="960" spans="1:9" x14ac:dyDescent="0.25">
      <c r="A960" s="3" t="s">
        <v>523</v>
      </c>
      <c r="B960" s="3" t="s">
        <v>1090</v>
      </c>
      <c r="C960" s="3" t="s">
        <v>11</v>
      </c>
      <c r="D960" s="20">
        <v>64</v>
      </c>
      <c r="E960" s="3" t="s">
        <v>631</v>
      </c>
      <c r="F960" s="3" t="s">
        <v>59</v>
      </c>
      <c r="G960" s="3" t="s">
        <v>20</v>
      </c>
      <c r="H960" s="3">
        <v>100</v>
      </c>
      <c r="I960">
        <v>1</v>
      </c>
    </row>
    <row r="961" spans="1:9" x14ac:dyDescent="0.25">
      <c r="A961" s="3" t="s">
        <v>523</v>
      </c>
      <c r="B961" s="3" t="s">
        <v>1090</v>
      </c>
      <c r="C961" s="3" t="s">
        <v>11</v>
      </c>
      <c r="D961" s="20">
        <v>64</v>
      </c>
      <c r="E961" s="3" t="s">
        <v>632</v>
      </c>
      <c r="F961" s="3" t="s">
        <v>59</v>
      </c>
      <c r="G961" s="3" t="s">
        <v>22</v>
      </c>
      <c r="H961" s="3">
        <v>83</v>
      </c>
      <c r="I961">
        <v>1</v>
      </c>
    </row>
    <row r="962" spans="1:9" x14ac:dyDescent="0.25">
      <c r="A962" t="s">
        <v>9</v>
      </c>
      <c r="B962" t="s">
        <v>566</v>
      </c>
      <c r="C962" t="s">
        <v>11</v>
      </c>
      <c r="D962">
        <v>64</v>
      </c>
      <c r="E962" t="s">
        <v>1059</v>
      </c>
      <c r="F962" t="s">
        <v>13</v>
      </c>
      <c r="G962" t="s">
        <v>14</v>
      </c>
      <c r="H962">
        <v>89</v>
      </c>
      <c r="I962">
        <v>1</v>
      </c>
    </row>
    <row r="963" spans="1:9" x14ac:dyDescent="0.25">
      <c r="A963" t="s">
        <v>9</v>
      </c>
      <c r="B963" t="s">
        <v>566</v>
      </c>
      <c r="C963" t="s">
        <v>11</v>
      </c>
      <c r="D963">
        <v>64</v>
      </c>
      <c r="E963" t="s">
        <v>1068</v>
      </c>
      <c r="F963" t="s">
        <v>13</v>
      </c>
      <c r="G963" t="s">
        <v>16</v>
      </c>
      <c r="H963">
        <v>60</v>
      </c>
      <c r="I963">
        <v>1</v>
      </c>
    </row>
    <row r="964" spans="1:9" x14ac:dyDescent="0.25">
      <c r="A964" t="s">
        <v>9</v>
      </c>
      <c r="B964" t="s">
        <v>566</v>
      </c>
      <c r="C964" t="s">
        <v>11</v>
      </c>
      <c r="D964">
        <v>64</v>
      </c>
      <c r="E964" t="s">
        <v>1069</v>
      </c>
      <c r="F964" t="s">
        <v>13</v>
      </c>
      <c r="G964" t="s">
        <v>18</v>
      </c>
      <c r="H964">
        <v>100</v>
      </c>
      <c r="I964">
        <v>1</v>
      </c>
    </row>
    <row r="965" spans="1:9" x14ac:dyDescent="0.25">
      <c r="A965" t="s">
        <v>9</v>
      </c>
      <c r="B965" t="s">
        <v>566</v>
      </c>
      <c r="C965" t="s">
        <v>11</v>
      </c>
      <c r="D965">
        <v>64</v>
      </c>
      <c r="E965" t="s">
        <v>1070</v>
      </c>
      <c r="F965" t="s">
        <v>13</v>
      </c>
      <c r="G965" t="s">
        <v>20</v>
      </c>
      <c r="H965">
        <v>97</v>
      </c>
      <c r="I965">
        <v>1</v>
      </c>
    </row>
    <row r="966" spans="1:9" x14ac:dyDescent="0.25">
      <c r="A966" t="s">
        <v>9</v>
      </c>
      <c r="B966" t="s">
        <v>566</v>
      </c>
      <c r="C966" t="s">
        <v>11</v>
      </c>
      <c r="D966">
        <v>64</v>
      </c>
      <c r="E966" t="s">
        <v>1071</v>
      </c>
      <c r="F966" t="s">
        <v>13</v>
      </c>
      <c r="G966" t="s">
        <v>22</v>
      </c>
      <c r="H966">
        <v>95</v>
      </c>
      <c r="I966">
        <v>1</v>
      </c>
    </row>
    <row r="967" spans="1:9" x14ac:dyDescent="0.25">
      <c r="A967" t="s">
        <v>9</v>
      </c>
      <c r="B967" t="s">
        <v>566</v>
      </c>
      <c r="C967" t="s">
        <v>11</v>
      </c>
      <c r="D967">
        <v>64</v>
      </c>
      <c r="E967" t="s">
        <v>23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566</v>
      </c>
      <c r="C968" t="s">
        <v>11</v>
      </c>
      <c r="D968">
        <v>64</v>
      </c>
      <c r="E968" t="s">
        <v>95</v>
      </c>
      <c r="F968" t="s">
        <v>24</v>
      </c>
      <c r="G968" t="s">
        <v>16</v>
      </c>
      <c r="H968">
        <v>72</v>
      </c>
      <c r="I968">
        <v>1</v>
      </c>
    </row>
    <row r="969" spans="1:9" x14ac:dyDescent="0.25">
      <c r="A969" t="s">
        <v>9</v>
      </c>
      <c r="B969" t="s">
        <v>566</v>
      </c>
      <c r="C969" t="s">
        <v>11</v>
      </c>
      <c r="D969">
        <v>64</v>
      </c>
      <c r="E969" t="s">
        <v>96</v>
      </c>
      <c r="F969" t="s">
        <v>24</v>
      </c>
      <c r="G969" t="s">
        <v>18</v>
      </c>
      <c r="H969">
        <v>74</v>
      </c>
      <c r="I969">
        <v>1</v>
      </c>
    </row>
    <row r="970" spans="1:9" x14ac:dyDescent="0.25">
      <c r="A970" t="s">
        <v>9</v>
      </c>
      <c r="B970" t="s">
        <v>566</v>
      </c>
      <c r="C970" t="s">
        <v>11</v>
      </c>
      <c r="D970">
        <v>64</v>
      </c>
      <c r="E970" t="s">
        <v>97</v>
      </c>
      <c r="F970" t="s">
        <v>24</v>
      </c>
      <c r="G970" t="s">
        <v>20</v>
      </c>
      <c r="H970">
        <v>65</v>
      </c>
      <c r="I970">
        <v>1</v>
      </c>
    </row>
    <row r="971" spans="1:9" x14ac:dyDescent="0.25">
      <c r="A971" t="s">
        <v>9</v>
      </c>
      <c r="B971" t="s">
        <v>566</v>
      </c>
      <c r="C971" t="s">
        <v>11</v>
      </c>
      <c r="D971">
        <v>64</v>
      </c>
      <c r="E971" t="s">
        <v>98</v>
      </c>
      <c r="F971" t="s">
        <v>24</v>
      </c>
      <c r="G971" t="s">
        <v>22</v>
      </c>
      <c r="H971">
        <v>71</v>
      </c>
      <c r="I971">
        <v>1</v>
      </c>
    </row>
    <row r="972" spans="1:9" x14ac:dyDescent="0.25">
      <c r="A972" t="s">
        <v>9</v>
      </c>
      <c r="B972" t="s">
        <v>566</v>
      </c>
      <c r="C972" t="s">
        <v>11</v>
      </c>
      <c r="D972">
        <v>64</v>
      </c>
      <c r="E972" t="s">
        <v>29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566</v>
      </c>
      <c r="C973" t="s">
        <v>11</v>
      </c>
      <c r="D973">
        <v>64</v>
      </c>
      <c r="E973" t="s">
        <v>99</v>
      </c>
      <c r="F973" t="s">
        <v>30</v>
      </c>
      <c r="G973" t="s">
        <v>16</v>
      </c>
      <c r="H973">
        <v>85</v>
      </c>
      <c r="I973">
        <v>1</v>
      </c>
    </row>
    <row r="974" spans="1:9" x14ac:dyDescent="0.25">
      <c r="A974" t="s">
        <v>9</v>
      </c>
      <c r="B974" t="s">
        <v>566</v>
      </c>
      <c r="C974" t="s">
        <v>11</v>
      </c>
      <c r="D974">
        <v>64</v>
      </c>
      <c r="E974" t="s">
        <v>100</v>
      </c>
      <c r="F974" t="s">
        <v>30</v>
      </c>
      <c r="G974" t="s">
        <v>18</v>
      </c>
      <c r="H974">
        <v>94</v>
      </c>
      <c r="I974">
        <v>1</v>
      </c>
    </row>
    <row r="975" spans="1:9" x14ac:dyDescent="0.25">
      <c r="A975" t="s">
        <v>9</v>
      </c>
      <c r="B975" t="s">
        <v>566</v>
      </c>
      <c r="C975" t="s">
        <v>11</v>
      </c>
      <c r="D975">
        <v>64</v>
      </c>
      <c r="E975" t="s">
        <v>101</v>
      </c>
      <c r="F975" t="s">
        <v>30</v>
      </c>
      <c r="G975" t="s">
        <v>20</v>
      </c>
      <c r="H975">
        <v>85</v>
      </c>
      <c r="I975">
        <v>1</v>
      </c>
    </row>
    <row r="976" spans="1:9" x14ac:dyDescent="0.25">
      <c r="A976" t="s">
        <v>9</v>
      </c>
      <c r="B976" t="s">
        <v>566</v>
      </c>
      <c r="C976" t="s">
        <v>11</v>
      </c>
      <c r="D976">
        <v>64</v>
      </c>
      <c r="E976" t="s">
        <v>102</v>
      </c>
      <c r="F976" t="s">
        <v>30</v>
      </c>
      <c r="G976" t="s">
        <v>22</v>
      </c>
      <c r="H976">
        <v>76</v>
      </c>
      <c r="I976">
        <v>1</v>
      </c>
    </row>
    <row r="977" spans="1:9" x14ac:dyDescent="0.25">
      <c r="A977" t="s">
        <v>9</v>
      </c>
      <c r="B977" t="s">
        <v>566</v>
      </c>
      <c r="C977" t="s">
        <v>11</v>
      </c>
      <c r="D977">
        <v>64</v>
      </c>
      <c r="E977" t="s">
        <v>35</v>
      </c>
      <c r="F977" t="s">
        <v>36</v>
      </c>
      <c r="G977" t="s">
        <v>14</v>
      </c>
      <c r="H977">
        <v>100</v>
      </c>
      <c r="I977">
        <v>1</v>
      </c>
    </row>
    <row r="978" spans="1:9" x14ac:dyDescent="0.25">
      <c r="A978" t="s">
        <v>9</v>
      </c>
      <c r="B978" t="s">
        <v>566</v>
      </c>
      <c r="C978" t="s">
        <v>11</v>
      </c>
      <c r="D978">
        <v>64</v>
      </c>
      <c r="E978" t="s">
        <v>103</v>
      </c>
      <c r="F978" t="s">
        <v>36</v>
      </c>
      <c r="G978" t="s">
        <v>16</v>
      </c>
      <c r="H978">
        <v>100</v>
      </c>
      <c r="I978">
        <v>1</v>
      </c>
    </row>
    <row r="979" spans="1:9" x14ac:dyDescent="0.25">
      <c r="A979" t="s">
        <v>9</v>
      </c>
      <c r="B979" t="s">
        <v>566</v>
      </c>
      <c r="C979" t="s">
        <v>11</v>
      </c>
      <c r="D979">
        <v>64</v>
      </c>
      <c r="E979" t="s">
        <v>104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9</v>
      </c>
      <c r="B980" t="s">
        <v>566</v>
      </c>
      <c r="C980" t="s">
        <v>11</v>
      </c>
      <c r="D980">
        <v>64</v>
      </c>
      <c r="E980" t="s">
        <v>105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566</v>
      </c>
      <c r="C981" t="s">
        <v>11</v>
      </c>
      <c r="D981">
        <v>64</v>
      </c>
      <c r="E981" t="s">
        <v>106</v>
      </c>
      <c r="F981" t="s">
        <v>36</v>
      </c>
      <c r="G981" t="s">
        <v>22</v>
      </c>
      <c r="H981">
        <v>96</v>
      </c>
      <c r="I981">
        <v>1</v>
      </c>
    </row>
    <row r="982" spans="1:9" x14ac:dyDescent="0.25">
      <c r="A982" t="s">
        <v>9</v>
      </c>
      <c r="B982" t="s">
        <v>566</v>
      </c>
      <c r="C982" t="s">
        <v>11</v>
      </c>
      <c r="D982">
        <v>64</v>
      </c>
      <c r="E982" t="s">
        <v>41</v>
      </c>
      <c r="F982" t="s">
        <v>42</v>
      </c>
      <c r="G982" t="s">
        <v>14</v>
      </c>
      <c r="H982">
        <v>100</v>
      </c>
      <c r="I982">
        <v>1</v>
      </c>
    </row>
    <row r="983" spans="1:9" x14ac:dyDescent="0.25">
      <c r="A983" t="s">
        <v>9</v>
      </c>
      <c r="B983" t="s">
        <v>566</v>
      </c>
      <c r="C983" t="s">
        <v>11</v>
      </c>
      <c r="D983">
        <v>64</v>
      </c>
      <c r="E983" t="s">
        <v>107</v>
      </c>
      <c r="F983" t="s">
        <v>42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566</v>
      </c>
      <c r="C984" t="s">
        <v>11</v>
      </c>
      <c r="D984">
        <v>64</v>
      </c>
      <c r="E984" t="s">
        <v>108</v>
      </c>
      <c r="F984" t="s">
        <v>42</v>
      </c>
      <c r="G984" t="s">
        <v>18</v>
      </c>
      <c r="H984">
        <v>91</v>
      </c>
      <c r="I984">
        <v>1</v>
      </c>
    </row>
    <row r="985" spans="1:9" x14ac:dyDescent="0.25">
      <c r="A985" t="s">
        <v>9</v>
      </c>
      <c r="B985" t="s">
        <v>566</v>
      </c>
      <c r="C985" t="s">
        <v>11</v>
      </c>
      <c r="D985">
        <v>64</v>
      </c>
      <c r="E985" t="s">
        <v>109</v>
      </c>
      <c r="F985" t="s">
        <v>42</v>
      </c>
      <c r="G985" t="s">
        <v>20</v>
      </c>
      <c r="H985">
        <v>100</v>
      </c>
      <c r="I985">
        <v>1</v>
      </c>
    </row>
    <row r="986" spans="1:9" x14ac:dyDescent="0.25">
      <c r="A986" t="s">
        <v>9</v>
      </c>
      <c r="B986" t="s">
        <v>566</v>
      </c>
      <c r="C986" t="s">
        <v>11</v>
      </c>
      <c r="D986">
        <v>64</v>
      </c>
      <c r="E986" t="s">
        <v>110</v>
      </c>
      <c r="F986" t="s">
        <v>42</v>
      </c>
      <c r="G986" t="s">
        <v>22</v>
      </c>
      <c r="H986">
        <v>73</v>
      </c>
      <c r="I986">
        <v>1</v>
      </c>
    </row>
    <row r="987" spans="1:9" x14ac:dyDescent="0.25">
      <c r="A987" t="s">
        <v>9</v>
      </c>
      <c r="B987" t="s">
        <v>566</v>
      </c>
      <c r="C987" t="s">
        <v>11</v>
      </c>
      <c r="D987">
        <v>64</v>
      </c>
      <c r="E987" t="s">
        <v>47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566</v>
      </c>
      <c r="C988" t="s">
        <v>11</v>
      </c>
      <c r="D988">
        <v>64</v>
      </c>
      <c r="E988" t="s">
        <v>111</v>
      </c>
      <c r="F988" t="s">
        <v>48</v>
      </c>
      <c r="G988" t="s">
        <v>16</v>
      </c>
      <c r="H988">
        <v>82</v>
      </c>
      <c r="I988">
        <v>1</v>
      </c>
    </row>
    <row r="989" spans="1:9" x14ac:dyDescent="0.25">
      <c r="A989" t="s">
        <v>9</v>
      </c>
      <c r="B989" t="s">
        <v>566</v>
      </c>
      <c r="C989" t="s">
        <v>11</v>
      </c>
      <c r="D989">
        <v>64</v>
      </c>
      <c r="E989" t="s">
        <v>112</v>
      </c>
      <c r="F989" t="s">
        <v>48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566</v>
      </c>
      <c r="C990" t="s">
        <v>11</v>
      </c>
      <c r="D990">
        <v>64</v>
      </c>
      <c r="E990" t="s">
        <v>113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9</v>
      </c>
      <c r="B991" t="s">
        <v>566</v>
      </c>
      <c r="C991" t="s">
        <v>11</v>
      </c>
      <c r="D991">
        <v>64</v>
      </c>
      <c r="E991" t="s">
        <v>114</v>
      </c>
      <c r="F991" t="s">
        <v>48</v>
      </c>
      <c r="G991" t="s">
        <v>22</v>
      </c>
      <c r="H991">
        <v>84</v>
      </c>
      <c r="I991">
        <v>1</v>
      </c>
    </row>
    <row r="992" spans="1:9" x14ac:dyDescent="0.25">
      <c r="A992" t="s">
        <v>9</v>
      </c>
      <c r="B992" t="s">
        <v>566</v>
      </c>
      <c r="C992" t="s">
        <v>11</v>
      </c>
      <c r="D992">
        <v>64</v>
      </c>
      <c r="E992" t="s">
        <v>53</v>
      </c>
      <c r="F992" t="s">
        <v>54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566</v>
      </c>
      <c r="C993" t="s">
        <v>11</v>
      </c>
      <c r="D993">
        <v>64</v>
      </c>
      <c r="E993" t="s">
        <v>115</v>
      </c>
      <c r="F993" t="s">
        <v>54</v>
      </c>
      <c r="G993" t="s">
        <v>16</v>
      </c>
      <c r="H993">
        <v>100</v>
      </c>
      <c r="I993">
        <v>1</v>
      </c>
    </row>
    <row r="994" spans="1:9" x14ac:dyDescent="0.25">
      <c r="A994" t="s">
        <v>9</v>
      </c>
      <c r="B994" t="s">
        <v>566</v>
      </c>
      <c r="C994" t="s">
        <v>11</v>
      </c>
      <c r="D994">
        <v>64</v>
      </c>
      <c r="E994" t="s">
        <v>116</v>
      </c>
      <c r="F994" t="s">
        <v>54</v>
      </c>
      <c r="G994" t="s">
        <v>18</v>
      </c>
      <c r="H994">
        <v>100</v>
      </c>
      <c r="I994">
        <v>1</v>
      </c>
    </row>
    <row r="995" spans="1:9" x14ac:dyDescent="0.25">
      <c r="A995" t="s">
        <v>9</v>
      </c>
      <c r="B995" t="s">
        <v>566</v>
      </c>
      <c r="C995" t="s">
        <v>11</v>
      </c>
      <c r="D995">
        <v>64</v>
      </c>
      <c r="E995" t="s">
        <v>117</v>
      </c>
      <c r="F995" t="s">
        <v>54</v>
      </c>
      <c r="G995" t="s">
        <v>20</v>
      </c>
      <c r="H995">
        <v>100</v>
      </c>
      <c r="I995">
        <v>1</v>
      </c>
    </row>
    <row r="996" spans="1:9" x14ac:dyDescent="0.25">
      <c r="A996" t="s">
        <v>9</v>
      </c>
      <c r="B996" t="s">
        <v>566</v>
      </c>
      <c r="C996" t="s">
        <v>11</v>
      </c>
      <c r="D996">
        <v>64</v>
      </c>
      <c r="E996" t="s">
        <v>118</v>
      </c>
      <c r="F996" t="s">
        <v>54</v>
      </c>
      <c r="G996" t="s">
        <v>22</v>
      </c>
      <c r="H996">
        <v>70</v>
      </c>
      <c r="I996">
        <v>1</v>
      </c>
    </row>
    <row r="997" spans="1:9" x14ac:dyDescent="0.25">
      <c r="A997" t="s">
        <v>9</v>
      </c>
      <c r="B997" t="s">
        <v>566</v>
      </c>
      <c r="C997" t="s">
        <v>11</v>
      </c>
      <c r="D997">
        <v>64</v>
      </c>
      <c r="E997" t="s">
        <v>12</v>
      </c>
      <c r="F997" t="s">
        <v>59</v>
      </c>
      <c r="G997" t="s">
        <v>14</v>
      </c>
      <c r="H997">
        <v>100</v>
      </c>
      <c r="I997">
        <v>1</v>
      </c>
    </row>
    <row r="998" spans="1:9" x14ac:dyDescent="0.25">
      <c r="A998" t="s">
        <v>9</v>
      </c>
      <c r="B998" t="s">
        <v>566</v>
      </c>
      <c r="C998" t="s">
        <v>11</v>
      </c>
      <c r="D998">
        <v>64</v>
      </c>
      <c r="E998" t="s">
        <v>91</v>
      </c>
      <c r="F998" t="s">
        <v>59</v>
      </c>
      <c r="G998" t="s">
        <v>16</v>
      </c>
      <c r="H998">
        <v>94</v>
      </c>
      <c r="I998">
        <v>1</v>
      </c>
    </row>
    <row r="999" spans="1:9" x14ac:dyDescent="0.25">
      <c r="A999" t="s">
        <v>9</v>
      </c>
      <c r="B999" t="s">
        <v>566</v>
      </c>
      <c r="C999" t="s">
        <v>11</v>
      </c>
      <c r="D999">
        <v>64</v>
      </c>
      <c r="E999" t="s">
        <v>92</v>
      </c>
      <c r="F999" t="s">
        <v>59</v>
      </c>
      <c r="G999" t="s">
        <v>18</v>
      </c>
      <c r="H999">
        <v>98</v>
      </c>
      <c r="I999">
        <v>1</v>
      </c>
    </row>
    <row r="1000" spans="1:9" x14ac:dyDescent="0.25">
      <c r="A1000" t="s">
        <v>9</v>
      </c>
      <c r="B1000" t="s">
        <v>566</v>
      </c>
      <c r="C1000" t="s">
        <v>11</v>
      </c>
      <c r="D1000">
        <v>64</v>
      </c>
      <c r="E1000" t="s">
        <v>93</v>
      </c>
      <c r="F1000" t="s">
        <v>59</v>
      </c>
      <c r="G1000" t="s">
        <v>20</v>
      </c>
      <c r="H1000">
        <v>86</v>
      </c>
      <c r="I1000">
        <v>1</v>
      </c>
    </row>
    <row r="1001" spans="1:9" x14ac:dyDescent="0.25">
      <c r="A1001" t="s">
        <v>9</v>
      </c>
      <c r="B1001" t="s">
        <v>566</v>
      </c>
      <c r="C1001" t="s">
        <v>11</v>
      </c>
      <c r="D1001">
        <v>64</v>
      </c>
      <c r="E1001" t="s">
        <v>94</v>
      </c>
      <c r="F1001" t="s">
        <v>59</v>
      </c>
      <c r="G1001" t="s">
        <v>22</v>
      </c>
      <c r="H1001">
        <v>91</v>
      </c>
      <c r="I1001">
        <v>1</v>
      </c>
    </row>
    <row r="1002" spans="1:9" x14ac:dyDescent="0.25">
      <c r="A1002" t="s">
        <v>9</v>
      </c>
      <c r="B1002" t="s">
        <v>526</v>
      </c>
      <c r="C1002" t="s">
        <v>11</v>
      </c>
      <c r="D1002">
        <v>64</v>
      </c>
      <c r="E1002" t="s">
        <v>1059</v>
      </c>
      <c r="F1002" t="s">
        <v>13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526</v>
      </c>
      <c r="C1003" t="s">
        <v>11</v>
      </c>
      <c r="D1003">
        <v>64</v>
      </c>
      <c r="E1003" t="s">
        <v>1068</v>
      </c>
      <c r="F1003" t="s">
        <v>13</v>
      </c>
      <c r="G1003" t="s">
        <v>16</v>
      </c>
      <c r="H1003">
        <v>74</v>
      </c>
      <c r="I1003">
        <v>1</v>
      </c>
    </row>
    <row r="1004" spans="1:9" x14ac:dyDescent="0.25">
      <c r="A1004" t="s">
        <v>9</v>
      </c>
      <c r="B1004" t="s">
        <v>526</v>
      </c>
      <c r="C1004" t="s">
        <v>11</v>
      </c>
      <c r="D1004">
        <v>64</v>
      </c>
      <c r="E1004" t="s">
        <v>1069</v>
      </c>
      <c r="F1004" t="s">
        <v>13</v>
      </c>
      <c r="G1004" t="s">
        <v>18</v>
      </c>
      <c r="H1004">
        <v>92</v>
      </c>
      <c r="I1004">
        <v>1</v>
      </c>
    </row>
    <row r="1005" spans="1:9" x14ac:dyDescent="0.25">
      <c r="A1005" t="s">
        <v>9</v>
      </c>
      <c r="B1005" t="s">
        <v>526</v>
      </c>
      <c r="C1005" t="s">
        <v>11</v>
      </c>
      <c r="D1005">
        <v>64</v>
      </c>
      <c r="E1005" t="s">
        <v>1070</v>
      </c>
      <c r="F1005" t="s">
        <v>13</v>
      </c>
      <c r="G1005" t="s">
        <v>20</v>
      </c>
      <c r="H1005">
        <v>98</v>
      </c>
      <c r="I1005">
        <v>1</v>
      </c>
    </row>
    <row r="1006" spans="1:9" x14ac:dyDescent="0.25">
      <c r="A1006" t="s">
        <v>9</v>
      </c>
      <c r="B1006" t="s">
        <v>526</v>
      </c>
      <c r="C1006" t="s">
        <v>11</v>
      </c>
      <c r="D1006">
        <v>64</v>
      </c>
      <c r="E1006" t="s">
        <v>1071</v>
      </c>
      <c r="F1006" t="s">
        <v>13</v>
      </c>
      <c r="G1006" t="s">
        <v>22</v>
      </c>
      <c r="H1006">
        <v>97</v>
      </c>
      <c r="I1006">
        <v>1</v>
      </c>
    </row>
    <row r="1007" spans="1:9" x14ac:dyDescent="0.25">
      <c r="A1007" t="s">
        <v>9</v>
      </c>
      <c r="B1007" t="s">
        <v>526</v>
      </c>
      <c r="C1007" t="s">
        <v>11</v>
      </c>
      <c r="D1007">
        <v>64</v>
      </c>
      <c r="E1007" t="s">
        <v>23</v>
      </c>
      <c r="F1007" t="s">
        <v>24</v>
      </c>
      <c r="G1007" t="s">
        <v>14</v>
      </c>
      <c r="H1007">
        <v>97</v>
      </c>
      <c r="I1007">
        <v>1</v>
      </c>
    </row>
    <row r="1008" spans="1:9" x14ac:dyDescent="0.25">
      <c r="A1008" t="s">
        <v>9</v>
      </c>
      <c r="B1008" t="s">
        <v>526</v>
      </c>
      <c r="C1008" t="s">
        <v>11</v>
      </c>
      <c r="D1008">
        <v>64</v>
      </c>
      <c r="E1008" t="s">
        <v>95</v>
      </c>
      <c r="F1008" t="s">
        <v>24</v>
      </c>
      <c r="G1008" t="s">
        <v>16</v>
      </c>
      <c r="H1008">
        <v>68</v>
      </c>
      <c r="I1008">
        <v>1</v>
      </c>
    </row>
    <row r="1009" spans="1:9" x14ac:dyDescent="0.25">
      <c r="A1009" t="s">
        <v>9</v>
      </c>
      <c r="B1009" t="s">
        <v>526</v>
      </c>
      <c r="C1009" t="s">
        <v>11</v>
      </c>
      <c r="D1009">
        <v>64</v>
      </c>
      <c r="E1009" t="s">
        <v>96</v>
      </c>
      <c r="F1009" t="s">
        <v>24</v>
      </c>
      <c r="G1009" t="s">
        <v>18</v>
      </c>
      <c r="H1009">
        <v>73</v>
      </c>
      <c r="I1009">
        <v>1</v>
      </c>
    </row>
    <row r="1010" spans="1:9" x14ac:dyDescent="0.25">
      <c r="A1010" t="s">
        <v>9</v>
      </c>
      <c r="B1010" t="s">
        <v>526</v>
      </c>
      <c r="C1010" t="s">
        <v>11</v>
      </c>
      <c r="D1010">
        <v>64</v>
      </c>
      <c r="E1010" t="s">
        <v>97</v>
      </c>
      <c r="F1010" t="s">
        <v>24</v>
      </c>
      <c r="G1010" t="s">
        <v>20</v>
      </c>
      <c r="H1010">
        <v>67</v>
      </c>
      <c r="I1010">
        <v>1</v>
      </c>
    </row>
    <row r="1011" spans="1:9" x14ac:dyDescent="0.25">
      <c r="A1011" t="s">
        <v>9</v>
      </c>
      <c r="B1011" t="s">
        <v>526</v>
      </c>
      <c r="C1011" t="s">
        <v>11</v>
      </c>
      <c r="D1011">
        <v>64</v>
      </c>
      <c r="E1011" t="s">
        <v>98</v>
      </c>
      <c r="F1011" t="s">
        <v>24</v>
      </c>
      <c r="G1011" t="s">
        <v>22</v>
      </c>
      <c r="H1011">
        <v>69</v>
      </c>
      <c r="I1011">
        <v>1</v>
      </c>
    </row>
    <row r="1012" spans="1:9" x14ac:dyDescent="0.25">
      <c r="A1012" t="s">
        <v>9</v>
      </c>
      <c r="B1012" t="s">
        <v>526</v>
      </c>
      <c r="C1012" t="s">
        <v>11</v>
      </c>
      <c r="D1012">
        <v>64</v>
      </c>
      <c r="E1012" t="s">
        <v>29</v>
      </c>
      <c r="F1012" t="s">
        <v>30</v>
      </c>
      <c r="G1012" t="s">
        <v>14</v>
      </c>
      <c r="H1012">
        <v>98</v>
      </c>
      <c r="I1012">
        <v>1</v>
      </c>
    </row>
    <row r="1013" spans="1:9" x14ac:dyDescent="0.25">
      <c r="A1013" t="s">
        <v>9</v>
      </c>
      <c r="B1013" t="s">
        <v>526</v>
      </c>
      <c r="C1013" t="s">
        <v>11</v>
      </c>
      <c r="D1013">
        <v>64</v>
      </c>
      <c r="E1013" t="s">
        <v>99</v>
      </c>
      <c r="F1013" t="s">
        <v>30</v>
      </c>
      <c r="G1013" t="s">
        <v>16</v>
      </c>
      <c r="H1013">
        <v>93</v>
      </c>
      <c r="I1013">
        <v>1</v>
      </c>
    </row>
    <row r="1014" spans="1:9" x14ac:dyDescent="0.25">
      <c r="A1014" t="s">
        <v>9</v>
      </c>
      <c r="B1014" t="s">
        <v>526</v>
      </c>
      <c r="C1014" t="s">
        <v>11</v>
      </c>
      <c r="D1014">
        <v>64</v>
      </c>
      <c r="E1014" t="s">
        <v>100</v>
      </c>
      <c r="F1014" t="s">
        <v>30</v>
      </c>
      <c r="G1014" t="s">
        <v>18</v>
      </c>
      <c r="H1014">
        <v>84</v>
      </c>
      <c r="I1014">
        <v>1</v>
      </c>
    </row>
    <row r="1015" spans="1:9" x14ac:dyDescent="0.25">
      <c r="A1015" t="s">
        <v>9</v>
      </c>
      <c r="B1015" t="s">
        <v>526</v>
      </c>
      <c r="C1015" t="s">
        <v>11</v>
      </c>
      <c r="D1015">
        <v>64</v>
      </c>
      <c r="E1015" t="s">
        <v>101</v>
      </c>
      <c r="F1015" t="s">
        <v>30</v>
      </c>
      <c r="G1015" t="s">
        <v>20</v>
      </c>
      <c r="H1015">
        <v>100</v>
      </c>
      <c r="I1015">
        <v>1</v>
      </c>
    </row>
    <row r="1016" spans="1:9" x14ac:dyDescent="0.25">
      <c r="A1016" t="s">
        <v>9</v>
      </c>
      <c r="B1016" t="s">
        <v>526</v>
      </c>
      <c r="C1016" t="s">
        <v>11</v>
      </c>
      <c r="D1016">
        <v>64</v>
      </c>
      <c r="E1016" t="s">
        <v>102</v>
      </c>
      <c r="F1016" t="s">
        <v>30</v>
      </c>
      <c r="G1016" t="s">
        <v>22</v>
      </c>
      <c r="H1016">
        <v>77</v>
      </c>
      <c r="I1016">
        <v>1</v>
      </c>
    </row>
    <row r="1017" spans="1:9" x14ac:dyDescent="0.25">
      <c r="A1017" t="s">
        <v>9</v>
      </c>
      <c r="B1017" t="s">
        <v>526</v>
      </c>
      <c r="C1017" t="s">
        <v>11</v>
      </c>
      <c r="D1017">
        <v>64</v>
      </c>
      <c r="E1017" t="s">
        <v>35</v>
      </c>
      <c r="F1017" t="s">
        <v>36</v>
      </c>
      <c r="G1017" t="s">
        <v>14</v>
      </c>
      <c r="H1017">
        <v>100</v>
      </c>
      <c r="I1017">
        <v>1</v>
      </c>
    </row>
    <row r="1018" spans="1:9" x14ac:dyDescent="0.25">
      <c r="A1018" t="s">
        <v>9</v>
      </c>
      <c r="B1018" t="s">
        <v>526</v>
      </c>
      <c r="C1018" t="s">
        <v>11</v>
      </c>
      <c r="D1018">
        <v>64</v>
      </c>
      <c r="E1018" t="s">
        <v>103</v>
      </c>
      <c r="F1018" t="s">
        <v>36</v>
      </c>
      <c r="G1018" t="s">
        <v>16</v>
      </c>
      <c r="H1018">
        <v>96</v>
      </c>
      <c r="I1018">
        <v>1</v>
      </c>
    </row>
    <row r="1019" spans="1:9" x14ac:dyDescent="0.25">
      <c r="A1019" t="s">
        <v>9</v>
      </c>
      <c r="B1019" t="s">
        <v>526</v>
      </c>
      <c r="C1019" t="s">
        <v>11</v>
      </c>
      <c r="D1019">
        <v>64</v>
      </c>
      <c r="E1019" t="s">
        <v>104</v>
      </c>
      <c r="F1019" t="s">
        <v>36</v>
      </c>
      <c r="G1019" t="s">
        <v>18</v>
      </c>
      <c r="H1019">
        <v>97</v>
      </c>
      <c r="I1019">
        <v>1</v>
      </c>
    </row>
    <row r="1020" spans="1:9" x14ac:dyDescent="0.25">
      <c r="A1020" t="s">
        <v>9</v>
      </c>
      <c r="B1020" t="s">
        <v>526</v>
      </c>
      <c r="C1020" t="s">
        <v>11</v>
      </c>
      <c r="D1020">
        <v>64</v>
      </c>
      <c r="E1020" t="s">
        <v>105</v>
      </c>
      <c r="F1020" t="s">
        <v>36</v>
      </c>
      <c r="G1020" t="s">
        <v>20</v>
      </c>
      <c r="H1020">
        <v>97</v>
      </c>
      <c r="I1020">
        <v>1</v>
      </c>
    </row>
    <row r="1021" spans="1:9" x14ac:dyDescent="0.25">
      <c r="A1021" t="s">
        <v>9</v>
      </c>
      <c r="B1021" t="s">
        <v>526</v>
      </c>
      <c r="C1021" t="s">
        <v>11</v>
      </c>
      <c r="D1021">
        <v>64</v>
      </c>
      <c r="E1021" t="s">
        <v>106</v>
      </c>
      <c r="F1021" t="s">
        <v>36</v>
      </c>
      <c r="G1021" t="s">
        <v>22</v>
      </c>
      <c r="H1021">
        <v>97</v>
      </c>
      <c r="I1021">
        <v>1</v>
      </c>
    </row>
    <row r="1022" spans="1:9" x14ac:dyDescent="0.25">
      <c r="A1022" t="s">
        <v>9</v>
      </c>
      <c r="B1022" t="s">
        <v>526</v>
      </c>
      <c r="C1022" t="s">
        <v>11</v>
      </c>
      <c r="D1022">
        <v>64</v>
      </c>
      <c r="E1022" t="s">
        <v>41</v>
      </c>
      <c r="F1022" t="s">
        <v>42</v>
      </c>
      <c r="G1022" t="s">
        <v>14</v>
      </c>
      <c r="H1022">
        <v>97</v>
      </c>
      <c r="I1022">
        <v>1</v>
      </c>
    </row>
    <row r="1023" spans="1:9" x14ac:dyDescent="0.25">
      <c r="A1023" t="s">
        <v>9</v>
      </c>
      <c r="B1023" t="s">
        <v>526</v>
      </c>
      <c r="C1023" t="s">
        <v>11</v>
      </c>
      <c r="D1023">
        <v>64</v>
      </c>
      <c r="E1023" t="s">
        <v>107</v>
      </c>
      <c r="F1023" t="s">
        <v>42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526</v>
      </c>
      <c r="C1024" t="s">
        <v>11</v>
      </c>
      <c r="D1024">
        <v>64</v>
      </c>
      <c r="E1024" t="s">
        <v>108</v>
      </c>
      <c r="F1024" t="s">
        <v>42</v>
      </c>
      <c r="G1024" t="s">
        <v>18</v>
      </c>
      <c r="H1024">
        <v>98</v>
      </c>
      <c r="I1024">
        <v>1</v>
      </c>
    </row>
    <row r="1025" spans="1:9" x14ac:dyDescent="0.25">
      <c r="A1025" t="s">
        <v>9</v>
      </c>
      <c r="B1025" t="s">
        <v>526</v>
      </c>
      <c r="C1025" t="s">
        <v>11</v>
      </c>
      <c r="D1025">
        <v>64</v>
      </c>
      <c r="E1025" t="s">
        <v>109</v>
      </c>
      <c r="F1025" t="s">
        <v>42</v>
      </c>
      <c r="G1025" t="s">
        <v>20</v>
      </c>
      <c r="H1025">
        <v>100</v>
      </c>
      <c r="I1025">
        <v>1</v>
      </c>
    </row>
    <row r="1026" spans="1:9" x14ac:dyDescent="0.25">
      <c r="A1026" t="s">
        <v>9</v>
      </c>
      <c r="B1026" t="s">
        <v>526</v>
      </c>
      <c r="C1026" t="s">
        <v>11</v>
      </c>
      <c r="D1026">
        <v>64</v>
      </c>
      <c r="E1026" t="s">
        <v>110</v>
      </c>
      <c r="F1026" t="s">
        <v>42</v>
      </c>
      <c r="G1026" t="s">
        <v>22</v>
      </c>
      <c r="H1026">
        <v>100</v>
      </c>
      <c r="I1026">
        <v>1</v>
      </c>
    </row>
    <row r="1027" spans="1:9" x14ac:dyDescent="0.25">
      <c r="A1027" t="s">
        <v>9</v>
      </c>
      <c r="B1027" t="s">
        <v>526</v>
      </c>
      <c r="C1027" t="s">
        <v>11</v>
      </c>
      <c r="D1027">
        <v>64</v>
      </c>
      <c r="E1027" t="s">
        <v>47</v>
      </c>
      <c r="F1027" t="s">
        <v>48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526</v>
      </c>
      <c r="C1028" t="s">
        <v>11</v>
      </c>
      <c r="D1028">
        <v>64</v>
      </c>
      <c r="E1028" t="s">
        <v>111</v>
      </c>
      <c r="F1028" t="s">
        <v>48</v>
      </c>
      <c r="G1028" t="s">
        <v>16</v>
      </c>
      <c r="H1028">
        <v>56</v>
      </c>
      <c r="I1028">
        <v>1</v>
      </c>
    </row>
    <row r="1029" spans="1:9" x14ac:dyDescent="0.25">
      <c r="A1029" t="s">
        <v>9</v>
      </c>
      <c r="B1029" t="s">
        <v>526</v>
      </c>
      <c r="C1029" t="s">
        <v>11</v>
      </c>
      <c r="D1029">
        <v>64</v>
      </c>
      <c r="E1029" t="s">
        <v>112</v>
      </c>
      <c r="F1029" t="s">
        <v>48</v>
      </c>
      <c r="G1029" t="s">
        <v>18</v>
      </c>
      <c r="H1029">
        <v>76</v>
      </c>
      <c r="I1029">
        <v>1</v>
      </c>
    </row>
    <row r="1030" spans="1:9" x14ac:dyDescent="0.25">
      <c r="A1030" t="s">
        <v>9</v>
      </c>
      <c r="B1030" t="s">
        <v>526</v>
      </c>
      <c r="C1030" t="s">
        <v>11</v>
      </c>
      <c r="D1030">
        <v>64</v>
      </c>
      <c r="E1030" t="s">
        <v>113</v>
      </c>
      <c r="F1030" t="s">
        <v>48</v>
      </c>
      <c r="G1030" t="s">
        <v>20</v>
      </c>
      <c r="H1030">
        <v>92</v>
      </c>
      <c r="I1030">
        <v>1</v>
      </c>
    </row>
    <row r="1031" spans="1:9" x14ac:dyDescent="0.25">
      <c r="A1031" t="s">
        <v>9</v>
      </c>
      <c r="B1031" t="s">
        <v>526</v>
      </c>
      <c r="C1031" t="s">
        <v>11</v>
      </c>
      <c r="D1031">
        <v>64</v>
      </c>
      <c r="E1031" t="s">
        <v>114</v>
      </c>
      <c r="F1031" t="s">
        <v>48</v>
      </c>
      <c r="G1031" t="s">
        <v>22</v>
      </c>
      <c r="H1031">
        <v>69</v>
      </c>
      <c r="I1031">
        <v>1</v>
      </c>
    </row>
    <row r="1032" spans="1:9" x14ac:dyDescent="0.25">
      <c r="A1032" t="s">
        <v>9</v>
      </c>
      <c r="B1032" t="s">
        <v>526</v>
      </c>
      <c r="C1032" t="s">
        <v>11</v>
      </c>
      <c r="D1032">
        <v>64</v>
      </c>
      <c r="E1032" t="s">
        <v>53</v>
      </c>
      <c r="F1032" t="s">
        <v>54</v>
      </c>
      <c r="G1032" t="s">
        <v>14</v>
      </c>
      <c r="H1032">
        <v>98</v>
      </c>
      <c r="I1032">
        <v>1</v>
      </c>
    </row>
    <row r="1033" spans="1:9" x14ac:dyDescent="0.25">
      <c r="A1033" t="s">
        <v>9</v>
      </c>
      <c r="B1033" t="s">
        <v>526</v>
      </c>
      <c r="C1033" t="s">
        <v>11</v>
      </c>
      <c r="D1033">
        <v>64</v>
      </c>
      <c r="E1033" t="s">
        <v>115</v>
      </c>
      <c r="F1033" t="s">
        <v>54</v>
      </c>
      <c r="G1033" t="s">
        <v>16</v>
      </c>
      <c r="H1033">
        <v>90</v>
      </c>
      <c r="I1033">
        <v>1</v>
      </c>
    </row>
    <row r="1034" spans="1:9" x14ac:dyDescent="0.25">
      <c r="A1034" t="s">
        <v>9</v>
      </c>
      <c r="B1034" t="s">
        <v>526</v>
      </c>
      <c r="C1034" t="s">
        <v>11</v>
      </c>
      <c r="D1034">
        <v>64</v>
      </c>
      <c r="E1034" t="s">
        <v>116</v>
      </c>
      <c r="F1034" t="s">
        <v>54</v>
      </c>
      <c r="G1034" t="s">
        <v>18</v>
      </c>
      <c r="H1034">
        <v>98</v>
      </c>
      <c r="I1034">
        <v>1</v>
      </c>
    </row>
    <row r="1035" spans="1:9" x14ac:dyDescent="0.25">
      <c r="A1035" t="s">
        <v>9</v>
      </c>
      <c r="B1035" t="s">
        <v>526</v>
      </c>
      <c r="C1035" t="s">
        <v>11</v>
      </c>
      <c r="D1035">
        <v>64</v>
      </c>
      <c r="E1035" t="s">
        <v>117</v>
      </c>
      <c r="F1035" t="s">
        <v>54</v>
      </c>
      <c r="G1035" t="s">
        <v>20</v>
      </c>
      <c r="H1035">
        <v>91</v>
      </c>
      <c r="I1035">
        <v>1</v>
      </c>
    </row>
    <row r="1036" spans="1:9" x14ac:dyDescent="0.25">
      <c r="A1036" t="s">
        <v>9</v>
      </c>
      <c r="B1036" t="s">
        <v>526</v>
      </c>
      <c r="C1036" t="s">
        <v>11</v>
      </c>
      <c r="D1036">
        <v>64</v>
      </c>
      <c r="E1036" t="s">
        <v>118</v>
      </c>
      <c r="F1036" t="s">
        <v>54</v>
      </c>
      <c r="G1036" t="s">
        <v>22</v>
      </c>
      <c r="H1036">
        <v>95</v>
      </c>
      <c r="I1036">
        <v>1</v>
      </c>
    </row>
    <row r="1037" spans="1:9" x14ac:dyDescent="0.25">
      <c r="A1037" t="s">
        <v>9</v>
      </c>
      <c r="B1037" t="s">
        <v>526</v>
      </c>
      <c r="C1037" t="s">
        <v>11</v>
      </c>
      <c r="D1037">
        <v>64</v>
      </c>
      <c r="E1037" t="s">
        <v>12</v>
      </c>
      <c r="F1037" t="s">
        <v>59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526</v>
      </c>
      <c r="C1038" t="s">
        <v>11</v>
      </c>
      <c r="D1038">
        <v>64</v>
      </c>
      <c r="E1038" t="s">
        <v>91</v>
      </c>
      <c r="F1038" t="s">
        <v>59</v>
      </c>
      <c r="G1038" t="s">
        <v>16</v>
      </c>
      <c r="H1038">
        <v>96</v>
      </c>
      <c r="I1038">
        <v>1</v>
      </c>
    </row>
    <row r="1039" spans="1:9" x14ac:dyDescent="0.25">
      <c r="A1039" t="s">
        <v>9</v>
      </c>
      <c r="B1039" t="s">
        <v>526</v>
      </c>
      <c r="C1039" t="s">
        <v>11</v>
      </c>
      <c r="D1039">
        <v>64</v>
      </c>
      <c r="E1039" t="s">
        <v>92</v>
      </c>
      <c r="F1039" t="s">
        <v>59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526</v>
      </c>
      <c r="C1040" t="s">
        <v>11</v>
      </c>
      <c r="D1040">
        <v>64</v>
      </c>
      <c r="E1040" t="s">
        <v>93</v>
      </c>
      <c r="F1040" t="s">
        <v>59</v>
      </c>
      <c r="G1040" t="s">
        <v>20</v>
      </c>
      <c r="H1040">
        <v>100</v>
      </c>
      <c r="I1040">
        <v>1</v>
      </c>
    </row>
    <row r="1041" spans="1:9" x14ac:dyDescent="0.25">
      <c r="A1041" t="s">
        <v>9</v>
      </c>
      <c r="B1041" t="s">
        <v>526</v>
      </c>
      <c r="C1041" t="s">
        <v>11</v>
      </c>
      <c r="D1041">
        <v>64</v>
      </c>
      <c r="E1041" t="s">
        <v>94</v>
      </c>
      <c r="F1041" t="s">
        <v>59</v>
      </c>
      <c r="G1041" t="s">
        <v>22</v>
      </c>
      <c r="H1041">
        <v>90</v>
      </c>
      <c r="I1041">
        <v>1</v>
      </c>
    </row>
    <row r="1042" spans="1:9" x14ac:dyDescent="0.25">
      <c r="A1042" t="s">
        <v>9</v>
      </c>
      <c r="B1042" t="s">
        <v>565</v>
      </c>
      <c r="C1042" t="s">
        <v>11</v>
      </c>
      <c r="D1042">
        <v>64</v>
      </c>
      <c r="E1042" t="s">
        <v>1059</v>
      </c>
      <c r="F1042" t="s">
        <v>13</v>
      </c>
      <c r="G1042" t="s">
        <v>14</v>
      </c>
      <c r="H1042">
        <v>91</v>
      </c>
      <c r="I1042">
        <v>1</v>
      </c>
    </row>
    <row r="1043" spans="1:9" x14ac:dyDescent="0.25">
      <c r="A1043" t="s">
        <v>9</v>
      </c>
      <c r="B1043" t="s">
        <v>565</v>
      </c>
      <c r="C1043" t="s">
        <v>11</v>
      </c>
      <c r="D1043">
        <v>64</v>
      </c>
      <c r="E1043" t="s">
        <v>1068</v>
      </c>
      <c r="F1043" t="s">
        <v>13</v>
      </c>
      <c r="G1043" t="s">
        <v>16</v>
      </c>
      <c r="H1043">
        <v>73</v>
      </c>
      <c r="I1043">
        <v>1</v>
      </c>
    </row>
    <row r="1044" spans="1:9" x14ac:dyDescent="0.25">
      <c r="A1044" t="s">
        <v>9</v>
      </c>
      <c r="B1044" t="s">
        <v>565</v>
      </c>
      <c r="C1044" t="s">
        <v>11</v>
      </c>
      <c r="D1044">
        <v>64</v>
      </c>
      <c r="E1044" t="s">
        <v>1069</v>
      </c>
      <c r="F1044" t="s">
        <v>13</v>
      </c>
      <c r="G1044" t="s">
        <v>18</v>
      </c>
      <c r="H1044">
        <v>96</v>
      </c>
      <c r="I1044">
        <v>1</v>
      </c>
    </row>
    <row r="1045" spans="1:9" x14ac:dyDescent="0.25">
      <c r="A1045" t="s">
        <v>9</v>
      </c>
      <c r="B1045" t="s">
        <v>565</v>
      </c>
      <c r="C1045" t="s">
        <v>11</v>
      </c>
      <c r="D1045">
        <v>64</v>
      </c>
      <c r="E1045" t="s">
        <v>1070</v>
      </c>
      <c r="F1045" t="s">
        <v>13</v>
      </c>
      <c r="G1045" t="s">
        <v>20</v>
      </c>
      <c r="H1045">
        <v>91</v>
      </c>
      <c r="I1045">
        <v>1</v>
      </c>
    </row>
    <row r="1046" spans="1:9" x14ac:dyDescent="0.25">
      <c r="A1046" t="s">
        <v>9</v>
      </c>
      <c r="B1046" t="s">
        <v>565</v>
      </c>
      <c r="C1046" t="s">
        <v>11</v>
      </c>
      <c r="D1046">
        <v>64</v>
      </c>
      <c r="E1046" t="s">
        <v>1071</v>
      </c>
      <c r="F1046" t="s">
        <v>13</v>
      </c>
      <c r="G1046" t="s">
        <v>22</v>
      </c>
      <c r="H1046">
        <v>64</v>
      </c>
      <c r="I1046">
        <v>1</v>
      </c>
    </row>
    <row r="1047" spans="1:9" x14ac:dyDescent="0.25">
      <c r="A1047" t="s">
        <v>9</v>
      </c>
      <c r="B1047" t="s">
        <v>565</v>
      </c>
      <c r="C1047" t="s">
        <v>11</v>
      </c>
      <c r="D1047">
        <v>64</v>
      </c>
      <c r="E1047" t="s">
        <v>23</v>
      </c>
      <c r="F1047" t="s">
        <v>24</v>
      </c>
      <c r="G1047" t="s">
        <v>14</v>
      </c>
      <c r="H1047">
        <v>95</v>
      </c>
      <c r="I1047">
        <v>1</v>
      </c>
    </row>
    <row r="1048" spans="1:9" x14ac:dyDescent="0.25">
      <c r="A1048" t="s">
        <v>9</v>
      </c>
      <c r="B1048" t="s">
        <v>565</v>
      </c>
      <c r="C1048" t="s">
        <v>11</v>
      </c>
      <c r="D1048">
        <v>64</v>
      </c>
      <c r="E1048" t="s">
        <v>95</v>
      </c>
      <c r="F1048" t="s">
        <v>24</v>
      </c>
      <c r="G1048" t="s">
        <v>16</v>
      </c>
      <c r="H1048">
        <v>57</v>
      </c>
      <c r="I1048">
        <v>1</v>
      </c>
    </row>
    <row r="1049" spans="1:9" x14ac:dyDescent="0.25">
      <c r="A1049" t="s">
        <v>9</v>
      </c>
      <c r="B1049" t="s">
        <v>565</v>
      </c>
      <c r="C1049" t="s">
        <v>11</v>
      </c>
      <c r="D1049">
        <v>64</v>
      </c>
      <c r="E1049" t="s">
        <v>96</v>
      </c>
      <c r="F1049" t="s">
        <v>24</v>
      </c>
      <c r="G1049" t="s">
        <v>18</v>
      </c>
      <c r="H1049">
        <v>57</v>
      </c>
      <c r="I1049">
        <v>1</v>
      </c>
    </row>
    <row r="1050" spans="1:9" x14ac:dyDescent="0.25">
      <c r="A1050" t="s">
        <v>9</v>
      </c>
      <c r="B1050" t="s">
        <v>565</v>
      </c>
      <c r="C1050" t="s">
        <v>11</v>
      </c>
      <c r="D1050">
        <v>64</v>
      </c>
      <c r="E1050" t="s">
        <v>97</v>
      </c>
      <c r="F1050" t="s">
        <v>24</v>
      </c>
      <c r="G1050" t="s">
        <v>20</v>
      </c>
      <c r="H1050">
        <v>57</v>
      </c>
      <c r="I1050">
        <v>1</v>
      </c>
    </row>
    <row r="1051" spans="1:9" x14ac:dyDescent="0.25">
      <c r="A1051" t="s">
        <v>9</v>
      </c>
      <c r="B1051" t="s">
        <v>565</v>
      </c>
      <c r="C1051" t="s">
        <v>11</v>
      </c>
      <c r="D1051">
        <v>64</v>
      </c>
      <c r="E1051" t="s">
        <v>98</v>
      </c>
      <c r="F1051" t="s">
        <v>24</v>
      </c>
      <c r="G1051" t="s">
        <v>22</v>
      </c>
      <c r="H1051">
        <v>67</v>
      </c>
      <c r="I1051">
        <v>1</v>
      </c>
    </row>
    <row r="1052" spans="1:9" x14ac:dyDescent="0.25">
      <c r="A1052" t="s">
        <v>9</v>
      </c>
      <c r="B1052" t="s">
        <v>565</v>
      </c>
      <c r="C1052" t="s">
        <v>11</v>
      </c>
      <c r="D1052">
        <v>64</v>
      </c>
      <c r="E1052" t="s">
        <v>29</v>
      </c>
      <c r="F1052" t="s">
        <v>30</v>
      </c>
      <c r="G1052" t="s">
        <v>14</v>
      </c>
      <c r="H1052">
        <v>95</v>
      </c>
      <c r="I1052">
        <v>1</v>
      </c>
    </row>
    <row r="1053" spans="1:9" x14ac:dyDescent="0.25">
      <c r="A1053" t="s">
        <v>9</v>
      </c>
      <c r="B1053" t="s">
        <v>565</v>
      </c>
      <c r="C1053" t="s">
        <v>11</v>
      </c>
      <c r="D1053">
        <v>64</v>
      </c>
      <c r="E1053" t="s">
        <v>99</v>
      </c>
      <c r="F1053" t="s">
        <v>30</v>
      </c>
      <c r="G1053" t="s">
        <v>16</v>
      </c>
      <c r="H1053">
        <v>95</v>
      </c>
      <c r="I1053">
        <v>1</v>
      </c>
    </row>
    <row r="1054" spans="1:9" x14ac:dyDescent="0.25">
      <c r="A1054" t="s">
        <v>9</v>
      </c>
      <c r="B1054" t="s">
        <v>565</v>
      </c>
      <c r="C1054" t="s">
        <v>11</v>
      </c>
      <c r="D1054">
        <v>64</v>
      </c>
      <c r="E1054" t="s">
        <v>100</v>
      </c>
      <c r="F1054" t="s">
        <v>30</v>
      </c>
      <c r="G1054" t="s">
        <v>18</v>
      </c>
      <c r="H1054">
        <v>71</v>
      </c>
      <c r="I1054">
        <v>1</v>
      </c>
    </row>
    <row r="1055" spans="1:9" x14ac:dyDescent="0.25">
      <c r="A1055" t="s">
        <v>9</v>
      </c>
      <c r="B1055" t="s">
        <v>565</v>
      </c>
      <c r="C1055" t="s">
        <v>11</v>
      </c>
      <c r="D1055">
        <v>64</v>
      </c>
      <c r="E1055" t="s">
        <v>101</v>
      </c>
      <c r="F1055" t="s">
        <v>30</v>
      </c>
      <c r="G1055" t="s">
        <v>20</v>
      </c>
      <c r="H1055">
        <v>95</v>
      </c>
      <c r="I1055">
        <v>1</v>
      </c>
    </row>
    <row r="1056" spans="1:9" x14ac:dyDescent="0.25">
      <c r="A1056" t="s">
        <v>9</v>
      </c>
      <c r="B1056" t="s">
        <v>565</v>
      </c>
      <c r="C1056" t="s">
        <v>11</v>
      </c>
      <c r="D1056">
        <v>64</v>
      </c>
      <c r="E1056" t="s">
        <v>102</v>
      </c>
      <c r="F1056" t="s">
        <v>30</v>
      </c>
      <c r="G1056" t="s">
        <v>22</v>
      </c>
      <c r="H1056">
        <v>95</v>
      </c>
      <c r="I1056">
        <v>1</v>
      </c>
    </row>
    <row r="1057" spans="1:9" x14ac:dyDescent="0.25">
      <c r="A1057" t="s">
        <v>9</v>
      </c>
      <c r="B1057" t="s">
        <v>565</v>
      </c>
      <c r="C1057" t="s">
        <v>11</v>
      </c>
      <c r="D1057">
        <v>64</v>
      </c>
      <c r="E1057" t="s">
        <v>35</v>
      </c>
      <c r="F1057" t="s">
        <v>36</v>
      </c>
      <c r="G1057" t="s">
        <v>14</v>
      </c>
      <c r="H1057">
        <v>95</v>
      </c>
      <c r="I1057">
        <v>1</v>
      </c>
    </row>
    <row r="1058" spans="1:9" x14ac:dyDescent="0.25">
      <c r="A1058" t="s">
        <v>9</v>
      </c>
      <c r="B1058" t="s">
        <v>565</v>
      </c>
      <c r="C1058" t="s">
        <v>11</v>
      </c>
      <c r="D1058">
        <v>64</v>
      </c>
      <c r="E1058" t="s">
        <v>103</v>
      </c>
      <c r="F1058" t="s">
        <v>36</v>
      </c>
      <c r="G1058" t="s">
        <v>16</v>
      </c>
      <c r="H1058">
        <v>95</v>
      </c>
      <c r="I1058">
        <v>1</v>
      </c>
    </row>
    <row r="1059" spans="1:9" x14ac:dyDescent="0.25">
      <c r="A1059" t="s">
        <v>9</v>
      </c>
      <c r="B1059" t="s">
        <v>565</v>
      </c>
      <c r="C1059" t="s">
        <v>11</v>
      </c>
      <c r="D1059">
        <v>64</v>
      </c>
      <c r="E1059" t="s">
        <v>104</v>
      </c>
      <c r="F1059" t="s">
        <v>36</v>
      </c>
      <c r="G1059" t="s">
        <v>18</v>
      </c>
      <c r="H1059">
        <v>95</v>
      </c>
      <c r="I1059">
        <v>1</v>
      </c>
    </row>
    <row r="1060" spans="1:9" x14ac:dyDescent="0.25">
      <c r="A1060" t="s">
        <v>9</v>
      </c>
      <c r="B1060" t="s">
        <v>565</v>
      </c>
      <c r="C1060" t="s">
        <v>11</v>
      </c>
      <c r="D1060">
        <v>64</v>
      </c>
      <c r="E1060" t="s">
        <v>105</v>
      </c>
      <c r="F1060" t="s">
        <v>36</v>
      </c>
      <c r="G1060" t="s">
        <v>20</v>
      </c>
      <c r="H1060">
        <v>83</v>
      </c>
      <c r="I1060">
        <v>1</v>
      </c>
    </row>
    <row r="1061" spans="1:9" x14ac:dyDescent="0.25">
      <c r="A1061" t="s">
        <v>9</v>
      </c>
      <c r="B1061" t="s">
        <v>565</v>
      </c>
      <c r="C1061" t="s">
        <v>11</v>
      </c>
      <c r="D1061">
        <v>64</v>
      </c>
      <c r="E1061" t="s">
        <v>106</v>
      </c>
      <c r="F1061" t="s">
        <v>36</v>
      </c>
      <c r="G1061" t="s">
        <v>22</v>
      </c>
      <c r="H1061">
        <v>51</v>
      </c>
      <c r="I1061">
        <v>1</v>
      </c>
    </row>
    <row r="1062" spans="1:9" x14ac:dyDescent="0.25">
      <c r="A1062" t="s">
        <v>9</v>
      </c>
      <c r="B1062" t="s">
        <v>565</v>
      </c>
      <c r="C1062" t="s">
        <v>11</v>
      </c>
      <c r="D1062">
        <v>64</v>
      </c>
      <c r="E1062" t="s">
        <v>41</v>
      </c>
      <c r="F1062" t="s">
        <v>42</v>
      </c>
      <c r="G1062" t="s">
        <v>14</v>
      </c>
      <c r="H1062">
        <v>95</v>
      </c>
      <c r="I1062">
        <v>1</v>
      </c>
    </row>
    <row r="1063" spans="1:9" x14ac:dyDescent="0.25">
      <c r="A1063" t="s">
        <v>9</v>
      </c>
      <c r="B1063" t="s">
        <v>565</v>
      </c>
      <c r="C1063" t="s">
        <v>11</v>
      </c>
      <c r="D1063">
        <v>64</v>
      </c>
      <c r="E1063" t="s">
        <v>107</v>
      </c>
      <c r="F1063" t="s">
        <v>42</v>
      </c>
      <c r="G1063" t="s">
        <v>16</v>
      </c>
      <c r="H1063">
        <v>95</v>
      </c>
      <c r="I1063">
        <v>1</v>
      </c>
    </row>
    <row r="1064" spans="1:9" x14ac:dyDescent="0.25">
      <c r="A1064" t="s">
        <v>9</v>
      </c>
      <c r="B1064" t="s">
        <v>565</v>
      </c>
      <c r="C1064" t="s">
        <v>11</v>
      </c>
      <c r="D1064">
        <v>64</v>
      </c>
      <c r="E1064" t="s">
        <v>108</v>
      </c>
      <c r="F1064" t="s">
        <v>42</v>
      </c>
      <c r="G1064" t="s">
        <v>18</v>
      </c>
      <c r="H1064">
        <v>95</v>
      </c>
      <c r="I1064">
        <v>1</v>
      </c>
    </row>
    <row r="1065" spans="1:9" x14ac:dyDescent="0.25">
      <c r="A1065" t="s">
        <v>9</v>
      </c>
      <c r="B1065" t="s">
        <v>565</v>
      </c>
      <c r="C1065" t="s">
        <v>11</v>
      </c>
      <c r="D1065">
        <v>64</v>
      </c>
      <c r="E1065" t="s">
        <v>109</v>
      </c>
      <c r="F1065" t="s">
        <v>42</v>
      </c>
      <c r="G1065" t="s">
        <v>20</v>
      </c>
      <c r="H1065">
        <v>95</v>
      </c>
      <c r="I1065">
        <v>1</v>
      </c>
    </row>
    <row r="1066" spans="1:9" x14ac:dyDescent="0.25">
      <c r="A1066" t="s">
        <v>9</v>
      </c>
      <c r="B1066" t="s">
        <v>565</v>
      </c>
      <c r="C1066" t="s">
        <v>11</v>
      </c>
      <c r="D1066">
        <v>64</v>
      </c>
      <c r="E1066" t="s">
        <v>110</v>
      </c>
      <c r="F1066" t="s">
        <v>42</v>
      </c>
      <c r="G1066" t="s">
        <v>22</v>
      </c>
      <c r="H1066">
        <v>95</v>
      </c>
      <c r="I1066">
        <v>1</v>
      </c>
    </row>
    <row r="1067" spans="1:9" x14ac:dyDescent="0.25">
      <c r="A1067" t="s">
        <v>9</v>
      </c>
      <c r="B1067" t="s">
        <v>565</v>
      </c>
      <c r="C1067" t="s">
        <v>11</v>
      </c>
      <c r="D1067">
        <v>64</v>
      </c>
      <c r="E1067" t="s">
        <v>47</v>
      </c>
      <c r="F1067" t="s">
        <v>48</v>
      </c>
      <c r="G1067" t="s">
        <v>14</v>
      </c>
      <c r="H1067">
        <v>95</v>
      </c>
      <c r="I1067">
        <v>1</v>
      </c>
    </row>
    <row r="1068" spans="1:9" x14ac:dyDescent="0.25">
      <c r="A1068" t="s">
        <v>9</v>
      </c>
      <c r="B1068" t="s">
        <v>565</v>
      </c>
      <c r="C1068" t="s">
        <v>11</v>
      </c>
      <c r="D1068">
        <v>64</v>
      </c>
      <c r="E1068" t="s">
        <v>111</v>
      </c>
      <c r="F1068" t="s">
        <v>48</v>
      </c>
      <c r="G1068" t="s">
        <v>16</v>
      </c>
      <c r="H1068">
        <v>95</v>
      </c>
      <c r="I1068">
        <v>1</v>
      </c>
    </row>
    <row r="1069" spans="1:9" x14ac:dyDescent="0.25">
      <c r="A1069" t="s">
        <v>9</v>
      </c>
      <c r="B1069" t="s">
        <v>565</v>
      </c>
      <c r="C1069" t="s">
        <v>11</v>
      </c>
      <c r="D1069">
        <v>64</v>
      </c>
      <c r="E1069" t="s">
        <v>112</v>
      </c>
      <c r="F1069" t="s">
        <v>48</v>
      </c>
      <c r="G1069" t="s">
        <v>18</v>
      </c>
      <c r="H1069">
        <v>95</v>
      </c>
      <c r="I1069">
        <v>1</v>
      </c>
    </row>
    <row r="1070" spans="1:9" x14ac:dyDescent="0.25">
      <c r="A1070" t="s">
        <v>9</v>
      </c>
      <c r="B1070" t="s">
        <v>565</v>
      </c>
      <c r="C1070" t="s">
        <v>11</v>
      </c>
      <c r="D1070">
        <v>64</v>
      </c>
      <c r="E1070" t="s">
        <v>113</v>
      </c>
      <c r="F1070" t="s">
        <v>48</v>
      </c>
      <c r="G1070" t="s">
        <v>20</v>
      </c>
      <c r="H1070">
        <v>95</v>
      </c>
      <c r="I1070">
        <v>1</v>
      </c>
    </row>
    <row r="1071" spans="1:9" x14ac:dyDescent="0.25">
      <c r="A1071" t="s">
        <v>9</v>
      </c>
      <c r="B1071" t="s">
        <v>565</v>
      </c>
      <c r="C1071" t="s">
        <v>11</v>
      </c>
      <c r="D1071">
        <v>64</v>
      </c>
      <c r="E1071" t="s">
        <v>114</v>
      </c>
      <c r="F1071" t="s">
        <v>48</v>
      </c>
      <c r="G1071" t="s">
        <v>22</v>
      </c>
      <c r="H1071">
        <v>62</v>
      </c>
      <c r="I1071">
        <v>1</v>
      </c>
    </row>
    <row r="1072" spans="1:9" x14ac:dyDescent="0.25">
      <c r="A1072" t="s">
        <v>9</v>
      </c>
      <c r="B1072" t="s">
        <v>565</v>
      </c>
      <c r="C1072" t="s">
        <v>11</v>
      </c>
      <c r="D1072">
        <v>64</v>
      </c>
      <c r="E1072" t="s">
        <v>53</v>
      </c>
      <c r="F1072" t="s">
        <v>54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565</v>
      </c>
      <c r="C1073" t="s">
        <v>11</v>
      </c>
      <c r="D1073">
        <v>64</v>
      </c>
      <c r="E1073" t="s">
        <v>115</v>
      </c>
      <c r="F1073" t="s">
        <v>54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565</v>
      </c>
      <c r="C1074" t="s">
        <v>11</v>
      </c>
      <c r="D1074">
        <v>64</v>
      </c>
      <c r="E1074" t="s">
        <v>116</v>
      </c>
      <c r="F1074" t="s">
        <v>54</v>
      </c>
      <c r="G1074" t="s">
        <v>18</v>
      </c>
      <c r="H1074">
        <v>95</v>
      </c>
      <c r="I1074">
        <v>1</v>
      </c>
    </row>
    <row r="1075" spans="1:9" x14ac:dyDescent="0.25">
      <c r="A1075" t="s">
        <v>9</v>
      </c>
      <c r="B1075" t="s">
        <v>565</v>
      </c>
      <c r="C1075" t="s">
        <v>11</v>
      </c>
      <c r="D1075">
        <v>64</v>
      </c>
      <c r="E1075" t="s">
        <v>117</v>
      </c>
      <c r="F1075" t="s">
        <v>54</v>
      </c>
      <c r="G1075" t="s">
        <v>20</v>
      </c>
      <c r="H1075">
        <v>95</v>
      </c>
      <c r="I1075">
        <v>1</v>
      </c>
    </row>
    <row r="1076" spans="1:9" x14ac:dyDescent="0.25">
      <c r="A1076" t="s">
        <v>9</v>
      </c>
      <c r="B1076" t="s">
        <v>565</v>
      </c>
      <c r="C1076" t="s">
        <v>11</v>
      </c>
      <c r="D1076">
        <v>64</v>
      </c>
      <c r="E1076" t="s">
        <v>118</v>
      </c>
      <c r="F1076" t="s">
        <v>54</v>
      </c>
      <c r="G1076" t="s">
        <v>22</v>
      </c>
      <c r="H1076">
        <v>69</v>
      </c>
      <c r="I1076">
        <v>1</v>
      </c>
    </row>
    <row r="1077" spans="1:9" x14ac:dyDescent="0.25">
      <c r="A1077" t="s">
        <v>9</v>
      </c>
      <c r="B1077" t="s">
        <v>565</v>
      </c>
      <c r="C1077" t="s">
        <v>11</v>
      </c>
      <c r="D1077">
        <v>64</v>
      </c>
      <c r="E1077" t="s">
        <v>12</v>
      </c>
      <c r="F1077" t="s">
        <v>59</v>
      </c>
      <c r="G1077" t="s">
        <v>14</v>
      </c>
      <c r="H1077">
        <v>95</v>
      </c>
      <c r="I1077">
        <v>1</v>
      </c>
    </row>
    <row r="1078" spans="1:9" x14ac:dyDescent="0.25">
      <c r="A1078" t="s">
        <v>9</v>
      </c>
      <c r="B1078" t="s">
        <v>565</v>
      </c>
      <c r="C1078" t="s">
        <v>11</v>
      </c>
      <c r="D1078">
        <v>64</v>
      </c>
      <c r="E1078" t="s">
        <v>91</v>
      </c>
      <c r="F1078" t="s">
        <v>59</v>
      </c>
      <c r="G1078" t="s">
        <v>16</v>
      </c>
      <c r="H1078">
        <v>95</v>
      </c>
      <c r="I1078">
        <v>1</v>
      </c>
    </row>
    <row r="1079" spans="1:9" x14ac:dyDescent="0.25">
      <c r="A1079" t="s">
        <v>9</v>
      </c>
      <c r="B1079" t="s">
        <v>565</v>
      </c>
      <c r="C1079" t="s">
        <v>11</v>
      </c>
      <c r="D1079">
        <v>64</v>
      </c>
      <c r="E1079" t="s">
        <v>92</v>
      </c>
      <c r="F1079" t="s">
        <v>59</v>
      </c>
      <c r="G1079" t="s">
        <v>18</v>
      </c>
      <c r="H1079">
        <v>95</v>
      </c>
      <c r="I1079">
        <v>1</v>
      </c>
    </row>
    <row r="1080" spans="1:9" x14ac:dyDescent="0.25">
      <c r="A1080" t="s">
        <v>9</v>
      </c>
      <c r="B1080" t="s">
        <v>565</v>
      </c>
      <c r="C1080" t="s">
        <v>11</v>
      </c>
      <c r="D1080">
        <v>64</v>
      </c>
      <c r="E1080" t="s">
        <v>93</v>
      </c>
      <c r="F1080" t="s">
        <v>59</v>
      </c>
      <c r="G1080" t="s">
        <v>20</v>
      </c>
      <c r="H1080">
        <v>78</v>
      </c>
      <c r="I1080">
        <v>1</v>
      </c>
    </row>
    <row r="1081" spans="1:9" x14ac:dyDescent="0.25">
      <c r="A1081" t="s">
        <v>9</v>
      </c>
      <c r="B1081" t="s">
        <v>565</v>
      </c>
      <c r="C1081" t="s">
        <v>11</v>
      </c>
      <c r="D1081">
        <v>64</v>
      </c>
      <c r="E1081" t="s">
        <v>94</v>
      </c>
      <c r="F1081" t="s">
        <v>59</v>
      </c>
      <c r="G1081" t="s">
        <v>22</v>
      </c>
      <c r="H1081">
        <v>68</v>
      </c>
      <c r="I1081">
        <v>1</v>
      </c>
    </row>
    <row r="1082" spans="1:9" x14ac:dyDescent="0.25">
      <c r="A1082" t="s">
        <v>9</v>
      </c>
      <c r="B1082" t="s">
        <v>688</v>
      </c>
      <c r="C1082" t="s">
        <v>11</v>
      </c>
      <c r="D1082">
        <v>64</v>
      </c>
      <c r="E1082" t="s">
        <v>1059</v>
      </c>
      <c r="F1082" t="s">
        <v>13</v>
      </c>
      <c r="G1082" t="s">
        <v>14</v>
      </c>
      <c r="H1082">
        <v>97</v>
      </c>
      <c r="I1082">
        <v>1</v>
      </c>
    </row>
    <row r="1083" spans="1:9" x14ac:dyDescent="0.25">
      <c r="A1083" t="s">
        <v>9</v>
      </c>
      <c r="B1083" t="s">
        <v>688</v>
      </c>
      <c r="C1083" t="s">
        <v>11</v>
      </c>
      <c r="D1083">
        <v>64</v>
      </c>
      <c r="E1083" t="s">
        <v>1068</v>
      </c>
      <c r="F1083" t="s">
        <v>13</v>
      </c>
      <c r="G1083" t="s">
        <v>16</v>
      </c>
      <c r="H1083">
        <v>60</v>
      </c>
      <c r="I1083">
        <v>1</v>
      </c>
    </row>
    <row r="1084" spans="1:9" x14ac:dyDescent="0.25">
      <c r="A1084" t="s">
        <v>9</v>
      </c>
      <c r="B1084" t="s">
        <v>688</v>
      </c>
      <c r="C1084" t="s">
        <v>11</v>
      </c>
      <c r="D1084">
        <v>64</v>
      </c>
      <c r="E1084" t="s">
        <v>1069</v>
      </c>
      <c r="F1084" t="s">
        <v>13</v>
      </c>
      <c r="G1084" t="s">
        <v>18</v>
      </c>
      <c r="H1084">
        <v>95</v>
      </c>
      <c r="I1084">
        <v>1</v>
      </c>
    </row>
    <row r="1085" spans="1:9" x14ac:dyDescent="0.25">
      <c r="A1085" t="s">
        <v>9</v>
      </c>
      <c r="B1085" t="s">
        <v>688</v>
      </c>
      <c r="C1085" t="s">
        <v>11</v>
      </c>
      <c r="D1085">
        <v>64</v>
      </c>
      <c r="E1085" t="s">
        <v>1070</v>
      </c>
      <c r="F1085" t="s">
        <v>13</v>
      </c>
      <c r="G1085" t="s">
        <v>20</v>
      </c>
      <c r="H1085">
        <v>96</v>
      </c>
      <c r="I1085">
        <v>1</v>
      </c>
    </row>
    <row r="1086" spans="1:9" x14ac:dyDescent="0.25">
      <c r="A1086" t="s">
        <v>9</v>
      </c>
      <c r="B1086" t="s">
        <v>688</v>
      </c>
      <c r="C1086" t="s">
        <v>11</v>
      </c>
      <c r="D1086">
        <v>64</v>
      </c>
      <c r="E1086" t="s">
        <v>1071</v>
      </c>
      <c r="F1086" t="s">
        <v>13</v>
      </c>
      <c r="G1086" t="s">
        <v>22</v>
      </c>
      <c r="H1086">
        <v>80</v>
      </c>
      <c r="I1086">
        <v>1</v>
      </c>
    </row>
    <row r="1087" spans="1:9" x14ac:dyDescent="0.25">
      <c r="A1087" t="s">
        <v>9</v>
      </c>
      <c r="B1087" t="s">
        <v>688</v>
      </c>
      <c r="C1087" t="s">
        <v>11</v>
      </c>
      <c r="D1087">
        <v>64</v>
      </c>
      <c r="E1087" t="s">
        <v>23</v>
      </c>
      <c r="F1087" t="s">
        <v>24</v>
      </c>
      <c r="G1087" t="s">
        <v>14</v>
      </c>
      <c r="H1087">
        <v>100</v>
      </c>
      <c r="I1087">
        <v>1</v>
      </c>
    </row>
    <row r="1088" spans="1:9" x14ac:dyDescent="0.25">
      <c r="A1088" t="s">
        <v>9</v>
      </c>
      <c r="B1088" t="s">
        <v>688</v>
      </c>
      <c r="C1088" t="s">
        <v>11</v>
      </c>
      <c r="D1088">
        <v>64</v>
      </c>
      <c r="E1088" t="s">
        <v>95</v>
      </c>
      <c r="F1088" t="s">
        <v>24</v>
      </c>
      <c r="G1088" t="s">
        <v>16</v>
      </c>
      <c r="H1088">
        <v>21</v>
      </c>
      <c r="I1088">
        <v>1</v>
      </c>
    </row>
    <row r="1089" spans="1:9" x14ac:dyDescent="0.25">
      <c r="A1089" t="s">
        <v>9</v>
      </c>
      <c r="B1089" t="s">
        <v>688</v>
      </c>
      <c r="C1089" t="s">
        <v>11</v>
      </c>
      <c r="D1089">
        <v>64</v>
      </c>
      <c r="E1089" t="s">
        <v>96</v>
      </c>
      <c r="F1089" t="s">
        <v>24</v>
      </c>
      <c r="G1089" t="s">
        <v>18</v>
      </c>
      <c r="H1089">
        <v>30</v>
      </c>
      <c r="I1089">
        <v>1</v>
      </c>
    </row>
    <row r="1090" spans="1:9" x14ac:dyDescent="0.25">
      <c r="A1090" t="s">
        <v>9</v>
      </c>
      <c r="B1090" t="s">
        <v>688</v>
      </c>
      <c r="C1090" t="s">
        <v>11</v>
      </c>
      <c r="D1090">
        <v>64</v>
      </c>
      <c r="E1090" t="s">
        <v>97</v>
      </c>
      <c r="F1090" t="s">
        <v>24</v>
      </c>
      <c r="G1090" t="s">
        <v>20</v>
      </c>
      <c r="H1090">
        <v>30</v>
      </c>
      <c r="I1090">
        <v>1</v>
      </c>
    </row>
    <row r="1091" spans="1:9" x14ac:dyDescent="0.25">
      <c r="A1091" t="s">
        <v>9</v>
      </c>
      <c r="B1091" t="s">
        <v>688</v>
      </c>
      <c r="C1091" t="s">
        <v>11</v>
      </c>
      <c r="D1091">
        <v>64</v>
      </c>
      <c r="E1091" t="s">
        <v>98</v>
      </c>
      <c r="F1091" t="s">
        <v>24</v>
      </c>
      <c r="G1091" t="s">
        <v>22</v>
      </c>
      <c r="H1091">
        <v>20</v>
      </c>
      <c r="I1091">
        <v>1</v>
      </c>
    </row>
    <row r="1092" spans="1:9" x14ac:dyDescent="0.25">
      <c r="A1092" t="s">
        <v>9</v>
      </c>
      <c r="B1092" t="s">
        <v>688</v>
      </c>
      <c r="C1092" t="s">
        <v>11</v>
      </c>
      <c r="D1092">
        <v>64</v>
      </c>
      <c r="E1092" t="s">
        <v>29</v>
      </c>
      <c r="F1092" t="s">
        <v>30</v>
      </c>
      <c r="G1092" t="s">
        <v>14</v>
      </c>
      <c r="H1092">
        <v>90</v>
      </c>
      <c r="I1092">
        <v>1</v>
      </c>
    </row>
    <row r="1093" spans="1:9" x14ac:dyDescent="0.25">
      <c r="A1093" t="s">
        <v>9</v>
      </c>
      <c r="B1093" t="s">
        <v>688</v>
      </c>
      <c r="C1093" t="s">
        <v>11</v>
      </c>
      <c r="D1093">
        <v>64</v>
      </c>
      <c r="E1093" t="s">
        <v>99</v>
      </c>
      <c r="F1093" t="s">
        <v>30</v>
      </c>
      <c r="G1093" t="s">
        <v>16</v>
      </c>
      <c r="H1093">
        <v>74</v>
      </c>
      <c r="I1093">
        <v>1</v>
      </c>
    </row>
    <row r="1094" spans="1:9" x14ac:dyDescent="0.25">
      <c r="A1094" t="s">
        <v>9</v>
      </c>
      <c r="B1094" t="s">
        <v>688</v>
      </c>
      <c r="C1094" t="s">
        <v>11</v>
      </c>
      <c r="D1094">
        <v>64</v>
      </c>
      <c r="E1094" t="s">
        <v>100</v>
      </c>
      <c r="F1094" t="s">
        <v>30</v>
      </c>
      <c r="G1094" t="s">
        <v>18</v>
      </c>
      <c r="H1094">
        <v>75</v>
      </c>
      <c r="I1094">
        <v>1</v>
      </c>
    </row>
    <row r="1095" spans="1:9" x14ac:dyDescent="0.25">
      <c r="A1095" t="s">
        <v>9</v>
      </c>
      <c r="B1095" t="s">
        <v>688</v>
      </c>
      <c r="C1095" t="s">
        <v>11</v>
      </c>
      <c r="D1095">
        <v>64</v>
      </c>
      <c r="E1095" t="s">
        <v>101</v>
      </c>
      <c r="F1095" t="s">
        <v>30</v>
      </c>
      <c r="G1095" t="s">
        <v>20</v>
      </c>
      <c r="H1095">
        <v>60</v>
      </c>
      <c r="I1095">
        <v>1</v>
      </c>
    </row>
    <row r="1096" spans="1:9" x14ac:dyDescent="0.25">
      <c r="A1096" t="s">
        <v>9</v>
      </c>
      <c r="B1096" t="s">
        <v>688</v>
      </c>
      <c r="C1096" t="s">
        <v>11</v>
      </c>
      <c r="D1096">
        <v>64</v>
      </c>
      <c r="E1096" t="s">
        <v>102</v>
      </c>
      <c r="F1096" t="s">
        <v>30</v>
      </c>
      <c r="G1096" t="s">
        <v>22</v>
      </c>
      <c r="H1096">
        <v>59</v>
      </c>
      <c r="I1096">
        <v>1</v>
      </c>
    </row>
    <row r="1097" spans="1:9" x14ac:dyDescent="0.25">
      <c r="A1097" t="s">
        <v>9</v>
      </c>
      <c r="B1097" t="s">
        <v>688</v>
      </c>
      <c r="C1097" t="s">
        <v>11</v>
      </c>
      <c r="D1097">
        <v>64</v>
      </c>
      <c r="E1097" t="s">
        <v>35</v>
      </c>
      <c r="F1097" t="s">
        <v>36</v>
      </c>
      <c r="G1097" t="s">
        <v>14</v>
      </c>
      <c r="H1097">
        <v>90</v>
      </c>
      <c r="I1097">
        <v>1</v>
      </c>
    </row>
    <row r="1098" spans="1:9" x14ac:dyDescent="0.25">
      <c r="A1098" t="s">
        <v>9</v>
      </c>
      <c r="B1098" t="s">
        <v>688</v>
      </c>
      <c r="C1098" t="s">
        <v>11</v>
      </c>
      <c r="D1098">
        <v>64</v>
      </c>
      <c r="E1098" t="s">
        <v>103</v>
      </c>
      <c r="F1098" t="s">
        <v>36</v>
      </c>
      <c r="G1098" t="s">
        <v>16</v>
      </c>
      <c r="H1098">
        <v>95</v>
      </c>
      <c r="I1098">
        <v>1</v>
      </c>
    </row>
    <row r="1099" spans="1:9" x14ac:dyDescent="0.25">
      <c r="A1099" t="s">
        <v>9</v>
      </c>
      <c r="B1099" t="s">
        <v>688</v>
      </c>
      <c r="C1099" t="s">
        <v>11</v>
      </c>
      <c r="D1099">
        <v>64</v>
      </c>
      <c r="E1099" t="s">
        <v>104</v>
      </c>
      <c r="F1099" t="s">
        <v>36</v>
      </c>
      <c r="G1099" t="s">
        <v>18</v>
      </c>
      <c r="H1099">
        <v>94</v>
      </c>
      <c r="I1099">
        <v>1</v>
      </c>
    </row>
    <row r="1100" spans="1:9" x14ac:dyDescent="0.25">
      <c r="A1100" t="s">
        <v>9</v>
      </c>
      <c r="B1100" t="s">
        <v>688</v>
      </c>
      <c r="C1100" t="s">
        <v>11</v>
      </c>
      <c r="D1100">
        <v>64</v>
      </c>
      <c r="E1100" t="s">
        <v>105</v>
      </c>
      <c r="F1100" t="s">
        <v>36</v>
      </c>
      <c r="G1100" t="s">
        <v>20</v>
      </c>
      <c r="H1100">
        <v>96</v>
      </c>
      <c r="I1100">
        <v>1</v>
      </c>
    </row>
    <row r="1101" spans="1:9" x14ac:dyDescent="0.25">
      <c r="A1101" t="s">
        <v>9</v>
      </c>
      <c r="B1101" t="s">
        <v>688</v>
      </c>
      <c r="C1101" t="s">
        <v>11</v>
      </c>
      <c r="D1101">
        <v>64</v>
      </c>
      <c r="E1101" t="s">
        <v>106</v>
      </c>
      <c r="F1101" t="s">
        <v>36</v>
      </c>
      <c r="G1101" t="s">
        <v>22</v>
      </c>
      <c r="H1101">
        <v>92</v>
      </c>
      <c r="I1101">
        <v>1</v>
      </c>
    </row>
    <row r="1102" spans="1:9" x14ac:dyDescent="0.25">
      <c r="A1102" t="s">
        <v>9</v>
      </c>
      <c r="B1102" t="s">
        <v>688</v>
      </c>
      <c r="C1102" t="s">
        <v>11</v>
      </c>
      <c r="D1102">
        <v>64</v>
      </c>
      <c r="E1102" t="s">
        <v>41</v>
      </c>
      <c r="F1102" t="s">
        <v>42</v>
      </c>
      <c r="G1102" t="s">
        <v>14</v>
      </c>
      <c r="H1102">
        <v>80</v>
      </c>
      <c r="I1102">
        <v>1</v>
      </c>
    </row>
    <row r="1103" spans="1:9" x14ac:dyDescent="0.25">
      <c r="A1103" t="s">
        <v>9</v>
      </c>
      <c r="B1103" t="s">
        <v>688</v>
      </c>
      <c r="C1103" t="s">
        <v>11</v>
      </c>
      <c r="D1103">
        <v>64</v>
      </c>
      <c r="E1103" t="s">
        <v>107</v>
      </c>
      <c r="F1103" t="s">
        <v>42</v>
      </c>
      <c r="G1103" t="s">
        <v>16</v>
      </c>
      <c r="H1103">
        <v>89</v>
      </c>
      <c r="I1103">
        <v>1</v>
      </c>
    </row>
    <row r="1104" spans="1:9" x14ac:dyDescent="0.25">
      <c r="A1104" t="s">
        <v>9</v>
      </c>
      <c r="B1104" t="s">
        <v>688</v>
      </c>
      <c r="C1104" t="s">
        <v>11</v>
      </c>
      <c r="D1104">
        <v>64</v>
      </c>
      <c r="E1104" t="s">
        <v>108</v>
      </c>
      <c r="F1104" t="s">
        <v>42</v>
      </c>
      <c r="G1104" t="s">
        <v>18</v>
      </c>
      <c r="H1104">
        <v>90</v>
      </c>
      <c r="I1104">
        <v>1</v>
      </c>
    </row>
    <row r="1105" spans="1:9" x14ac:dyDescent="0.25">
      <c r="A1105" t="s">
        <v>9</v>
      </c>
      <c r="B1105" t="s">
        <v>688</v>
      </c>
      <c r="C1105" t="s">
        <v>11</v>
      </c>
      <c r="D1105">
        <v>64</v>
      </c>
      <c r="E1105" t="s">
        <v>109</v>
      </c>
      <c r="F1105" t="s">
        <v>42</v>
      </c>
      <c r="G1105" t="s">
        <v>20</v>
      </c>
      <c r="H1105">
        <v>91</v>
      </c>
      <c r="I1105">
        <v>1</v>
      </c>
    </row>
    <row r="1106" spans="1:9" x14ac:dyDescent="0.25">
      <c r="A1106" t="s">
        <v>9</v>
      </c>
      <c r="B1106" t="s">
        <v>688</v>
      </c>
      <c r="C1106" t="s">
        <v>11</v>
      </c>
      <c r="D1106">
        <v>64</v>
      </c>
      <c r="E1106" t="s">
        <v>110</v>
      </c>
      <c r="F1106" t="s">
        <v>42</v>
      </c>
      <c r="G1106" t="s">
        <v>22</v>
      </c>
      <c r="H1106">
        <v>79</v>
      </c>
      <c r="I1106">
        <v>1</v>
      </c>
    </row>
    <row r="1107" spans="1:9" x14ac:dyDescent="0.25">
      <c r="A1107" t="s">
        <v>9</v>
      </c>
      <c r="B1107" t="s">
        <v>688</v>
      </c>
      <c r="C1107" t="s">
        <v>11</v>
      </c>
      <c r="D1107">
        <v>64</v>
      </c>
      <c r="E1107" t="s">
        <v>47</v>
      </c>
      <c r="F1107" t="s">
        <v>48</v>
      </c>
      <c r="G1107" t="s">
        <v>14</v>
      </c>
      <c r="H1107">
        <v>90</v>
      </c>
      <c r="I1107">
        <v>1</v>
      </c>
    </row>
    <row r="1108" spans="1:9" x14ac:dyDescent="0.25">
      <c r="A1108" t="s">
        <v>9</v>
      </c>
      <c r="B1108" t="s">
        <v>688</v>
      </c>
      <c r="C1108" t="s">
        <v>11</v>
      </c>
      <c r="D1108">
        <v>64</v>
      </c>
      <c r="E1108" t="s">
        <v>111</v>
      </c>
      <c r="F1108" t="s">
        <v>48</v>
      </c>
      <c r="G1108" t="s">
        <v>16</v>
      </c>
      <c r="H1108">
        <v>50</v>
      </c>
      <c r="I1108">
        <v>1</v>
      </c>
    </row>
    <row r="1109" spans="1:9" x14ac:dyDescent="0.25">
      <c r="A1109" t="s">
        <v>9</v>
      </c>
      <c r="B1109" t="s">
        <v>688</v>
      </c>
      <c r="C1109" t="s">
        <v>11</v>
      </c>
      <c r="D1109">
        <v>64</v>
      </c>
      <c r="E1109" t="s">
        <v>112</v>
      </c>
      <c r="F1109" t="s">
        <v>48</v>
      </c>
      <c r="G1109" t="s">
        <v>18</v>
      </c>
      <c r="H1109">
        <v>91</v>
      </c>
      <c r="I1109">
        <v>1</v>
      </c>
    </row>
    <row r="1110" spans="1:9" x14ac:dyDescent="0.25">
      <c r="A1110" t="s">
        <v>9</v>
      </c>
      <c r="B1110" t="s">
        <v>688</v>
      </c>
      <c r="C1110" t="s">
        <v>11</v>
      </c>
      <c r="D1110">
        <v>64</v>
      </c>
      <c r="E1110" t="s">
        <v>113</v>
      </c>
      <c r="F1110" t="s">
        <v>48</v>
      </c>
      <c r="G1110" t="s">
        <v>20</v>
      </c>
      <c r="H1110">
        <v>89</v>
      </c>
      <c r="I1110">
        <v>1</v>
      </c>
    </row>
    <row r="1111" spans="1:9" x14ac:dyDescent="0.25">
      <c r="A1111" t="s">
        <v>9</v>
      </c>
      <c r="B1111" t="s">
        <v>688</v>
      </c>
      <c r="C1111" t="s">
        <v>11</v>
      </c>
      <c r="D1111">
        <v>64</v>
      </c>
      <c r="E1111" t="s">
        <v>114</v>
      </c>
      <c r="F1111" t="s">
        <v>48</v>
      </c>
      <c r="G1111" t="s">
        <v>22</v>
      </c>
      <c r="H1111">
        <v>80</v>
      </c>
      <c r="I1111">
        <v>1</v>
      </c>
    </row>
    <row r="1112" spans="1:9" x14ac:dyDescent="0.25">
      <c r="A1112" t="s">
        <v>9</v>
      </c>
      <c r="B1112" t="s">
        <v>688</v>
      </c>
      <c r="C1112" t="s">
        <v>11</v>
      </c>
      <c r="D1112">
        <v>64</v>
      </c>
      <c r="E1112" t="s">
        <v>53</v>
      </c>
      <c r="F1112" t="s">
        <v>54</v>
      </c>
      <c r="G1112" t="s">
        <v>14</v>
      </c>
      <c r="H1112">
        <v>95</v>
      </c>
      <c r="I1112">
        <v>1</v>
      </c>
    </row>
    <row r="1113" spans="1:9" x14ac:dyDescent="0.25">
      <c r="A1113" t="s">
        <v>9</v>
      </c>
      <c r="B1113" t="s">
        <v>688</v>
      </c>
      <c r="C1113" t="s">
        <v>11</v>
      </c>
      <c r="D1113">
        <v>64</v>
      </c>
      <c r="E1113" t="s">
        <v>115</v>
      </c>
      <c r="F1113" t="s">
        <v>54</v>
      </c>
      <c r="G1113" t="s">
        <v>16</v>
      </c>
      <c r="H1113">
        <v>100</v>
      </c>
      <c r="I1113">
        <v>1</v>
      </c>
    </row>
    <row r="1114" spans="1:9" x14ac:dyDescent="0.25">
      <c r="A1114" t="s">
        <v>9</v>
      </c>
      <c r="B1114" t="s">
        <v>688</v>
      </c>
      <c r="C1114" t="s">
        <v>11</v>
      </c>
      <c r="D1114">
        <v>64</v>
      </c>
      <c r="E1114" t="s">
        <v>116</v>
      </c>
      <c r="F1114" t="s">
        <v>54</v>
      </c>
      <c r="G1114" t="s">
        <v>18</v>
      </c>
      <c r="H1114">
        <v>99</v>
      </c>
      <c r="I1114">
        <v>1</v>
      </c>
    </row>
    <row r="1115" spans="1:9" x14ac:dyDescent="0.25">
      <c r="A1115" t="s">
        <v>9</v>
      </c>
      <c r="B1115" t="s">
        <v>688</v>
      </c>
      <c r="C1115" t="s">
        <v>11</v>
      </c>
      <c r="D1115">
        <v>64</v>
      </c>
      <c r="E1115" t="s">
        <v>117</v>
      </c>
      <c r="F1115" t="s">
        <v>54</v>
      </c>
      <c r="G1115" t="s">
        <v>20</v>
      </c>
      <c r="H1115">
        <v>90</v>
      </c>
      <c r="I1115">
        <v>1</v>
      </c>
    </row>
    <row r="1116" spans="1:9" x14ac:dyDescent="0.25">
      <c r="A1116" t="s">
        <v>9</v>
      </c>
      <c r="B1116" t="s">
        <v>688</v>
      </c>
      <c r="C1116" t="s">
        <v>11</v>
      </c>
      <c r="D1116">
        <v>64</v>
      </c>
      <c r="E1116" t="s">
        <v>118</v>
      </c>
      <c r="F1116" t="s">
        <v>54</v>
      </c>
      <c r="G1116" t="s">
        <v>22</v>
      </c>
      <c r="H1116">
        <v>40</v>
      </c>
      <c r="I1116">
        <v>1</v>
      </c>
    </row>
    <row r="1117" spans="1:9" x14ac:dyDescent="0.25">
      <c r="A1117" t="s">
        <v>9</v>
      </c>
      <c r="B1117" t="s">
        <v>688</v>
      </c>
      <c r="C1117" t="s">
        <v>11</v>
      </c>
      <c r="D1117">
        <v>64</v>
      </c>
      <c r="E1117" t="s">
        <v>12</v>
      </c>
      <c r="F1117" t="s">
        <v>59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688</v>
      </c>
      <c r="C1118" t="s">
        <v>11</v>
      </c>
      <c r="D1118">
        <v>64</v>
      </c>
      <c r="E1118" t="s">
        <v>91</v>
      </c>
      <c r="F1118" t="s">
        <v>59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688</v>
      </c>
      <c r="C1119" t="s">
        <v>11</v>
      </c>
      <c r="D1119">
        <v>64</v>
      </c>
      <c r="E1119" t="s">
        <v>92</v>
      </c>
      <c r="F1119" t="s">
        <v>59</v>
      </c>
      <c r="G1119" t="s">
        <v>18</v>
      </c>
      <c r="H1119">
        <v>100</v>
      </c>
      <c r="I1119">
        <v>1</v>
      </c>
    </row>
    <row r="1120" spans="1:9" x14ac:dyDescent="0.25">
      <c r="A1120" t="s">
        <v>9</v>
      </c>
      <c r="B1120" t="s">
        <v>688</v>
      </c>
      <c r="C1120" t="s">
        <v>11</v>
      </c>
      <c r="D1120">
        <v>64</v>
      </c>
      <c r="E1120" t="s">
        <v>93</v>
      </c>
      <c r="F1120" t="s">
        <v>59</v>
      </c>
      <c r="G1120" t="s">
        <v>20</v>
      </c>
      <c r="H1120">
        <v>100</v>
      </c>
      <c r="I1120">
        <v>1</v>
      </c>
    </row>
    <row r="1121" spans="1:9" x14ac:dyDescent="0.25">
      <c r="A1121" t="s">
        <v>9</v>
      </c>
      <c r="B1121" t="s">
        <v>688</v>
      </c>
      <c r="C1121" t="s">
        <v>11</v>
      </c>
      <c r="D1121">
        <v>64</v>
      </c>
      <c r="E1121" t="s">
        <v>94</v>
      </c>
      <c r="F1121" t="s">
        <v>59</v>
      </c>
      <c r="G1121" t="s">
        <v>22</v>
      </c>
      <c r="H1121">
        <v>100</v>
      </c>
      <c r="I1121">
        <v>1</v>
      </c>
    </row>
    <row r="1122" spans="1:9" x14ac:dyDescent="0.25">
      <c r="A1122" t="s">
        <v>9</v>
      </c>
      <c r="B1122" t="s">
        <v>567</v>
      </c>
      <c r="C1122" t="s">
        <v>11</v>
      </c>
      <c r="D1122">
        <v>64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567</v>
      </c>
      <c r="C1123" t="s">
        <v>11</v>
      </c>
      <c r="D1123">
        <v>64</v>
      </c>
      <c r="E1123" t="s">
        <v>1068</v>
      </c>
      <c r="F1123" t="s">
        <v>13</v>
      </c>
      <c r="G1123" t="s">
        <v>16</v>
      </c>
      <c r="H1123">
        <v>43</v>
      </c>
      <c r="I1123">
        <v>1</v>
      </c>
    </row>
    <row r="1124" spans="1:9" x14ac:dyDescent="0.25">
      <c r="A1124" t="s">
        <v>9</v>
      </c>
      <c r="B1124" t="s">
        <v>567</v>
      </c>
      <c r="C1124" t="s">
        <v>11</v>
      </c>
      <c r="D1124">
        <v>64</v>
      </c>
      <c r="E1124" t="s">
        <v>1069</v>
      </c>
      <c r="F1124" t="s">
        <v>13</v>
      </c>
      <c r="G1124" t="s">
        <v>18</v>
      </c>
      <c r="H1124">
        <v>69</v>
      </c>
      <c r="I1124">
        <v>1</v>
      </c>
    </row>
    <row r="1125" spans="1:9" x14ac:dyDescent="0.25">
      <c r="A1125" t="s">
        <v>9</v>
      </c>
      <c r="B1125" t="s">
        <v>567</v>
      </c>
      <c r="C1125" t="s">
        <v>11</v>
      </c>
      <c r="D1125">
        <v>64</v>
      </c>
      <c r="E1125" t="s">
        <v>1070</v>
      </c>
      <c r="F1125" t="s">
        <v>13</v>
      </c>
      <c r="G1125" t="s">
        <v>20</v>
      </c>
      <c r="H1125">
        <v>87</v>
      </c>
      <c r="I1125">
        <v>1</v>
      </c>
    </row>
    <row r="1126" spans="1:9" x14ac:dyDescent="0.25">
      <c r="A1126" t="s">
        <v>9</v>
      </c>
      <c r="B1126" t="s">
        <v>567</v>
      </c>
      <c r="C1126" t="s">
        <v>11</v>
      </c>
      <c r="D1126">
        <v>64</v>
      </c>
      <c r="E1126" t="s">
        <v>1071</v>
      </c>
      <c r="F1126" t="s">
        <v>13</v>
      </c>
      <c r="G1126" t="s">
        <v>22</v>
      </c>
      <c r="H1126">
        <v>76</v>
      </c>
      <c r="I1126">
        <v>1</v>
      </c>
    </row>
    <row r="1127" spans="1:9" x14ac:dyDescent="0.25">
      <c r="A1127" t="s">
        <v>9</v>
      </c>
      <c r="B1127" t="s">
        <v>567</v>
      </c>
      <c r="C1127" t="s">
        <v>11</v>
      </c>
      <c r="D1127">
        <v>64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567</v>
      </c>
      <c r="C1128" t="s">
        <v>11</v>
      </c>
      <c r="D1128">
        <v>64</v>
      </c>
      <c r="E1128" t="s">
        <v>95</v>
      </c>
      <c r="F1128" t="s">
        <v>24</v>
      </c>
      <c r="G1128" t="s">
        <v>16</v>
      </c>
      <c r="H1128">
        <v>92</v>
      </c>
      <c r="I1128">
        <v>1</v>
      </c>
    </row>
    <row r="1129" spans="1:9" x14ac:dyDescent="0.25">
      <c r="A1129" t="s">
        <v>9</v>
      </c>
      <c r="B1129" t="s">
        <v>567</v>
      </c>
      <c r="C1129" t="s">
        <v>11</v>
      </c>
      <c r="D1129">
        <v>64</v>
      </c>
      <c r="E1129" t="s">
        <v>96</v>
      </c>
      <c r="F1129" t="s">
        <v>24</v>
      </c>
      <c r="G1129" t="s">
        <v>18</v>
      </c>
      <c r="H1129">
        <v>94</v>
      </c>
      <c r="I1129">
        <v>1</v>
      </c>
    </row>
    <row r="1130" spans="1:9" x14ac:dyDescent="0.25">
      <c r="A1130" t="s">
        <v>9</v>
      </c>
      <c r="B1130" t="s">
        <v>567</v>
      </c>
      <c r="C1130" t="s">
        <v>11</v>
      </c>
      <c r="D1130">
        <v>64</v>
      </c>
      <c r="E1130" t="s">
        <v>97</v>
      </c>
      <c r="F1130" t="s">
        <v>24</v>
      </c>
      <c r="G1130" t="s">
        <v>20</v>
      </c>
      <c r="H1130">
        <v>90</v>
      </c>
      <c r="I1130">
        <v>1</v>
      </c>
    </row>
    <row r="1131" spans="1:9" x14ac:dyDescent="0.25">
      <c r="A1131" t="s">
        <v>9</v>
      </c>
      <c r="B1131" t="s">
        <v>567</v>
      </c>
      <c r="C1131" t="s">
        <v>11</v>
      </c>
      <c r="D1131">
        <v>64</v>
      </c>
      <c r="E1131" t="s">
        <v>98</v>
      </c>
      <c r="F1131" t="s">
        <v>24</v>
      </c>
      <c r="G1131" t="s">
        <v>22</v>
      </c>
      <c r="H1131">
        <v>96</v>
      </c>
      <c r="I1131">
        <v>1</v>
      </c>
    </row>
    <row r="1132" spans="1:9" x14ac:dyDescent="0.25">
      <c r="A1132" t="s">
        <v>9</v>
      </c>
      <c r="B1132" t="s">
        <v>567</v>
      </c>
      <c r="C1132" t="s">
        <v>11</v>
      </c>
      <c r="D1132">
        <v>64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567</v>
      </c>
      <c r="C1133" t="s">
        <v>11</v>
      </c>
      <c r="D1133">
        <v>64</v>
      </c>
      <c r="E1133" t="s">
        <v>99</v>
      </c>
      <c r="F1133" t="s">
        <v>30</v>
      </c>
      <c r="G1133" t="s">
        <v>16</v>
      </c>
      <c r="H1133">
        <v>94</v>
      </c>
      <c r="I1133">
        <v>1</v>
      </c>
    </row>
    <row r="1134" spans="1:9" x14ac:dyDescent="0.25">
      <c r="A1134" t="s">
        <v>9</v>
      </c>
      <c r="B1134" t="s">
        <v>567</v>
      </c>
      <c r="C1134" t="s">
        <v>11</v>
      </c>
      <c r="D1134">
        <v>64</v>
      </c>
      <c r="E1134" t="s">
        <v>100</v>
      </c>
      <c r="F1134" t="s">
        <v>30</v>
      </c>
      <c r="G1134" t="s">
        <v>18</v>
      </c>
      <c r="H1134">
        <v>94</v>
      </c>
      <c r="I1134">
        <v>1</v>
      </c>
    </row>
    <row r="1135" spans="1:9" x14ac:dyDescent="0.25">
      <c r="A1135" t="s">
        <v>9</v>
      </c>
      <c r="B1135" t="s">
        <v>567</v>
      </c>
      <c r="C1135" t="s">
        <v>11</v>
      </c>
      <c r="D1135">
        <v>64</v>
      </c>
      <c r="E1135" t="s">
        <v>101</v>
      </c>
      <c r="F1135" t="s">
        <v>30</v>
      </c>
      <c r="G1135" t="s">
        <v>20</v>
      </c>
      <c r="H1135">
        <v>96</v>
      </c>
      <c r="I1135">
        <v>1</v>
      </c>
    </row>
    <row r="1136" spans="1:9" x14ac:dyDescent="0.25">
      <c r="A1136" t="s">
        <v>9</v>
      </c>
      <c r="B1136" t="s">
        <v>567</v>
      </c>
      <c r="C1136" t="s">
        <v>11</v>
      </c>
      <c r="D1136">
        <v>64</v>
      </c>
      <c r="E1136" t="s">
        <v>102</v>
      </c>
      <c r="F1136" t="s">
        <v>30</v>
      </c>
      <c r="G1136" t="s">
        <v>22</v>
      </c>
      <c r="H1136">
        <v>93</v>
      </c>
      <c r="I1136">
        <v>1</v>
      </c>
    </row>
    <row r="1137" spans="1:9" x14ac:dyDescent="0.25">
      <c r="A1137" t="s">
        <v>9</v>
      </c>
      <c r="B1137" t="s">
        <v>567</v>
      </c>
      <c r="C1137" t="s">
        <v>11</v>
      </c>
      <c r="D1137">
        <v>64</v>
      </c>
      <c r="E1137" t="s">
        <v>35</v>
      </c>
      <c r="F1137" t="s">
        <v>36</v>
      </c>
      <c r="G1137" t="s">
        <v>14</v>
      </c>
      <c r="H1137">
        <v>94</v>
      </c>
      <c r="I1137">
        <v>1</v>
      </c>
    </row>
    <row r="1138" spans="1:9" x14ac:dyDescent="0.25">
      <c r="A1138" t="s">
        <v>9</v>
      </c>
      <c r="B1138" t="s">
        <v>567</v>
      </c>
      <c r="C1138" t="s">
        <v>11</v>
      </c>
      <c r="D1138">
        <v>64</v>
      </c>
      <c r="E1138" t="s">
        <v>103</v>
      </c>
      <c r="F1138" t="s">
        <v>36</v>
      </c>
      <c r="G1138" t="s">
        <v>16</v>
      </c>
      <c r="H1138">
        <v>94</v>
      </c>
      <c r="I1138">
        <v>1</v>
      </c>
    </row>
    <row r="1139" spans="1:9" x14ac:dyDescent="0.25">
      <c r="A1139" t="s">
        <v>9</v>
      </c>
      <c r="B1139" t="s">
        <v>567</v>
      </c>
      <c r="C1139" t="s">
        <v>11</v>
      </c>
      <c r="D1139">
        <v>64</v>
      </c>
      <c r="E1139" t="s">
        <v>104</v>
      </c>
      <c r="F1139" t="s">
        <v>36</v>
      </c>
      <c r="G1139" t="s">
        <v>18</v>
      </c>
      <c r="H1139">
        <v>100</v>
      </c>
      <c r="I1139">
        <v>1</v>
      </c>
    </row>
    <row r="1140" spans="1:9" x14ac:dyDescent="0.25">
      <c r="A1140" t="s">
        <v>9</v>
      </c>
      <c r="B1140" t="s">
        <v>567</v>
      </c>
      <c r="C1140" t="s">
        <v>11</v>
      </c>
      <c r="D1140">
        <v>64</v>
      </c>
      <c r="E1140" t="s">
        <v>105</v>
      </c>
      <c r="F1140" t="s">
        <v>36</v>
      </c>
      <c r="G1140" t="s">
        <v>20</v>
      </c>
      <c r="H1140">
        <v>96</v>
      </c>
      <c r="I1140">
        <v>1</v>
      </c>
    </row>
    <row r="1141" spans="1:9" x14ac:dyDescent="0.25">
      <c r="A1141" t="s">
        <v>9</v>
      </c>
      <c r="B1141" t="s">
        <v>567</v>
      </c>
      <c r="C1141" t="s">
        <v>11</v>
      </c>
      <c r="D1141">
        <v>64</v>
      </c>
      <c r="E1141" t="s">
        <v>106</v>
      </c>
      <c r="F1141" t="s">
        <v>36</v>
      </c>
      <c r="G1141" t="s">
        <v>22</v>
      </c>
      <c r="H1141">
        <v>100</v>
      </c>
      <c r="I1141">
        <v>1</v>
      </c>
    </row>
    <row r="1142" spans="1:9" x14ac:dyDescent="0.25">
      <c r="A1142" t="s">
        <v>9</v>
      </c>
      <c r="B1142" t="s">
        <v>567</v>
      </c>
      <c r="C1142" t="s">
        <v>11</v>
      </c>
      <c r="D1142">
        <v>64</v>
      </c>
      <c r="E1142" t="s">
        <v>41</v>
      </c>
      <c r="F1142" t="s">
        <v>42</v>
      </c>
      <c r="G1142" t="s">
        <v>14</v>
      </c>
      <c r="H1142">
        <v>96</v>
      </c>
      <c r="I1142">
        <v>1</v>
      </c>
    </row>
    <row r="1143" spans="1:9" x14ac:dyDescent="0.25">
      <c r="A1143" t="s">
        <v>9</v>
      </c>
      <c r="B1143" t="s">
        <v>567</v>
      </c>
      <c r="C1143" t="s">
        <v>11</v>
      </c>
      <c r="D1143">
        <v>64</v>
      </c>
      <c r="E1143" t="s">
        <v>107</v>
      </c>
      <c r="F1143" t="s">
        <v>42</v>
      </c>
      <c r="G1143" t="s">
        <v>16</v>
      </c>
      <c r="H1143">
        <v>98</v>
      </c>
      <c r="I1143">
        <v>1</v>
      </c>
    </row>
    <row r="1144" spans="1:9" x14ac:dyDescent="0.25">
      <c r="A1144" t="s">
        <v>9</v>
      </c>
      <c r="B1144" t="s">
        <v>567</v>
      </c>
      <c r="C1144" t="s">
        <v>11</v>
      </c>
      <c r="D1144">
        <v>64</v>
      </c>
      <c r="E1144" t="s">
        <v>108</v>
      </c>
      <c r="F1144" t="s">
        <v>42</v>
      </c>
      <c r="G1144" t="s">
        <v>18</v>
      </c>
      <c r="H1144">
        <v>100</v>
      </c>
      <c r="I1144">
        <v>1</v>
      </c>
    </row>
    <row r="1145" spans="1:9" x14ac:dyDescent="0.25">
      <c r="A1145" t="s">
        <v>9</v>
      </c>
      <c r="B1145" t="s">
        <v>567</v>
      </c>
      <c r="C1145" t="s">
        <v>11</v>
      </c>
      <c r="D1145">
        <v>64</v>
      </c>
      <c r="E1145" t="s">
        <v>109</v>
      </c>
      <c r="F1145" t="s">
        <v>42</v>
      </c>
      <c r="G1145" t="s">
        <v>20</v>
      </c>
      <c r="H1145">
        <v>94</v>
      </c>
      <c r="I1145">
        <v>1</v>
      </c>
    </row>
    <row r="1146" spans="1:9" x14ac:dyDescent="0.25">
      <c r="A1146" t="s">
        <v>9</v>
      </c>
      <c r="B1146" t="s">
        <v>567</v>
      </c>
      <c r="C1146" t="s">
        <v>11</v>
      </c>
      <c r="D1146">
        <v>64</v>
      </c>
      <c r="E1146" t="s">
        <v>110</v>
      </c>
      <c r="F1146" t="s">
        <v>42</v>
      </c>
      <c r="G1146" t="s">
        <v>22</v>
      </c>
      <c r="H1146">
        <v>97</v>
      </c>
      <c r="I1146">
        <v>1</v>
      </c>
    </row>
    <row r="1147" spans="1:9" x14ac:dyDescent="0.25">
      <c r="A1147" t="s">
        <v>9</v>
      </c>
      <c r="B1147" t="s">
        <v>567</v>
      </c>
      <c r="C1147" t="s">
        <v>11</v>
      </c>
      <c r="D1147">
        <v>64</v>
      </c>
      <c r="E1147" t="s">
        <v>47</v>
      </c>
      <c r="F1147" t="s">
        <v>48</v>
      </c>
      <c r="G1147" t="s">
        <v>14</v>
      </c>
      <c r="H1147">
        <v>94</v>
      </c>
      <c r="I1147">
        <v>1</v>
      </c>
    </row>
    <row r="1148" spans="1:9" x14ac:dyDescent="0.25">
      <c r="A1148" t="s">
        <v>9</v>
      </c>
      <c r="B1148" t="s">
        <v>567</v>
      </c>
      <c r="C1148" t="s">
        <v>11</v>
      </c>
      <c r="D1148">
        <v>64</v>
      </c>
      <c r="E1148" t="s">
        <v>111</v>
      </c>
      <c r="F1148" t="s">
        <v>48</v>
      </c>
      <c r="G1148" t="s">
        <v>16</v>
      </c>
      <c r="H1148">
        <v>96</v>
      </c>
      <c r="I1148">
        <v>1</v>
      </c>
    </row>
    <row r="1149" spans="1:9" x14ac:dyDescent="0.25">
      <c r="A1149" t="s">
        <v>9</v>
      </c>
      <c r="B1149" t="s">
        <v>567</v>
      </c>
      <c r="C1149" t="s">
        <v>11</v>
      </c>
      <c r="D1149">
        <v>64</v>
      </c>
      <c r="E1149" t="s">
        <v>112</v>
      </c>
      <c r="F1149" t="s">
        <v>48</v>
      </c>
      <c r="G1149" t="s">
        <v>18</v>
      </c>
      <c r="H1149">
        <v>95</v>
      </c>
      <c r="I1149">
        <v>1</v>
      </c>
    </row>
    <row r="1150" spans="1:9" x14ac:dyDescent="0.25">
      <c r="A1150" t="s">
        <v>9</v>
      </c>
      <c r="B1150" t="s">
        <v>567</v>
      </c>
      <c r="C1150" t="s">
        <v>11</v>
      </c>
      <c r="D1150">
        <v>64</v>
      </c>
      <c r="E1150" t="s">
        <v>113</v>
      </c>
      <c r="F1150" t="s">
        <v>48</v>
      </c>
      <c r="G1150" t="s">
        <v>20</v>
      </c>
      <c r="H1150">
        <v>100</v>
      </c>
      <c r="I1150">
        <v>1</v>
      </c>
    </row>
    <row r="1151" spans="1:9" x14ac:dyDescent="0.25">
      <c r="A1151" t="s">
        <v>9</v>
      </c>
      <c r="B1151" t="s">
        <v>567</v>
      </c>
      <c r="C1151" t="s">
        <v>11</v>
      </c>
      <c r="D1151">
        <v>64</v>
      </c>
      <c r="E1151" t="s">
        <v>114</v>
      </c>
      <c r="F1151" t="s">
        <v>48</v>
      </c>
      <c r="G1151" t="s">
        <v>22</v>
      </c>
      <c r="H1151">
        <v>100</v>
      </c>
      <c r="I1151">
        <v>1</v>
      </c>
    </row>
    <row r="1152" spans="1:9" x14ac:dyDescent="0.25">
      <c r="A1152" t="s">
        <v>9</v>
      </c>
      <c r="B1152" t="s">
        <v>567</v>
      </c>
      <c r="C1152" t="s">
        <v>11</v>
      </c>
      <c r="D1152">
        <v>64</v>
      </c>
      <c r="E1152" t="s">
        <v>53</v>
      </c>
      <c r="F1152" t="s">
        <v>54</v>
      </c>
      <c r="G1152" t="s">
        <v>14</v>
      </c>
      <c r="H1152">
        <v>95</v>
      </c>
      <c r="I1152">
        <v>1</v>
      </c>
    </row>
    <row r="1153" spans="1:9" x14ac:dyDescent="0.25">
      <c r="A1153" t="s">
        <v>9</v>
      </c>
      <c r="B1153" t="s">
        <v>567</v>
      </c>
      <c r="C1153" t="s">
        <v>11</v>
      </c>
      <c r="D1153">
        <v>64</v>
      </c>
      <c r="E1153" t="s">
        <v>115</v>
      </c>
      <c r="F1153" t="s">
        <v>54</v>
      </c>
      <c r="G1153" t="s">
        <v>16</v>
      </c>
      <c r="H1153">
        <v>95</v>
      </c>
      <c r="I1153">
        <v>1</v>
      </c>
    </row>
    <row r="1154" spans="1:9" x14ac:dyDescent="0.25">
      <c r="A1154" t="s">
        <v>9</v>
      </c>
      <c r="B1154" t="s">
        <v>567</v>
      </c>
      <c r="C1154" t="s">
        <v>11</v>
      </c>
      <c r="D1154">
        <v>64</v>
      </c>
      <c r="E1154" t="s">
        <v>116</v>
      </c>
      <c r="F1154" t="s">
        <v>54</v>
      </c>
      <c r="G1154" t="s">
        <v>18</v>
      </c>
      <c r="H1154">
        <v>97</v>
      </c>
      <c r="I1154">
        <v>1</v>
      </c>
    </row>
    <row r="1155" spans="1:9" x14ac:dyDescent="0.25">
      <c r="A1155" t="s">
        <v>9</v>
      </c>
      <c r="B1155" t="s">
        <v>567</v>
      </c>
      <c r="C1155" t="s">
        <v>11</v>
      </c>
      <c r="D1155">
        <v>64</v>
      </c>
      <c r="E1155" t="s">
        <v>117</v>
      </c>
      <c r="F1155" t="s">
        <v>54</v>
      </c>
      <c r="G1155" t="s">
        <v>20</v>
      </c>
      <c r="H1155">
        <v>95</v>
      </c>
      <c r="I1155">
        <v>1</v>
      </c>
    </row>
    <row r="1156" spans="1:9" x14ac:dyDescent="0.25">
      <c r="A1156" t="s">
        <v>9</v>
      </c>
      <c r="B1156" t="s">
        <v>567</v>
      </c>
      <c r="C1156" t="s">
        <v>11</v>
      </c>
      <c r="D1156">
        <v>64</v>
      </c>
      <c r="E1156" t="s">
        <v>118</v>
      </c>
      <c r="F1156" t="s">
        <v>54</v>
      </c>
      <c r="G1156" t="s">
        <v>22</v>
      </c>
      <c r="H1156">
        <v>79</v>
      </c>
      <c r="I1156">
        <v>1</v>
      </c>
    </row>
    <row r="1157" spans="1:9" x14ac:dyDescent="0.25">
      <c r="A1157" t="s">
        <v>9</v>
      </c>
      <c r="B1157" t="s">
        <v>567</v>
      </c>
      <c r="C1157" t="s">
        <v>11</v>
      </c>
      <c r="D1157">
        <v>64</v>
      </c>
      <c r="E1157" t="s">
        <v>12</v>
      </c>
      <c r="F1157" t="s">
        <v>59</v>
      </c>
      <c r="G1157" t="s">
        <v>14</v>
      </c>
      <c r="H1157">
        <v>93</v>
      </c>
      <c r="I1157">
        <v>1</v>
      </c>
    </row>
    <row r="1158" spans="1:9" x14ac:dyDescent="0.25">
      <c r="A1158" t="s">
        <v>9</v>
      </c>
      <c r="B1158" t="s">
        <v>567</v>
      </c>
      <c r="C1158" t="s">
        <v>11</v>
      </c>
      <c r="D1158">
        <v>64</v>
      </c>
      <c r="E1158" t="s">
        <v>91</v>
      </c>
      <c r="F1158" t="s">
        <v>59</v>
      </c>
      <c r="G1158" t="s">
        <v>16</v>
      </c>
      <c r="H1158">
        <v>100</v>
      </c>
      <c r="I1158">
        <v>1</v>
      </c>
    </row>
    <row r="1159" spans="1:9" x14ac:dyDescent="0.25">
      <c r="A1159" t="s">
        <v>9</v>
      </c>
      <c r="B1159" t="s">
        <v>567</v>
      </c>
      <c r="C1159" t="s">
        <v>11</v>
      </c>
      <c r="D1159">
        <v>64</v>
      </c>
      <c r="E1159" t="s">
        <v>92</v>
      </c>
      <c r="F1159" t="s">
        <v>59</v>
      </c>
      <c r="G1159" t="s">
        <v>18</v>
      </c>
      <c r="H1159">
        <v>93</v>
      </c>
      <c r="I1159">
        <v>1</v>
      </c>
    </row>
    <row r="1160" spans="1:9" x14ac:dyDescent="0.25">
      <c r="A1160" t="s">
        <v>9</v>
      </c>
      <c r="B1160" t="s">
        <v>567</v>
      </c>
      <c r="C1160" t="s">
        <v>11</v>
      </c>
      <c r="D1160">
        <v>64</v>
      </c>
      <c r="E1160" t="s">
        <v>93</v>
      </c>
      <c r="F1160" t="s">
        <v>59</v>
      </c>
      <c r="G1160" t="s">
        <v>20</v>
      </c>
      <c r="H1160">
        <v>91</v>
      </c>
      <c r="I1160">
        <v>1</v>
      </c>
    </row>
    <row r="1161" spans="1:9" x14ac:dyDescent="0.25">
      <c r="A1161" t="s">
        <v>9</v>
      </c>
      <c r="B1161" t="s">
        <v>567</v>
      </c>
      <c r="C1161" t="s">
        <v>11</v>
      </c>
      <c r="D1161">
        <v>64</v>
      </c>
      <c r="E1161" t="s">
        <v>94</v>
      </c>
      <c r="F1161" t="s">
        <v>59</v>
      </c>
      <c r="G1161" t="s">
        <v>22</v>
      </c>
      <c r="H1161">
        <v>94</v>
      </c>
      <c r="I1161">
        <v>1</v>
      </c>
    </row>
    <row r="1162" spans="1:9" x14ac:dyDescent="0.25">
      <c r="A1162" t="s">
        <v>9</v>
      </c>
      <c r="B1162" t="s">
        <v>568</v>
      </c>
      <c r="C1162" t="s">
        <v>11</v>
      </c>
      <c r="D1162">
        <v>64</v>
      </c>
      <c r="E1162" t="s">
        <v>1059</v>
      </c>
      <c r="F1162" t="s">
        <v>13</v>
      </c>
      <c r="G1162" t="s">
        <v>14</v>
      </c>
      <c r="H1162">
        <v>100</v>
      </c>
      <c r="I1162">
        <v>1</v>
      </c>
    </row>
    <row r="1163" spans="1:9" x14ac:dyDescent="0.25">
      <c r="A1163" t="s">
        <v>9</v>
      </c>
      <c r="B1163" t="s">
        <v>568</v>
      </c>
      <c r="C1163" t="s">
        <v>11</v>
      </c>
      <c r="D1163">
        <v>64</v>
      </c>
      <c r="E1163" t="s">
        <v>1068</v>
      </c>
      <c r="F1163" t="s">
        <v>13</v>
      </c>
      <c r="G1163" t="s">
        <v>16</v>
      </c>
      <c r="H1163">
        <v>50</v>
      </c>
      <c r="I1163">
        <v>1</v>
      </c>
    </row>
    <row r="1164" spans="1:9" x14ac:dyDescent="0.25">
      <c r="A1164" t="s">
        <v>9</v>
      </c>
      <c r="B1164" t="s">
        <v>568</v>
      </c>
      <c r="C1164" t="s">
        <v>11</v>
      </c>
      <c r="D1164">
        <v>64</v>
      </c>
      <c r="E1164" t="s">
        <v>1069</v>
      </c>
      <c r="F1164" t="s">
        <v>13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568</v>
      </c>
      <c r="C1165" t="s">
        <v>11</v>
      </c>
      <c r="D1165">
        <v>64</v>
      </c>
      <c r="E1165" t="s">
        <v>1070</v>
      </c>
      <c r="F1165" t="s">
        <v>13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568</v>
      </c>
      <c r="C1166" t="s">
        <v>11</v>
      </c>
      <c r="D1166">
        <v>64</v>
      </c>
      <c r="E1166" t="s">
        <v>1071</v>
      </c>
      <c r="F1166" t="s">
        <v>13</v>
      </c>
      <c r="G1166" t="s">
        <v>22</v>
      </c>
      <c r="H1166">
        <v>80</v>
      </c>
      <c r="I1166">
        <v>1</v>
      </c>
    </row>
    <row r="1167" spans="1:9" x14ac:dyDescent="0.25">
      <c r="A1167" t="s">
        <v>9</v>
      </c>
      <c r="B1167" t="s">
        <v>568</v>
      </c>
      <c r="C1167" t="s">
        <v>11</v>
      </c>
      <c r="D1167">
        <v>64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568</v>
      </c>
      <c r="C1168" t="s">
        <v>11</v>
      </c>
      <c r="D1168">
        <v>64</v>
      </c>
      <c r="E1168" t="s">
        <v>95</v>
      </c>
      <c r="F1168" t="s">
        <v>24</v>
      </c>
      <c r="G1168" t="s">
        <v>16</v>
      </c>
      <c r="H1168">
        <v>12</v>
      </c>
      <c r="I1168">
        <v>1</v>
      </c>
    </row>
    <row r="1169" spans="1:9" x14ac:dyDescent="0.25">
      <c r="A1169" t="s">
        <v>9</v>
      </c>
      <c r="B1169" t="s">
        <v>568</v>
      </c>
      <c r="C1169" t="s">
        <v>11</v>
      </c>
      <c r="D1169">
        <v>64</v>
      </c>
      <c r="E1169" t="s">
        <v>96</v>
      </c>
      <c r="F1169" t="s">
        <v>24</v>
      </c>
      <c r="G1169" t="s">
        <v>18</v>
      </c>
      <c r="H1169">
        <v>12</v>
      </c>
      <c r="I1169">
        <v>1</v>
      </c>
    </row>
    <row r="1170" spans="1:9" x14ac:dyDescent="0.25">
      <c r="A1170" t="s">
        <v>9</v>
      </c>
      <c r="B1170" t="s">
        <v>568</v>
      </c>
      <c r="C1170" t="s">
        <v>11</v>
      </c>
      <c r="D1170">
        <v>64</v>
      </c>
      <c r="E1170" t="s">
        <v>97</v>
      </c>
      <c r="F1170" t="s">
        <v>24</v>
      </c>
      <c r="G1170" t="s">
        <v>20</v>
      </c>
      <c r="H1170">
        <v>11</v>
      </c>
      <c r="I1170">
        <v>1</v>
      </c>
    </row>
    <row r="1171" spans="1:9" x14ac:dyDescent="0.25">
      <c r="A1171" t="s">
        <v>9</v>
      </c>
      <c r="B1171" t="s">
        <v>568</v>
      </c>
      <c r="C1171" t="s">
        <v>11</v>
      </c>
      <c r="D1171">
        <v>64</v>
      </c>
      <c r="E1171" t="s">
        <v>98</v>
      </c>
      <c r="F1171" t="s">
        <v>24</v>
      </c>
      <c r="G1171" t="s">
        <v>22</v>
      </c>
      <c r="H1171">
        <v>10</v>
      </c>
      <c r="I1171">
        <v>1</v>
      </c>
    </row>
    <row r="1172" spans="1:9" x14ac:dyDescent="0.25">
      <c r="A1172" t="s">
        <v>9</v>
      </c>
      <c r="B1172" t="s">
        <v>568</v>
      </c>
      <c r="C1172" t="s">
        <v>11</v>
      </c>
      <c r="D1172">
        <v>64</v>
      </c>
      <c r="E1172" t="s">
        <v>29</v>
      </c>
      <c r="F1172" t="s">
        <v>30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568</v>
      </c>
      <c r="C1173" t="s">
        <v>11</v>
      </c>
      <c r="D1173">
        <v>64</v>
      </c>
      <c r="E1173" t="s">
        <v>99</v>
      </c>
      <c r="F1173" t="s">
        <v>30</v>
      </c>
      <c r="G1173" t="s">
        <v>16</v>
      </c>
      <c r="H1173">
        <v>100</v>
      </c>
      <c r="I1173">
        <v>1</v>
      </c>
    </row>
    <row r="1174" spans="1:9" x14ac:dyDescent="0.25">
      <c r="A1174" t="s">
        <v>9</v>
      </c>
      <c r="B1174" t="s">
        <v>568</v>
      </c>
      <c r="C1174" t="s">
        <v>11</v>
      </c>
      <c r="D1174">
        <v>64</v>
      </c>
      <c r="E1174" t="s">
        <v>100</v>
      </c>
      <c r="F1174" t="s">
        <v>30</v>
      </c>
      <c r="G1174" t="s">
        <v>18</v>
      </c>
      <c r="H1174">
        <v>100</v>
      </c>
      <c r="I1174">
        <v>1</v>
      </c>
    </row>
    <row r="1175" spans="1:9" x14ac:dyDescent="0.25">
      <c r="A1175" t="s">
        <v>9</v>
      </c>
      <c r="B1175" t="s">
        <v>568</v>
      </c>
      <c r="C1175" t="s">
        <v>11</v>
      </c>
      <c r="D1175">
        <v>64</v>
      </c>
      <c r="E1175" t="s">
        <v>101</v>
      </c>
      <c r="F1175" t="s">
        <v>30</v>
      </c>
      <c r="G1175" t="s">
        <v>20</v>
      </c>
      <c r="H1175">
        <v>100</v>
      </c>
      <c r="I1175">
        <v>1</v>
      </c>
    </row>
    <row r="1176" spans="1:9" x14ac:dyDescent="0.25">
      <c r="A1176" t="s">
        <v>9</v>
      </c>
      <c r="B1176" t="s">
        <v>568</v>
      </c>
      <c r="C1176" t="s">
        <v>11</v>
      </c>
      <c r="D1176">
        <v>64</v>
      </c>
      <c r="E1176" t="s">
        <v>102</v>
      </c>
      <c r="F1176" t="s">
        <v>30</v>
      </c>
      <c r="G1176" t="s">
        <v>22</v>
      </c>
      <c r="H1176">
        <v>100</v>
      </c>
      <c r="I1176">
        <v>1</v>
      </c>
    </row>
    <row r="1177" spans="1:9" x14ac:dyDescent="0.25">
      <c r="A1177" t="s">
        <v>9</v>
      </c>
      <c r="B1177" t="s">
        <v>568</v>
      </c>
      <c r="C1177" t="s">
        <v>11</v>
      </c>
      <c r="D1177">
        <v>64</v>
      </c>
      <c r="E1177" t="s">
        <v>35</v>
      </c>
      <c r="F1177" t="s">
        <v>36</v>
      </c>
      <c r="G1177" t="s">
        <v>14</v>
      </c>
      <c r="H1177">
        <v>100</v>
      </c>
      <c r="I1177">
        <v>1</v>
      </c>
    </row>
    <row r="1178" spans="1:9" x14ac:dyDescent="0.25">
      <c r="A1178" t="s">
        <v>9</v>
      </c>
      <c r="B1178" t="s">
        <v>568</v>
      </c>
      <c r="C1178" t="s">
        <v>11</v>
      </c>
      <c r="D1178">
        <v>64</v>
      </c>
      <c r="E1178" t="s">
        <v>103</v>
      </c>
      <c r="F1178" t="s">
        <v>36</v>
      </c>
      <c r="G1178" t="s">
        <v>16</v>
      </c>
      <c r="H1178">
        <v>100</v>
      </c>
      <c r="I1178">
        <v>1</v>
      </c>
    </row>
    <row r="1179" spans="1:9" x14ac:dyDescent="0.25">
      <c r="A1179" t="s">
        <v>9</v>
      </c>
      <c r="B1179" t="s">
        <v>568</v>
      </c>
      <c r="C1179" t="s">
        <v>11</v>
      </c>
      <c r="D1179">
        <v>64</v>
      </c>
      <c r="E1179" t="s">
        <v>104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568</v>
      </c>
      <c r="C1180" t="s">
        <v>11</v>
      </c>
      <c r="D1180">
        <v>64</v>
      </c>
      <c r="E1180" t="s">
        <v>105</v>
      </c>
      <c r="F1180" t="s">
        <v>36</v>
      </c>
      <c r="G1180" t="s">
        <v>20</v>
      </c>
      <c r="H1180">
        <v>100</v>
      </c>
      <c r="I1180">
        <v>1</v>
      </c>
    </row>
    <row r="1181" spans="1:9" x14ac:dyDescent="0.25">
      <c r="A1181" t="s">
        <v>9</v>
      </c>
      <c r="B1181" t="s">
        <v>568</v>
      </c>
      <c r="C1181" t="s">
        <v>11</v>
      </c>
      <c r="D1181">
        <v>64</v>
      </c>
      <c r="E1181" t="s">
        <v>106</v>
      </c>
      <c r="F1181" t="s">
        <v>36</v>
      </c>
      <c r="G1181" t="s">
        <v>22</v>
      </c>
      <c r="H1181">
        <v>100</v>
      </c>
      <c r="I1181">
        <v>1</v>
      </c>
    </row>
    <row r="1182" spans="1:9" x14ac:dyDescent="0.25">
      <c r="A1182" t="s">
        <v>9</v>
      </c>
      <c r="B1182" t="s">
        <v>568</v>
      </c>
      <c r="C1182" t="s">
        <v>11</v>
      </c>
      <c r="D1182">
        <v>64</v>
      </c>
      <c r="E1182" t="s">
        <v>41</v>
      </c>
      <c r="F1182" t="s">
        <v>42</v>
      </c>
      <c r="G1182" t="s">
        <v>14</v>
      </c>
      <c r="H1182">
        <v>100</v>
      </c>
      <c r="I1182">
        <v>1</v>
      </c>
    </row>
    <row r="1183" spans="1:9" x14ac:dyDescent="0.25">
      <c r="A1183" t="s">
        <v>9</v>
      </c>
      <c r="B1183" t="s">
        <v>568</v>
      </c>
      <c r="C1183" t="s">
        <v>11</v>
      </c>
      <c r="D1183">
        <v>64</v>
      </c>
      <c r="E1183" t="s">
        <v>107</v>
      </c>
      <c r="F1183" t="s">
        <v>42</v>
      </c>
      <c r="G1183" t="s">
        <v>16</v>
      </c>
      <c r="H1183">
        <v>100</v>
      </c>
      <c r="I1183">
        <v>1</v>
      </c>
    </row>
    <row r="1184" spans="1:9" x14ac:dyDescent="0.25">
      <c r="A1184" t="s">
        <v>9</v>
      </c>
      <c r="B1184" t="s">
        <v>568</v>
      </c>
      <c r="C1184" t="s">
        <v>11</v>
      </c>
      <c r="D1184">
        <v>64</v>
      </c>
      <c r="E1184" t="s">
        <v>108</v>
      </c>
      <c r="F1184" t="s">
        <v>42</v>
      </c>
      <c r="G1184" t="s">
        <v>18</v>
      </c>
      <c r="H1184">
        <v>100</v>
      </c>
      <c r="I1184">
        <v>1</v>
      </c>
    </row>
    <row r="1185" spans="1:9" x14ac:dyDescent="0.25">
      <c r="A1185" t="s">
        <v>9</v>
      </c>
      <c r="B1185" t="s">
        <v>568</v>
      </c>
      <c r="C1185" t="s">
        <v>11</v>
      </c>
      <c r="D1185">
        <v>64</v>
      </c>
      <c r="E1185" t="s">
        <v>109</v>
      </c>
      <c r="F1185" t="s">
        <v>42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568</v>
      </c>
      <c r="C1186" t="s">
        <v>11</v>
      </c>
      <c r="D1186">
        <v>64</v>
      </c>
      <c r="E1186" t="s">
        <v>110</v>
      </c>
      <c r="F1186" t="s">
        <v>42</v>
      </c>
      <c r="G1186" t="s">
        <v>22</v>
      </c>
      <c r="H1186">
        <v>100</v>
      </c>
      <c r="I1186">
        <v>1</v>
      </c>
    </row>
    <row r="1187" spans="1:9" x14ac:dyDescent="0.25">
      <c r="A1187" t="s">
        <v>9</v>
      </c>
      <c r="B1187" t="s">
        <v>568</v>
      </c>
      <c r="C1187" t="s">
        <v>11</v>
      </c>
      <c r="D1187">
        <v>64</v>
      </c>
      <c r="E1187" t="s">
        <v>47</v>
      </c>
      <c r="F1187" t="s">
        <v>48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568</v>
      </c>
      <c r="C1188" t="s">
        <v>11</v>
      </c>
      <c r="D1188">
        <v>64</v>
      </c>
      <c r="E1188" t="s">
        <v>111</v>
      </c>
      <c r="F1188" t="s">
        <v>48</v>
      </c>
      <c r="G1188" t="s">
        <v>16</v>
      </c>
      <c r="H1188">
        <v>100</v>
      </c>
      <c r="I1188">
        <v>1</v>
      </c>
    </row>
    <row r="1189" spans="1:9" x14ac:dyDescent="0.25">
      <c r="A1189" t="s">
        <v>9</v>
      </c>
      <c r="B1189" t="s">
        <v>568</v>
      </c>
      <c r="C1189" t="s">
        <v>11</v>
      </c>
      <c r="D1189">
        <v>64</v>
      </c>
      <c r="E1189" t="s">
        <v>112</v>
      </c>
      <c r="F1189" t="s">
        <v>48</v>
      </c>
      <c r="G1189" t="s">
        <v>18</v>
      </c>
      <c r="H1189">
        <v>100</v>
      </c>
      <c r="I1189">
        <v>1</v>
      </c>
    </row>
    <row r="1190" spans="1:9" x14ac:dyDescent="0.25">
      <c r="A1190" t="s">
        <v>9</v>
      </c>
      <c r="B1190" t="s">
        <v>568</v>
      </c>
      <c r="C1190" t="s">
        <v>11</v>
      </c>
      <c r="D1190">
        <v>64</v>
      </c>
      <c r="E1190" t="s">
        <v>113</v>
      </c>
      <c r="F1190" t="s">
        <v>48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568</v>
      </c>
      <c r="C1191" t="s">
        <v>11</v>
      </c>
      <c r="D1191">
        <v>64</v>
      </c>
      <c r="E1191" t="s">
        <v>114</v>
      </c>
      <c r="F1191" t="s">
        <v>48</v>
      </c>
      <c r="G1191" t="s">
        <v>22</v>
      </c>
      <c r="H1191">
        <v>64</v>
      </c>
      <c r="I1191">
        <v>1</v>
      </c>
    </row>
    <row r="1192" spans="1:9" x14ac:dyDescent="0.25">
      <c r="A1192" t="s">
        <v>9</v>
      </c>
      <c r="B1192" t="s">
        <v>568</v>
      </c>
      <c r="C1192" t="s">
        <v>11</v>
      </c>
      <c r="D1192">
        <v>64</v>
      </c>
      <c r="E1192" t="s">
        <v>53</v>
      </c>
      <c r="F1192" t="s">
        <v>54</v>
      </c>
      <c r="G1192" t="s">
        <v>14</v>
      </c>
      <c r="H1192">
        <v>100</v>
      </c>
      <c r="I1192">
        <v>1</v>
      </c>
    </row>
    <row r="1193" spans="1:9" x14ac:dyDescent="0.25">
      <c r="A1193" t="s">
        <v>9</v>
      </c>
      <c r="B1193" t="s">
        <v>568</v>
      </c>
      <c r="C1193" t="s">
        <v>11</v>
      </c>
      <c r="D1193">
        <v>64</v>
      </c>
      <c r="E1193" t="s">
        <v>115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568</v>
      </c>
      <c r="C1194" t="s">
        <v>11</v>
      </c>
      <c r="D1194">
        <v>64</v>
      </c>
      <c r="E1194" t="s">
        <v>116</v>
      </c>
      <c r="F1194" t="s">
        <v>54</v>
      </c>
      <c r="G1194" t="s">
        <v>18</v>
      </c>
      <c r="H1194">
        <v>100</v>
      </c>
      <c r="I1194">
        <v>1</v>
      </c>
    </row>
    <row r="1195" spans="1:9" x14ac:dyDescent="0.25">
      <c r="A1195" t="s">
        <v>9</v>
      </c>
      <c r="B1195" t="s">
        <v>568</v>
      </c>
      <c r="C1195" t="s">
        <v>11</v>
      </c>
      <c r="D1195">
        <v>64</v>
      </c>
      <c r="E1195" t="s">
        <v>117</v>
      </c>
      <c r="F1195" t="s">
        <v>54</v>
      </c>
      <c r="G1195" t="s">
        <v>20</v>
      </c>
      <c r="H1195">
        <v>100</v>
      </c>
      <c r="I1195">
        <v>1</v>
      </c>
    </row>
    <row r="1196" spans="1:9" x14ac:dyDescent="0.25">
      <c r="A1196" t="s">
        <v>9</v>
      </c>
      <c r="B1196" t="s">
        <v>568</v>
      </c>
      <c r="C1196" t="s">
        <v>11</v>
      </c>
      <c r="D1196">
        <v>64</v>
      </c>
      <c r="E1196" t="s">
        <v>118</v>
      </c>
      <c r="F1196" t="s">
        <v>54</v>
      </c>
      <c r="G1196" t="s">
        <v>22</v>
      </c>
      <c r="H1196">
        <v>46</v>
      </c>
      <c r="I1196">
        <v>1</v>
      </c>
    </row>
    <row r="1197" spans="1:9" x14ac:dyDescent="0.25">
      <c r="A1197" t="s">
        <v>9</v>
      </c>
      <c r="B1197" t="s">
        <v>568</v>
      </c>
      <c r="C1197" t="s">
        <v>11</v>
      </c>
      <c r="D1197">
        <v>64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568</v>
      </c>
      <c r="C1198" t="s">
        <v>11</v>
      </c>
      <c r="D1198">
        <v>64</v>
      </c>
      <c r="E1198" t="s">
        <v>91</v>
      </c>
      <c r="F1198" t="s">
        <v>59</v>
      </c>
      <c r="G1198" t="s">
        <v>16</v>
      </c>
      <c r="H1198">
        <v>100</v>
      </c>
      <c r="I1198">
        <v>1</v>
      </c>
    </row>
    <row r="1199" spans="1:9" x14ac:dyDescent="0.25">
      <c r="A1199" t="s">
        <v>9</v>
      </c>
      <c r="B1199" t="s">
        <v>568</v>
      </c>
      <c r="C1199" t="s">
        <v>11</v>
      </c>
      <c r="D1199">
        <v>64</v>
      </c>
      <c r="E1199" t="s">
        <v>92</v>
      </c>
      <c r="F1199" t="s">
        <v>59</v>
      </c>
      <c r="G1199" t="s">
        <v>18</v>
      </c>
      <c r="H1199">
        <v>100</v>
      </c>
      <c r="I1199">
        <v>1</v>
      </c>
    </row>
    <row r="1200" spans="1:9" x14ac:dyDescent="0.25">
      <c r="A1200" t="s">
        <v>9</v>
      </c>
      <c r="B1200" t="s">
        <v>568</v>
      </c>
      <c r="C1200" t="s">
        <v>11</v>
      </c>
      <c r="D1200">
        <v>64</v>
      </c>
      <c r="E1200" t="s">
        <v>93</v>
      </c>
      <c r="F1200" t="s">
        <v>59</v>
      </c>
      <c r="G1200" t="s">
        <v>20</v>
      </c>
      <c r="H1200">
        <v>100</v>
      </c>
      <c r="I1200">
        <v>1</v>
      </c>
    </row>
    <row r="1201" spans="1:9" x14ac:dyDescent="0.25">
      <c r="A1201" t="s">
        <v>9</v>
      </c>
      <c r="B1201" t="s">
        <v>568</v>
      </c>
      <c r="C1201" t="s">
        <v>11</v>
      </c>
      <c r="D1201">
        <v>64</v>
      </c>
      <c r="E1201" t="s">
        <v>94</v>
      </c>
      <c r="F1201" t="s">
        <v>59</v>
      </c>
      <c r="G1201" t="s">
        <v>22</v>
      </c>
      <c r="H1201">
        <v>100</v>
      </c>
      <c r="I1201">
        <v>1</v>
      </c>
    </row>
    <row r="1202" spans="1:9" x14ac:dyDescent="0.25">
      <c r="A1202" t="s">
        <v>9</v>
      </c>
      <c r="B1202" t="s">
        <v>10</v>
      </c>
      <c r="C1202" t="s">
        <v>11</v>
      </c>
      <c r="D1202">
        <v>64</v>
      </c>
      <c r="E1202" t="s">
        <v>1059</v>
      </c>
      <c r="F1202" t="s">
        <v>13</v>
      </c>
      <c r="G1202" t="s">
        <v>14</v>
      </c>
      <c r="H1202">
        <v>100</v>
      </c>
      <c r="I1202">
        <v>1</v>
      </c>
    </row>
    <row r="1203" spans="1:9" x14ac:dyDescent="0.25">
      <c r="A1203" t="s">
        <v>9</v>
      </c>
      <c r="B1203" t="s">
        <v>10</v>
      </c>
      <c r="C1203" t="s">
        <v>11</v>
      </c>
      <c r="D1203">
        <v>64</v>
      </c>
      <c r="E1203" t="s">
        <v>1068</v>
      </c>
      <c r="F1203" t="s">
        <v>13</v>
      </c>
      <c r="G1203" t="s">
        <v>16</v>
      </c>
      <c r="H1203">
        <v>65</v>
      </c>
      <c r="I1203">
        <v>1</v>
      </c>
    </row>
    <row r="1204" spans="1:9" x14ac:dyDescent="0.25">
      <c r="A1204" t="s">
        <v>9</v>
      </c>
      <c r="B1204" t="s">
        <v>10</v>
      </c>
      <c r="C1204" t="s">
        <v>11</v>
      </c>
      <c r="D1204">
        <v>64</v>
      </c>
      <c r="E1204" t="s">
        <v>1069</v>
      </c>
      <c r="F1204" t="s">
        <v>13</v>
      </c>
      <c r="G1204" t="s">
        <v>18</v>
      </c>
      <c r="H1204">
        <v>100</v>
      </c>
      <c r="I1204">
        <v>1</v>
      </c>
    </row>
    <row r="1205" spans="1:9" x14ac:dyDescent="0.25">
      <c r="A1205" t="s">
        <v>9</v>
      </c>
      <c r="B1205" t="s">
        <v>10</v>
      </c>
      <c r="C1205" t="s">
        <v>11</v>
      </c>
      <c r="D1205">
        <v>64</v>
      </c>
      <c r="E1205" t="s">
        <v>1070</v>
      </c>
      <c r="F1205" t="s">
        <v>13</v>
      </c>
      <c r="G1205" t="s">
        <v>20</v>
      </c>
      <c r="H1205">
        <v>98</v>
      </c>
      <c r="I1205">
        <v>1</v>
      </c>
    </row>
    <row r="1206" spans="1:9" x14ac:dyDescent="0.25">
      <c r="A1206" t="s">
        <v>9</v>
      </c>
      <c r="B1206" t="s">
        <v>10</v>
      </c>
      <c r="C1206" t="s">
        <v>11</v>
      </c>
      <c r="D1206">
        <v>64</v>
      </c>
      <c r="E1206" t="s">
        <v>1071</v>
      </c>
      <c r="F1206" t="s">
        <v>13</v>
      </c>
      <c r="G1206" t="s">
        <v>22</v>
      </c>
      <c r="H1206">
        <v>95</v>
      </c>
      <c r="I1206">
        <v>1</v>
      </c>
    </row>
    <row r="1207" spans="1:9" x14ac:dyDescent="0.25">
      <c r="A1207" t="s">
        <v>9</v>
      </c>
      <c r="B1207" t="s">
        <v>10</v>
      </c>
      <c r="C1207" t="s">
        <v>11</v>
      </c>
      <c r="D1207">
        <v>64</v>
      </c>
      <c r="E1207" t="s">
        <v>23</v>
      </c>
      <c r="F1207" t="s">
        <v>24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10</v>
      </c>
      <c r="C1208" t="s">
        <v>11</v>
      </c>
      <c r="D1208">
        <v>64</v>
      </c>
      <c r="E1208" t="s">
        <v>95</v>
      </c>
      <c r="F1208" t="s">
        <v>24</v>
      </c>
      <c r="G1208" t="s">
        <v>16</v>
      </c>
      <c r="H1208">
        <v>20</v>
      </c>
      <c r="I1208">
        <v>1</v>
      </c>
    </row>
    <row r="1209" spans="1:9" x14ac:dyDescent="0.25">
      <c r="A1209" t="s">
        <v>9</v>
      </c>
      <c r="B1209" t="s">
        <v>10</v>
      </c>
      <c r="C1209" t="s">
        <v>11</v>
      </c>
      <c r="D1209">
        <v>64</v>
      </c>
      <c r="E1209" t="s">
        <v>96</v>
      </c>
      <c r="F1209" t="s">
        <v>24</v>
      </c>
      <c r="G1209" t="s">
        <v>18</v>
      </c>
      <c r="H1209">
        <v>20</v>
      </c>
      <c r="I1209">
        <v>1</v>
      </c>
    </row>
    <row r="1210" spans="1:9" x14ac:dyDescent="0.25">
      <c r="A1210" t="s">
        <v>9</v>
      </c>
      <c r="B1210" t="s">
        <v>10</v>
      </c>
      <c r="C1210" t="s">
        <v>11</v>
      </c>
      <c r="D1210">
        <v>64</v>
      </c>
      <c r="E1210" t="s">
        <v>97</v>
      </c>
      <c r="F1210" t="s">
        <v>24</v>
      </c>
      <c r="G1210" t="s">
        <v>20</v>
      </c>
      <c r="H1210">
        <v>20</v>
      </c>
      <c r="I1210">
        <v>1</v>
      </c>
    </row>
    <row r="1211" spans="1:9" x14ac:dyDescent="0.25">
      <c r="A1211" t="s">
        <v>9</v>
      </c>
      <c r="B1211" t="s">
        <v>10</v>
      </c>
      <c r="C1211" t="s">
        <v>11</v>
      </c>
      <c r="D1211">
        <v>64</v>
      </c>
      <c r="E1211" t="s">
        <v>98</v>
      </c>
      <c r="F1211" t="s">
        <v>24</v>
      </c>
      <c r="G1211" t="s">
        <v>22</v>
      </c>
      <c r="H1211">
        <v>10</v>
      </c>
      <c r="I1211">
        <v>1</v>
      </c>
    </row>
    <row r="1212" spans="1:9" x14ac:dyDescent="0.25">
      <c r="A1212" t="s">
        <v>9</v>
      </c>
      <c r="B1212" t="s">
        <v>10</v>
      </c>
      <c r="C1212" t="s">
        <v>11</v>
      </c>
      <c r="D1212">
        <v>64</v>
      </c>
      <c r="E1212" t="s">
        <v>29</v>
      </c>
      <c r="F1212" t="s">
        <v>30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10</v>
      </c>
      <c r="C1213" t="s">
        <v>11</v>
      </c>
      <c r="D1213">
        <v>64</v>
      </c>
      <c r="E1213" t="s">
        <v>99</v>
      </c>
      <c r="F1213" t="s">
        <v>30</v>
      </c>
      <c r="G1213" t="s">
        <v>16</v>
      </c>
      <c r="H1213">
        <v>60</v>
      </c>
      <c r="I1213">
        <v>1</v>
      </c>
    </row>
    <row r="1214" spans="1:9" x14ac:dyDescent="0.25">
      <c r="A1214" t="s">
        <v>9</v>
      </c>
      <c r="B1214" t="s">
        <v>10</v>
      </c>
      <c r="C1214" t="s">
        <v>11</v>
      </c>
      <c r="D1214">
        <v>64</v>
      </c>
      <c r="E1214" t="s">
        <v>100</v>
      </c>
      <c r="F1214" t="s">
        <v>30</v>
      </c>
      <c r="G1214" t="s">
        <v>18</v>
      </c>
      <c r="H1214">
        <v>70</v>
      </c>
      <c r="I1214">
        <v>1</v>
      </c>
    </row>
    <row r="1215" spans="1:9" x14ac:dyDescent="0.25">
      <c r="A1215" t="s">
        <v>9</v>
      </c>
      <c r="B1215" t="s">
        <v>10</v>
      </c>
      <c r="C1215" t="s">
        <v>11</v>
      </c>
      <c r="D1215">
        <v>64</v>
      </c>
      <c r="E1215" t="s">
        <v>101</v>
      </c>
      <c r="F1215" t="s">
        <v>30</v>
      </c>
      <c r="G1215" t="s">
        <v>20</v>
      </c>
      <c r="H1215">
        <v>100</v>
      </c>
      <c r="I1215">
        <v>1</v>
      </c>
    </row>
    <row r="1216" spans="1:9" x14ac:dyDescent="0.25">
      <c r="A1216" t="s">
        <v>9</v>
      </c>
      <c r="B1216" t="s">
        <v>10</v>
      </c>
      <c r="C1216" t="s">
        <v>11</v>
      </c>
      <c r="D1216">
        <v>64</v>
      </c>
      <c r="E1216" t="s">
        <v>102</v>
      </c>
      <c r="F1216" t="s">
        <v>30</v>
      </c>
      <c r="G1216" t="s">
        <v>22</v>
      </c>
      <c r="H1216">
        <v>65</v>
      </c>
      <c r="I1216">
        <v>1</v>
      </c>
    </row>
    <row r="1217" spans="1:9" x14ac:dyDescent="0.25">
      <c r="A1217" t="s">
        <v>9</v>
      </c>
      <c r="B1217" t="s">
        <v>10</v>
      </c>
      <c r="C1217" t="s">
        <v>11</v>
      </c>
      <c r="D1217">
        <v>64</v>
      </c>
      <c r="E1217" t="s">
        <v>35</v>
      </c>
      <c r="F1217" t="s">
        <v>36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10</v>
      </c>
      <c r="C1218" t="s">
        <v>11</v>
      </c>
      <c r="D1218">
        <v>64</v>
      </c>
      <c r="E1218" t="s">
        <v>103</v>
      </c>
      <c r="F1218" t="s">
        <v>36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10</v>
      </c>
      <c r="C1219" t="s">
        <v>11</v>
      </c>
      <c r="D1219">
        <v>64</v>
      </c>
      <c r="E1219" t="s">
        <v>104</v>
      </c>
      <c r="F1219" t="s">
        <v>36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10</v>
      </c>
      <c r="C1220" t="s">
        <v>11</v>
      </c>
      <c r="D1220">
        <v>64</v>
      </c>
      <c r="E1220" t="s">
        <v>105</v>
      </c>
      <c r="F1220" t="s">
        <v>36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10</v>
      </c>
      <c r="C1221" t="s">
        <v>11</v>
      </c>
      <c r="D1221">
        <v>64</v>
      </c>
      <c r="E1221" t="s">
        <v>106</v>
      </c>
      <c r="F1221" t="s">
        <v>36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10</v>
      </c>
      <c r="C1222" t="s">
        <v>11</v>
      </c>
      <c r="D1222">
        <v>64</v>
      </c>
      <c r="E1222" t="s">
        <v>41</v>
      </c>
      <c r="F1222" t="s">
        <v>42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10</v>
      </c>
      <c r="C1223" t="s">
        <v>11</v>
      </c>
      <c r="D1223">
        <v>64</v>
      </c>
      <c r="E1223" t="s">
        <v>107</v>
      </c>
      <c r="F1223" t="s">
        <v>42</v>
      </c>
      <c r="G1223" t="s">
        <v>16</v>
      </c>
      <c r="H1223">
        <v>90</v>
      </c>
      <c r="I1223">
        <v>1</v>
      </c>
    </row>
    <row r="1224" spans="1:9" x14ac:dyDescent="0.25">
      <c r="A1224" t="s">
        <v>9</v>
      </c>
      <c r="B1224" t="s">
        <v>10</v>
      </c>
      <c r="C1224" t="s">
        <v>11</v>
      </c>
      <c r="D1224">
        <v>64</v>
      </c>
      <c r="E1224" t="s">
        <v>108</v>
      </c>
      <c r="F1224" t="s">
        <v>42</v>
      </c>
      <c r="G1224" t="s">
        <v>18</v>
      </c>
      <c r="H1224">
        <v>100</v>
      </c>
      <c r="I1224">
        <v>1</v>
      </c>
    </row>
    <row r="1225" spans="1:9" x14ac:dyDescent="0.25">
      <c r="A1225" t="s">
        <v>9</v>
      </c>
      <c r="B1225" t="s">
        <v>10</v>
      </c>
      <c r="C1225" t="s">
        <v>11</v>
      </c>
      <c r="D1225">
        <v>64</v>
      </c>
      <c r="E1225" t="s">
        <v>109</v>
      </c>
      <c r="F1225" t="s">
        <v>42</v>
      </c>
      <c r="G1225" t="s">
        <v>20</v>
      </c>
      <c r="H1225">
        <v>95</v>
      </c>
      <c r="I1225">
        <v>1</v>
      </c>
    </row>
    <row r="1226" spans="1:9" x14ac:dyDescent="0.25">
      <c r="A1226" t="s">
        <v>9</v>
      </c>
      <c r="B1226" t="s">
        <v>10</v>
      </c>
      <c r="C1226" t="s">
        <v>11</v>
      </c>
      <c r="D1226">
        <v>64</v>
      </c>
      <c r="E1226" t="s">
        <v>110</v>
      </c>
      <c r="F1226" t="s">
        <v>42</v>
      </c>
      <c r="G1226" t="s">
        <v>22</v>
      </c>
      <c r="H1226">
        <v>95</v>
      </c>
      <c r="I1226">
        <v>1</v>
      </c>
    </row>
    <row r="1227" spans="1:9" x14ac:dyDescent="0.25">
      <c r="A1227" t="s">
        <v>9</v>
      </c>
      <c r="B1227" t="s">
        <v>10</v>
      </c>
      <c r="C1227" t="s">
        <v>11</v>
      </c>
      <c r="D1227">
        <v>64</v>
      </c>
      <c r="E1227" t="s">
        <v>47</v>
      </c>
      <c r="F1227" t="s">
        <v>48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10</v>
      </c>
      <c r="C1228" t="s">
        <v>11</v>
      </c>
      <c r="D1228">
        <v>64</v>
      </c>
      <c r="E1228" t="s">
        <v>111</v>
      </c>
      <c r="F1228" t="s">
        <v>48</v>
      </c>
      <c r="G1228" t="s">
        <v>16</v>
      </c>
      <c r="H1228">
        <v>65</v>
      </c>
      <c r="I1228">
        <v>1</v>
      </c>
    </row>
    <row r="1229" spans="1:9" x14ac:dyDescent="0.25">
      <c r="A1229" t="s">
        <v>9</v>
      </c>
      <c r="B1229" t="s">
        <v>10</v>
      </c>
      <c r="C1229" t="s">
        <v>11</v>
      </c>
      <c r="D1229">
        <v>64</v>
      </c>
      <c r="E1229" t="s">
        <v>112</v>
      </c>
      <c r="F1229" t="s">
        <v>48</v>
      </c>
      <c r="G1229" t="s">
        <v>18</v>
      </c>
      <c r="H1229">
        <v>100</v>
      </c>
      <c r="I1229">
        <v>1</v>
      </c>
    </row>
    <row r="1230" spans="1:9" x14ac:dyDescent="0.25">
      <c r="A1230" t="s">
        <v>9</v>
      </c>
      <c r="B1230" t="s">
        <v>10</v>
      </c>
      <c r="C1230" t="s">
        <v>11</v>
      </c>
      <c r="D1230">
        <v>64</v>
      </c>
      <c r="E1230" t="s">
        <v>113</v>
      </c>
      <c r="F1230" t="s">
        <v>48</v>
      </c>
      <c r="G1230" t="s">
        <v>20</v>
      </c>
      <c r="H1230">
        <v>95</v>
      </c>
      <c r="I1230">
        <v>1</v>
      </c>
    </row>
    <row r="1231" spans="1:9" x14ac:dyDescent="0.25">
      <c r="A1231" t="s">
        <v>9</v>
      </c>
      <c r="B1231" t="s">
        <v>10</v>
      </c>
      <c r="C1231" t="s">
        <v>11</v>
      </c>
      <c r="D1231">
        <v>64</v>
      </c>
      <c r="E1231" t="s">
        <v>114</v>
      </c>
      <c r="F1231" t="s">
        <v>48</v>
      </c>
      <c r="G1231" t="s">
        <v>22</v>
      </c>
      <c r="H1231">
        <v>50</v>
      </c>
      <c r="I1231">
        <v>1</v>
      </c>
    </row>
    <row r="1232" spans="1:9" x14ac:dyDescent="0.25">
      <c r="A1232" t="s">
        <v>9</v>
      </c>
      <c r="B1232" t="s">
        <v>10</v>
      </c>
      <c r="C1232" t="s">
        <v>11</v>
      </c>
      <c r="D1232">
        <v>64</v>
      </c>
      <c r="E1232" t="s">
        <v>53</v>
      </c>
      <c r="F1232" t="s">
        <v>54</v>
      </c>
      <c r="G1232" t="s">
        <v>14</v>
      </c>
      <c r="H1232">
        <v>98</v>
      </c>
      <c r="I1232">
        <v>1</v>
      </c>
    </row>
    <row r="1233" spans="1:9" x14ac:dyDescent="0.25">
      <c r="A1233" t="s">
        <v>9</v>
      </c>
      <c r="B1233" t="s">
        <v>10</v>
      </c>
      <c r="C1233" t="s">
        <v>11</v>
      </c>
      <c r="D1233">
        <v>64</v>
      </c>
      <c r="E1233" t="s">
        <v>115</v>
      </c>
      <c r="F1233" t="s">
        <v>54</v>
      </c>
      <c r="G1233" t="s">
        <v>16</v>
      </c>
      <c r="H1233">
        <v>95</v>
      </c>
      <c r="I1233">
        <v>1</v>
      </c>
    </row>
    <row r="1234" spans="1:9" x14ac:dyDescent="0.25">
      <c r="A1234" t="s">
        <v>9</v>
      </c>
      <c r="B1234" t="s">
        <v>10</v>
      </c>
      <c r="C1234" t="s">
        <v>11</v>
      </c>
      <c r="D1234">
        <v>64</v>
      </c>
      <c r="E1234" t="s">
        <v>116</v>
      </c>
      <c r="F1234" t="s">
        <v>54</v>
      </c>
      <c r="G1234" t="s">
        <v>18</v>
      </c>
      <c r="H1234">
        <v>100</v>
      </c>
      <c r="I1234">
        <v>1</v>
      </c>
    </row>
    <row r="1235" spans="1:9" x14ac:dyDescent="0.25">
      <c r="A1235" t="s">
        <v>9</v>
      </c>
      <c r="B1235" t="s">
        <v>10</v>
      </c>
      <c r="C1235" t="s">
        <v>11</v>
      </c>
      <c r="D1235">
        <v>64</v>
      </c>
      <c r="E1235" t="s">
        <v>117</v>
      </c>
      <c r="F1235" t="s">
        <v>54</v>
      </c>
      <c r="G1235" t="s">
        <v>20</v>
      </c>
      <c r="H1235">
        <v>100</v>
      </c>
      <c r="I1235">
        <v>1</v>
      </c>
    </row>
    <row r="1236" spans="1:9" x14ac:dyDescent="0.25">
      <c r="A1236" t="s">
        <v>9</v>
      </c>
      <c r="B1236" t="s">
        <v>10</v>
      </c>
      <c r="C1236" t="s">
        <v>11</v>
      </c>
      <c r="D1236">
        <v>64</v>
      </c>
      <c r="E1236" t="s">
        <v>118</v>
      </c>
      <c r="F1236" t="s">
        <v>54</v>
      </c>
      <c r="G1236" t="s">
        <v>22</v>
      </c>
      <c r="H1236">
        <v>90</v>
      </c>
      <c r="I1236">
        <v>1</v>
      </c>
    </row>
    <row r="1237" spans="1:9" x14ac:dyDescent="0.25">
      <c r="A1237" t="s">
        <v>9</v>
      </c>
      <c r="B1237" t="s">
        <v>10</v>
      </c>
      <c r="C1237" t="s">
        <v>11</v>
      </c>
      <c r="D1237">
        <v>64</v>
      </c>
      <c r="E1237" t="s">
        <v>12</v>
      </c>
      <c r="F1237" t="s">
        <v>59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10</v>
      </c>
      <c r="C1238" t="s">
        <v>11</v>
      </c>
      <c r="D1238">
        <v>64</v>
      </c>
      <c r="E1238" t="s">
        <v>91</v>
      </c>
      <c r="F1238" t="s">
        <v>59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10</v>
      </c>
      <c r="C1239" t="s">
        <v>11</v>
      </c>
      <c r="D1239">
        <v>64</v>
      </c>
      <c r="E1239" t="s">
        <v>92</v>
      </c>
      <c r="F1239" t="s">
        <v>59</v>
      </c>
      <c r="G1239" t="s">
        <v>18</v>
      </c>
      <c r="H1239">
        <v>100</v>
      </c>
      <c r="I1239">
        <v>1</v>
      </c>
    </row>
    <row r="1240" spans="1:9" x14ac:dyDescent="0.25">
      <c r="A1240" t="s">
        <v>9</v>
      </c>
      <c r="B1240" t="s">
        <v>10</v>
      </c>
      <c r="C1240" t="s">
        <v>11</v>
      </c>
      <c r="D1240">
        <v>64</v>
      </c>
      <c r="E1240" t="s">
        <v>93</v>
      </c>
      <c r="F1240" t="s">
        <v>59</v>
      </c>
      <c r="G1240" t="s">
        <v>20</v>
      </c>
      <c r="H1240">
        <v>100</v>
      </c>
      <c r="I1240">
        <v>1</v>
      </c>
    </row>
    <row r="1241" spans="1:9" x14ac:dyDescent="0.25">
      <c r="A1241" t="s">
        <v>9</v>
      </c>
      <c r="B1241" t="s">
        <v>10</v>
      </c>
      <c r="C1241" t="s">
        <v>11</v>
      </c>
      <c r="D1241">
        <v>64</v>
      </c>
      <c r="E1241" t="s">
        <v>94</v>
      </c>
      <c r="F1241" t="s">
        <v>59</v>
      </c>
      <c r="G1241" t="s">
        <v>22</v>
      </c>
      <c r="H1241">
        <v>85</v>
      </c>
      <c r="I1241">
        <v>1</v>
      </c>
    </row>
    <row r="1242" spans="1:9" x14ac:dyDescent="0.25">
      <c r="A1242" t="s">
        <v>9</v>
      </c>
      <c r="B1242" t="s">
        <v>61</v>
      </c>
      <c r="C1242" t="s">
        <v>11</v>
      </c>
      <c r="D1242">
        <v>64</v>
      </c>
      <c r="E1242" t="s">
        <v>1059</v>
      </c>
      <c r="F1242" t="s">
        <v>13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61</v>
      </c>
      <c r="C1243" t="s">
        <v>11</v>
      </c>
      <c r="D1243">
        <v>64</v>
      </c>
      <c r="E1243" t="s">
        <v>1068</v>
      </c>
      <c r="F1243" t="s">
        <v>13</v>
      </c>
      <c r="G1243" t="s">
        <v>16</v>
      </c>
      <c r="H1243">
        <v>100</v>
      </c>
      <c r="I1243">
        <v>1</v>
      </c>
    </row>
    <row r="1244" spans="1:9" x14ac:dyDescent="0.25">
      <c r="A1244" t="s">
        <v>9</v>
      </c>
      <c r="B1244" t="s">
        <v>61</v>
      </c>
      <c r="C1244" t="s">
        <v>11</v>
      </c>
      <c r="D1244">
        <v>64</v>
      </c>
      <c r="E1244" t="s">
        <v>1069</v>
      </c>
      <c r="F1244" t="s">
        <v>13</v>
      </c>
      <c r="G1244" t="s">
        <v>18</v>
      </c>
      <c r="H1244">
        <v>100</v>
      </c>
      <c r="I1244">
        <v>1</v>
      </c>
    </row>
    <row r="1245" spans="1:9" x14ac:dyDescent="0.25">
      <c r="A1245" t="s">
        <v>9</v>
      </c>
      <c r="B1245" t="s">
        <v>61</v>
      </c>
      <c r="C1245" t="s">
        <v>11</v>
      </c>
      <c r="D1245">
        <v>64</v>
      </c>
      <c r="E1245" t="s">
        <v>1070</v>
      </c>
      <c r="F1245" t="s">
        <v>13</v>
      </c>
      <c r="G1245" t="s">
        <v>20</v>
      </c>
      <c r="H1245">
        <v>100</v>
      </c>
      <c r="I1245">
        <v>1</v>
      </c>
    </row>
    <row r="1246" spans="1:9" x14ac:dyDescent="0.25">
      <c r="A1246" t="s">
        <v>9</v>
      </c>
      <c r="B1246" t="s">
        <v>61</v>
      </c>
      <c r="C1246" t="s">
        <v>11</v>
      </c>
      <c r="D1246">
        <v>64</v>
      </c>
      <c r="E1246" t="s">
        <v>1071</v>
      </c>
      <c r="F1246" t="s">
        <v>13</v>
      </c>
      <c r="G1246" t="s">
        <v>22</v>
      </c>
      <c r="H1246">
        <v>29</v>
      </c>
      <c r="I1246">
        <v>1</v>
      </c>
    </row>
    <row r="1247" spans="1:9" x14ac:dyDescent="0.25">
      <c r="A1247" t="s">
        <v>9</v>
      </c>
      <c r="B1247" t="s">
        <v>61</v>
      </c>
      <c r="C1247" t="s">
        <v>11</v>
      </c>
      <c r="D1247">
        <v>64</v>
      </c>
      <c r="E1247" t="s">
        <v>23</v>
      </c>
      <c r="F1247" t="s">
        <v>24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61</v>
      </c>
      <c r="C1248" t="s">
        <v>11</v>
      </c>
      <c r="D1248">
        <v>64</v>
      </c>
      <c r="E1248" t="s">
        <v>95</v>
      </c>
      <c r="F1248" t="s">
        <v>24</v>
      </c>
      <c r="G1248" t="s">
        <v>16</v>
      </c>
      <c r="H1248">
        <v>27</v>
      </c>
      <c r="I1248">
        <v>1</v>
      </c>
    </row>
    <row r="1249" spans="1:9" x14ac:dyDescent="0.25">
      <c r="A1249" t="s">
        <v>9</v>
      </c>
      <c r="B1249" t="s">
        <v>61</v>
      </c>
      <c r="C1249" t="s">
        <v>11</v>
      </c>
      <c r="D1249">
        <v>64</v>
      </c>
      <c r="E1249" t="s">
        <v>96</v>
      </c>
      <c r="F1249" t="s">
        <v>24</v>
      </c>
      <c r="G1249" t="s">
        <v>18</v>
      </c>
      <c r="H1249">
        <v>32</v>
      </c>
      <c r="I1249">
        <v>1</v>
      </c>
    </row>
    <row r="1250" spans="1:9" x14ac:dyDescent="0.25">
      <c r="A1250" t="s">
        <v>9</v>
      </c>
      <c r="B1250" t="s">
        <v>61</v>
      </c>
      <c r="C1250" t="s">
        <v>11</v>
      </c>
      <c r="D1250">
        <v>64</v>
      </c>
      <c r="E1250" t="s">
        <v>97</v>
      </c>
      <c r="F1250" t="s">
        <v>24</v>
      </c>
      <c r="G1250" t="s">
        <v>20</v>
      </c>
      <c r="H1250">
        <v>36</v>
      </c>
      <c r="I1250">
        <v>1</v>
      </c>
    </row>
    <row r="1251" spans="1:9" x14ac:dyDescent="0.25">
      <c r="A1251" t="s">
        <v>9</v>
      </c>
      <c r="B1251" t="s">
        <v>61</v>
      </c>
      <c r="C1251" t="s">
        <v>11</v>
      </c>
      <c r="D1251">
        <v>64</v>
      </c>
      <c r="E1251" t="s">
        <v>98</v>
      </c>
      <c r="F1251" t="s">
        <v>24</v>
      </c>
      <c r="G1251" t="s">
        <v>22</v>
      </c>
      <c r="H1251">
        <v>23</v>
      </c>
      <c r="I1251">
        <v>1</v>
      </c>
    </row>
    <row r="1252" spans="1:9" x14ac:dyDescent="0.25">
      <c r="A1252" t="s">
        <v>9</v>
      </c>
      <c r="B1252" t="s">
        <v>61</v>
      </c>
      <c r="C1252" t="s">
        <v>11</v>
      </c>
      <c r="D1252">
        <v>64</v>
      </c>
      <c r="E1252" t="s">
        <v>29</v>
      </c>
      <c r="F1252" t="s">
        <v>30</v>
      </c>
      <c r="G1252" t="s">
        <v>14</v>
      </c>
      <c r="H1252">
        <v>89</v>
      </c>
      <c r="I1252">
        <v>1</v>
      </c>
    </row>
    <row r="1253" spans="1:9" x14ac:dyDescent="0.25">
      <c r="A1253" t="s">
        <v>9</v>
      </c>
      <c r="B1253" t="s">
        <v>61</v>
      </c>
      <c r="C1253" t="s">
        <v>11</v>
      </c>
      <c r="D1253">
        <v>64</v>
      </c>
      <c r="E1253" t="s">
        <v>99</v>
      </c>
      <c r="F1253" t="s">
        <v>30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61</v>
      </c>
      <c r="C1254" t="s">
        <v>11</v>
      </c>
      <c r="D1254">
        <v>64</v>
      </c>
      <c r="E1254" t="s">
        <v>100</v>
      </c>
      <c r="F1254" t="s">
        <v>30</v>
      </c>
      <c r="G1254" t="s">
        <v>18</v>
      </c>
      <c r="H1254">
        <v>100</v>
      </c>
      <c r="I1254">
        <v>1</v>
      </c>
    </row>
    <row r="1255" spans="1:9" x14ac:dyDescent="0.25">
      <c r="A1255" t="s">
        <v>9</v>
      </c>
      <c r="B1255" t="s">
        <v>61</v>
      </c>
      <c r="C1255" t="s">
        <v>11</v>
      </c>
      <c r="D1255">
        <v>64</v>
      </c>
      <c r="E1255" t="s">
        <v>101</v>
      </c>
      <c r="F1255" t="s">
        <v>30</v>
      </c>
      <c r="G1255" t="s">
        <v>20</v>
      </c>
      <c r="H1255">
        <v>100</v>
      </c>
      <c r="I1255">
        <v>1</v>
      </c>
    </row>
    <row r="1256" spans="1:9" x14ac:dyDescent="0.25">
      <c r="A1256" t="s">
        <v>9</v>
      </c>
      <c r="B1256" t="s">
        <v>61</v>
      </c>
      <c r="C1256" t="s">
        <v>11</v>
      </c>
      <c r="D1256">
        <v>64</v>
      </c>
      <c r="E1256" t="s">
        <v>102</v>
      </c>
      <c r="F1256" t="s">
        <v>30</v>
      </c>
      <c r="G1256" t="s">
        <v>22</v>
      </c>
      <c r="H1256">
        <v>70</v>
      </c>
      <c r="I1256">
        <v>1</v>
      </c>
    </row>
    <row r="1257" spans="1:9" x14ac:dyDescent="0.25">
      <c r="A1257" t="s">
        <v>9</v>
      </c>
      <c r="B1257" t="s">
        <v>61</v>
      </c>
      <c r="C1257" t="s">
        <v>11</v>
      </c>
      <c r="D1257">
        <v>64</v>
      </c>
      <c r="E1257" t="s">
        <v>35</v>
      </c>
      <c r="F1257" t="s">
        <v>36</v>
      </c>
      <c r="G1257" t="s">
        <v>14</v>
      </c>
      <c r="H1257">
        <v>100</v>
      </c>
      <c r="I1257">
        <v>1</v>
      </c>
    </row>
    <row r="1258" spans="1:9" x14ac:dyDescent="0.25">
      <c r="A1258" t="s">
        <v>9</v>
      </c>
      <c r="B1258" t="s">
        <v>61</v>
      </c>
      <c r="C1258" t="s">
        <v>11</v>
      </c>
      <c r="D1258">
        <v>64</v>
      </c>
      <c r="E1258" t="s">
        <v>103</v>
      </c>
      <c r="F1258" t="s">
        <v>36</v>
      </c>
      <c r="G1258" t="s">
        <v>16</v>
      </c>
      <c r="H1258">
        <v>100</v>
      </c>
      <c r="I1258">
        <v>1</v>
      </c>
    </row>
    <row r="1259" spans="1:9" x14ac:dyDescent="0.25">
      <c r="A1259" t="s">
        <v>9</v>
      </c>
      <c r="B1259" t="s">
        <v>61</v>
      </c>
      <c r="C1259" t="s">
        <v>11</v>
      </c>
      <c r="D1259">
        <v>64</v>
      </c>
      <c r="E1259" t="s">
        <v>104</v>
      </c>
      <c r="F1259" t="s">
        <v>36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61</v>
      </c>
      <c r="C1260" t="s">
        <v>11</v>
      </c>
      <c r="D1260">
        <v>64</v>
      </c>
      <c r="E1260" t="s">
        <v>105</v>
      </c>
      <c r="F1260" t="s">
        <v>36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61</v>
      </c>
      <c r="C1261" t="s">
        <v>11</v>
      </c>
      <c r="D1261">
        <v>64</v>
      </c>
      <c r="E1261" t="s">
        <v>106</v>
      </c>
      <c r="F1261" t="s">
        <v>36</v>
      </c>
      <c r="G1261" t="s">
        <v>22</v>
      </c>
      <c r="H1261">
        <v>100</v>
      </c>
      <c r="I1261">
        <v>1</v>
      </c>
    </row>
    <row r="1262" spans="1:9" x14ac:dyDescent="0.25">
      <c r="A1262" t="s">
        <v>9</v>
      </c>
      <c r="B1262" t="s">
        <v>61</v>
      </c>
      <c r="C1262" t="s">
        <v>11</v>
      </c>
      <c r="D1262">
        <v>64</v>
      </c>
      <c r="E1262" t="s">
        <v>41</v>
      </c>
      <c r="F1262" t="s">
        <v>42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61</v>
      </c>
      <c r="C1263" t="s">
        <v>11</v>
      </c>
      <c r="D1263">
        <v>64</v>
      </c>
      <c r="E1263" t="s">
        <v>107</v>
      </c>
      <c r="F1263" t="s">
        <v>42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61</v>
      </c>
      <c r="C1264" t="s">
        <v>11</v>
      </c>
      <c r="D1264">
        <v>64</v>
      </c>
      <c r="E1264" t="s">
        <v>108</v>
      </c>
      <c r="F1264" t="s">
        <v>42</v>
      </c>
      <c r="G1264" t="s">
        <v>18</v>
      </c>
      <c r="H1264">
        <v>100</v>
      </c>
      <c r="I1264">
        <v>1</v>
      </c>
    </row>
    <row r="1265" spans="1:9" x14ac:dyDescent="0.25">
      <c r="A1265" t="s">
        <v>9</v>
      </c>
      <c r="B1265" t="s">
        <v>61</v>
      </c>
      <c r="C1265" t="s">
        <v>11</v>
      </c>
      <c r="D1265">
        <v>64</v>
      </c>
      <c r="E1265" t="s">
        <v>109</v>
      </c>
      <c r="F1265" t="s">
        <v>42</v>
      </c>
      <c r="G1265" t="s">
        <v>20</v>
      </c>
      <c r="H1265">
        <v>100</v>
      </c>
      <c r="I1265">
        <v>1</v>
      </c>
    </row>
    <row r="1266" spans="1:9" x14ac:dyDescent="0.25">
      <c r="A1266" t="s">
        <v>9</v>
      </c>
      <c r="B1266" t="s">
        <v>61</v>
      </c>
      <c r="C1266" t="s">
        <v>11</v>
      </c>
      <c r="D1266">
        <v>64</v>
      </c>
      <c r="E1266" t="s">
        <v>110</v>
      </c>
      <c r="F1266" t="s">
        <v>42</v>
      </c>
      <c r="G1266" t="s">
        <v>22</v>
      </c>
      <c r="H1266">
        <v>81</v>
      </c>
      <c r="I1266">
        <v>1</v>
      </c>
    </row>
    <row r="1267" spans="1:9" x14ac:dyDescent="0.25">
      <c r="A1267" t="s">
        <v>9</v>
      </c>
      <c r="B1267" t="s">
        <v>61</v>
      </c>
      <c r="C1267" t="s">
        <v>11</v>
      </c>
      <c r="D1267">
        <v>64</v>
      </c>
      <c r="E1267" t="s">
        <v>47</v>
      </c>
      <c r="F1267" t="s">
        <v>48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61</v>
      </c>
      <c r="C1268" t="s">
        <v>11</v>
      </c>
      <c r="D1268">
        <v>64</v>
      </c>
      <c r="E1268" t="s">
        <v>111</v>
      </c>
      <c r="F1268" t="s">
        <v>48</v>
      </c>
      <c r="G1268" t="s">
        <v>16</v>
      </c>
      <c r="H1268">
        <v>100</v>
      </c>
      <c r="I1268">
        <v>1</v>
      </c>
    </row>
    <row r="1269" spans="1:9" x14ac:dyDescent="0.25">
      <c r="A1269" t="s">
        <v>9</v>
      </c>
      <c r="B1269" t="s">
        <v>61</v>
      </c>
      <c r="C1269" t="s">
        <v>11</v>
      </c>
      <c r="D1269">
        <v>64</v>
      </c>
      <c r="E1269" t="s">
        <v>112</v>
      </c>
      <c r="F1269" t="s">
        <v>48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61</v>
      </c>
      <c r="C1270" t="s">
        <v>11</v>
      </c>
      <c r="D1270">
        <v>64</v>
      </c>
      <c r="E1270" t="s">
        <v>113</v>
      </c>
      <c r="F1270" t="s">
        <v>48</v>
      </c>
      <c r="G1270" t="s">
        <v>20</v>
      </c>
      <c r="H1270">
        <v>100</v>
      </c>
      <c r="I1270">
        <v>1</v>
      </c>
    </row>
    <row r="1271" spans="1:9" x14ac:dyDescent="0.25">
      <c r="A1271" t="s">
        <v>9</v>
      </c>
      <c r="B1271" t="s">
        <v>61</v>
      </c>
      <c r="C1271" t="s">
        <v>11</v>
      </c>
      <c r="D1271">
        <v>64</v>
      </c>
      <c r="E1271" t="s">
        <v>114</v>
      </c>
      <c r="F1271" t="s">
        <v>48</v>
      </c>
      <c r="G1271" t="s">
        <v>22</v>
      </c>
      <c r="H1271">
        <v>100</v>
      </c>
      <c r="I1271">
        <v>1</v>
      </c>
    </row>
    <row r="1272" spans="1:9" x14ac:dyDescent="0.25">
      <c r="A1272" t="s">
        <v>9</v>
      </c>
      <c r="B1272" t="s">
        <v>61</v>
      </c>
      <c r="C1272" t="s">
        <v>11</v>
      </c>
      <c r="D1272">
        <v>64</v>
      </c>
      <c r="E1272" t="s">
        <v>53</v>
      </c>
      <c r="F1272" t="s">
        <v>54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61</v>
      </c>
      <c r="C1273" t="s">
        <v>11</v>
      </c>
      <c r="D1273">
        <v>64</v>
      </c>
      <c r="E1273" t="s">
        <v>115</v>
      </c>
      <c r="F1273" t="s">
        <v>54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61</v>
      </c>
      <c r="C1274" t="s">
        <v>11</v>
      </c>
      <c r="D1274">
        <v>64</v>
      </c>
      <c r="E1274" t="s">
        <v>116</v>
      </c>
      <c r="F1274" t="s">
        <v>54</v>
      </c>
      <c r="G1274" t="s">
        <v>18</v>
      </c>
      <c r="H1274">
        <v>100</v>
      </c>
      <c r="I1274">
        <v>1</v>
      </c>
    </row>
    <row r="1275" spans="1:9" x14ac:dyDescent="0.25">
      <c r="A1275" t="s">
        <v>9</v>
      </c>
      <c r="B1275" t="s">
        <v>61</v>
      </c>
      <c r="C1275" t="s">
        <v>11</v>
      </c>
      <c r="D1275">
        <v>64</v>
      </c>
      <c r="E1275" t="s">
        <v>117</v>
      </c>
      <c r="F1275" t="s">
        <v>54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61</v>
      </c>
      <c r="C1276" t="s">
        <v>11</v>
      </c>
      <c r="D1276">
        <v>64</v>
      </c>
      <c r="E1276" t="s">
        <v>118</v>
      </c>
      <c r="F1276" t="s">
        <v>54</v>
      </c>
      <c r="G1276" t="s">
        <v>22</v>
      </c>
      <c r="H1276">
        <v>28</v>
      </c>
      <c r="I1276">
        <v>1</v>
      </c>
    </row>
    <row r="1277" spans="1:9" x14ac:dyDescent="0.25">
      <c r="A1277" t="s">
        <v>9</v>
      </c>
      <c r="B1277" t="s">
        <v>61</v>
      </c>
      <c r="C1277" t="s">
        <v>11</v>
      </c>
      <c r="D1277">
        <v>64</v>
      </c>
      <c r="E1277" t="s">
        <v>12</v>
      </c>
      <c r="F1277" t="s">
        <v>59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61</v>
      </c>
      <c r="C1278" t="s">
        <v>11</v>
      </c>
      <c r="D1278">
        <v>64</v>
      </c>
      <c r="E1278" t="s">
        <v>91</v>
      </c>
      <c r="F1278" t="s">
        <v>59</v>
      </c>
      <c r="G1278" t="s">
        <v>16</v>
      </c>
      <c r="H1278">
        <v>100</v>
      </c>
      <c r="I1278">
        <v>1</v>
      </c>
    </row>
    <row r="1279" spans="1:9" x14ac:dyDescent="0.25">
      <c r="A1279" t="s">
        <v>9</v>
      </c>
      <c r="B1279" t="s">
        <v>61</v>
      </c>
      <c r="C1279" t="s">
        <v>11</v>
      </c>
      <c r="D1279">
        <v>64</v>
      </c>
      <c r="E1279" t="s">
        <v>92</v>
      </c>
      <c r="F1279" t="s">
        <v>59</v>
      </c>
      <c r="G1279" t="s">
        <v>18</v>
      </c>
      <c r="H1279">
        <v>100</v>
      </c>
      <c r="I1279">
        <v>1</v>
      </c>
    </row>
    <row r="1280" spans="1:9" x14ac:dyDescent="0.25">
      <c r="A1280" t="s">
        <v>9</v>
      </c>
      <c r="B1280" t="s">
        <v>61</v>
      </c>
      <c r="C1280" t="s">
        <v>11</v>
      </c>
      <c r="D1280">
        <v>64</v>
      </c>
      <c r="E1280" t="s">
        <v>93</v>
      </c>
      <c r="F1280" t="s">
        <v>59</v>
      </c>
      <c r="G1280" t="s">
        <v>20</v>
      </c>
      <c r="H1280">
        <v>100</v>
      </c>
      <c r="I1280">
        <v>1</v>
      </c>
    </row>
    <row r="1281" spans="1:9" x14ac:dyDescent="0.25">
      <c r="A1281" t="s">
        <v>9</v>
      </c>
      <c r="B1281" t="s">
        <v>61</v>
      </c>
      <c r="C1281" t="s">
        <v>11</v>
      </c>
      <c r="D1281">
        <v>64</v>
      </c>
      <c r="E1281" t="s">
        <v>94</v>
      </c>
      <c r="F1281" t="s">
        <v>59</v>
      </c>
      <c r="G1281" t="s">
        <v>22</v>
      </c>
      <c r="H1281">
        <v>100</v>
      </c>
      <c r="I1281">
        <v>1</v>
      </c>
    </row>
  </sheetData>
  <autoFilter ref="A1:I1281" xr:uid="{92064A61-4626-4834-9A13-52FD9DB378A0}"/>
  <phoneticPr fontId="3" type="noConversion"/>
  <conditionalFormatting sqref="H2:H641">
    <cfRule type="expression" dxfId="7" priority="2">
      <formula>AND(G2="Hidden_REF",H2&lt;90)</formula>
    </cfRule>
  </conditionalFormatting>
  <conditionalFormatting sqref="H962:H1281">
    <cfRule type="expression" dxfId="6" priority="1">
      <formula>AND(G962="Hidden_REF",H962&lt;90)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828B-42FB-49A1-A4A2-2FA79BF37428}">
  <dimension ref="A1:O1541"/>
  <sheetViews>
    <sheetView workbookViewId="0">
      <pane ySplit="1" topLeftCell="A2" activePane="bottomLeft" state="frozen"/>
      <selection pane="bottomLeft" activeCell="D1546" sqref="D1546"/>
    </sheetView>
  </sheetViews>
  <sheetFormatPr defaultRowHeight="15" x14ac:dyDescent="0.25"/>
  <cols>
    <col min="5" max="5" width="48.140625" customWidth="1"/>
    <col min="6" max="6" width="16" customWidth="1"/>
    <col min="7" max="7" width="16.140625" customWidth="1"/>
    <col min="14" max="14" width="1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119</v>
      </c>
      <c r="D2">
        <v>2</v>
      </c>
      <c r="E2" t="s">
        <v>380</v>
      </c>
      <c r="F2" t="s">
        <v>13</v>
      </c>
      <c r="G2" t="s">
        <v>14</v>
      </c>
      <c r="H2">
        <v>100</v>
      </c>
      <c r="I2">
        <v>1</v>
      </c>
      <c r="L2" t="s">
        <v>811</v>
      </c>
      <c r="M2">
        <f>COUNTIFS(A2:A5000,"KHU",G2:G5000,"Hidden_REF",I2:I5000,1)/11</f>
        <v>2</v>
      </c>
      <c r="N2">
        <f>COUNTIFS(A2:A5000,"KHU",G2:G5000,"Hidden_REF",I2:I5000,0)/11</f>
        <v>0</v>
      </c>
    </row>
    <row r="3" spans="1:15" x14ac:dyDescent="0.25">
      <c r="A3" t="s">
        <v>267</v>
      </c>
      <c r="B3" t="s">
        <v>268</v>
      </c>
      <c r="C3" t="s">
        <v>119</v>
      </c>
      <c r="D3">
        <v>2</v>
      </c>
      <c r="E3" t="s">
        <v>479</v>
      </c>
      <c r="F3" t="s">
        <v>13</v>
      </c>
      <c r="G3" t="s">
        <v>16</v>
      </c>
      <c r="H3">
        <v>100</v>
      </c>
      <c r="I3">
        <v>1</v>
      </c>
      <c r="L3" t="s">
        <v>523</v>
      </c>
      <c r="M3">
        <f>COUNTIFS(A2:A5000,"POST",G2:G5000,"Hidden_REF",I2:I5000,1)/11</f>
        <v>9</v>
      </c>
      <c r="N3">
        <f>COUNTIFS(A2:A5000,"POST",G2:G5000,"Hidden_REF",I2:I5000,0)/11</f>
        <v>0</v>
      </c>
    </row>
    <row r="4" spans="1:15" x14ac:dyDescent="0.25">
      <c r="A4" t="s">
        <v>267</v>
      </c>
      <c r="B4" t="s">
        <v>268</v>
      </c>
      <c r="C4" t="s">
        <v>119</v>
      </c>
      <c r="D4">
        <v>2</v>
      </c>
      <c r="E4" t="s">
        <v>480</v>
      </c>
      <c r="F4" t="s">
        <v>13</v>
      </c>
      <c r="G4" t="s">
        <v>18</v>
      </c>
      <c r="H4">
        <v>70</v>
      </c>
      <c r="I4">
        <v>1</v>
      </c>
      <c r="L4" t="s">
        <v>9</v>
      </c>
      <c r="M4">
        <f>COUNTIFS(A2:A5000,"IMMR",G2:G5000,"Hidden_REF",I2:I5000,1)/11</f>
        <v>8</v>
      </c>
      <c r="N4">
        <f>COUNTIFS(A2:A5000,"IMMR",G2:G5000,"Hidden_REF",I2:I5000,0)/11</f>
        <v>1</v>
      </c>
    </row>
    <row r="5" spans="1:15" x14ac:dyDescent="0.25">
      <c r="A5" t="s">
        <v>267</v>
      </c>
      <c r="B5" t="s">
        <v>268</v>
      </c>
      <c r="C5" t="s">
        <v>119</v>
      </c>
      <c r="D5">
        <v>2</v>
      </c>
      <c r="E5" t="s">
        <v>481</v>
      </c>
      <c r="F5" t="s">
        <v>13</v>
      </c>
      <c r="G5" t="s">
        <v>20</v>
      </c>
      <c r="H5">
        <v>80</v>
      </c>
      <c r="I5">
        <v>1</v>
      </c>
      <c r="L5" t="s">
        <v>267</v>
      </c>
      <c r="M5">
        <f>COUNTIFS(A2:A5000,"USC",G2:G5000,"Hidden_REF",I2:I5000,1)/11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119</v>
      </c>
      <c r="D6">
        <v>2</v>
      </c>
      <c r="E6" t="s">
        <v>482</v>
      </c>
      <c r="F6" t="s">
        <v>13</v>
      </c>
      <c r="G6" t="s">
        <v>22</v>
      </c>
      <c r="H6">
        <v>91</v>
      </c>
      <c r="I6">
        <v>1</v>
      </c>
      <c r="L6" s="24" t="s">
        <v>1075</v>
      </c>
      <c r="M6" s="24">
        <f>SUM(M2:M5)</f>
        <v>27</v>
      </c>
      <c r="N6" s="24">
        <f>SUM(N2:N5)</f>
        <v>1</v>
      </c>
    </row>
    <row r="7" spans="1:15" x14ac:dyDescent="0.25">
      <c r="A7" t="s">
        <v>267</v>
      </c>
      <c r="B7" t="s">
        <v>268</v>
      </c>
      <c r="C7" t="s">
        <v>119</v>
      </c>
      <c r="D7">
        <v>2</v>
      </c>
      <c r="E7" t="s">
        <v>385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119</v>
      </c>
      <c r="D8">
        <v>2</v>
      </c>
      <c r="E8" t="s">
        <v>483</v>
      </c>
      <c r="F8" t="s">
        <v>24</v>
      </c>
      <c r="G8" t="s">
        <v>16</v>
      </c>
      <c r="H8">
        <v>100</v>
      </c>
      <c r="I8">
        <v>1</v>
      </c>
      <c r="L8" t="s">
        <v>1077</v>
      </c>
      <c r="M8">
        <f>M6*11</f>
        <v>297</v>
      </c>
      <c r="N8">
        <f>N6*11</f>
        <v>11</v>
      </c>
      <c r="O8">
        <f>M8+N8</f>
        <v>308</v>
      </c>
    </row>
    <row r="9" spans="1:15" x14ac:dyDescent="0.25">
      <c r="A9" t="s">
        <v>267</v>
      </c>
      <c r="B9" t="s">
        <v>268</v>
      </c>
      <c r="C9" t="s">
        <v>119</v>
      </c>
      <c r="D9">
        <v>2</v>
      </c>
      <c r="E9" t="s">
        <v>484</v>
      </c>
      <c r="F9" t="s">
        <v>24</v>
      </c>
      <c r="G9" t="s">
        <v>18</v>
      </c>
      <c r="H9">
        <v>80</v>
      </c>
      <c r="I9">
        <v>1</v>
      </c>
    </row>
    <row r="10" spans="1:15" x14ac:dyDescent="0.25">
      <c r="A10" t="s">
        <v>267</v>
      </c>
      <c r="B10" t="s">
        <v>268</v>
      </c>
      <c r="C10" t="s">
        <v>119</v>
      </c>
      <c r="D10">
        <v>2</v>
      </c>
      <c r="E10" t="s">
        <v>485</v>
      </c>
      <c r="F10" t="s">
        <v>24</v>
      </c>
      <c r="G10" t="s">
        <v>20</v>
      </c>
      <c r="H10">
        <v>100</v>
      </c>
      <c r="I10">
        <v>1</v>
      </c>
    </row>
    <row r="11" spans="1:15" x14ac:dyDescent="0.25">
      <c r="A11" t="s">
        <v>267</v>
      </c>
      <c r="B11" t="s">
        <v>268</v>
      </c>
      <c r="C11" t="s">
        <v>119</v>
      </c>
      <c r="D11">
        <v>2</v>
      </c>
      <c r="E11" t="s">
        <v>486</v>
      </c>
      <c r="F11" t="s">
        <v>24</v>
      </c>
      <c r="G11" t="s">
        <v>22</v>
      </c>
      <c r="H11">
        <v>80</v>
      </c>
      <c r="I11">
        <v>1</v>
      </c>
    </row>
    <row r="12" spans="1:15" x14ac:dyDescent="0.25">
      <c r="A12" t="s">
        <v>267</v>
      </c>
      <c r="B12" t="s">
        <v>268</v>
      </c>
      <c r="C12" t="s">
        <v>119</v>
      </c>
      <c r="D12">
        <v>2</v>
      </c>
      <c r="E12" t="s">
        <v>390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119</v>
      </c>
      <c r="D13">
        <v>2</v>
      </c>
      <c r="E13" t="s">
        <v>487</v>
      </c>
      <c r="F13" t="s">
        <v>30</v>
      </c>
      <c r="G13" t="s">
        <v>16</v>
      </c>
      <c r="H13">
        <v>100</v>
      </c>
      <c r="I13">
        <v>1</v>
      </c>
    </row>
    <row r="14" spans="1:15" x14ac:dyDescent="0.25">
      <c r="A14" t="s">
        <v>267</v>
      </c>
      <c r="B14" t="s">
        <v>268</v>
      </c>
      <c r="C14" t="s">
        <v>119</v>
      </c>
      <c r="D14">
        <v>2</v>
      </c>
      <c r="E14" t="s">
        <v>488</v>
      </c>
      <c r="F14" t="s">
        <v>30</v>
      </c>
      <c r="G14" t="s">
        <v>18</v>
      </c>
      <c r="H14">
        <v>90</v>
      </c>
      <c r="I14">
        <v>1</v>
      </c>
    </row>
    <row r="15" spans="1:15" x14ac:dyDescent="0.25">
      <c r="A15" t="s">
        <v>267</v>
      </c>
      <c r="B15" t="s">
        <v>268</v>
      </c>
      <c r="C15" t="s">
        <v>119</v>
      </c>
      <c r="D15">
        <v>2</v>
      </c>
      <c r="E15" t="s">
        <v>489</v>
      </c>
      <c r="F15" t="s">
        <v>30</v>
      </c>
      <c r="G15" t="s">
        <v>20</v>
      </c>
      <c r="H15">
        <v>80</v>
      </c>
      <c r="I15">
        <v>1</v>
      </c>
    </row>
    <row r="16" spans="1:15" x14ac:dyDescent="0.25">
      <c r="A16" t="s">
        <v>267</v>
      </c>
      <c r="B16" t="s">
        <v>268</v>
      </c>
      <c r="C16" t="s">
        <v>119</v>
      </c>
      <c r="D16">
        <v>2</v>
      </c>
      <c r="E16" t="s">
        <v>490</v>
      </c>
      <c r="F16" t="s">
        <v>30</v>
      </c>
      <c r="G16" t="s">
        <v>22</v>
      </c>
      <c r="H16">
        <v>100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2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2</v>
      </c>
      <c r="E18" t="s">
        <v>491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2</v>
      </c>
      <c r="E19" t="s">
        <v>492</v>
      </c>
      <c r="F19" t="s">
        <v>36</v>
      </c>
      <c r="G19" t="s">
        <v>18</v>
      </c>
      <c r="H19">
        <v>80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2</v>
      </c>
      <c r="E20" t="s">
        <v>493</v>
      </c>
      <c r="F20" t="s">
        <v>36</v>
      </c>
      <c r="G20" t="s">
        <v>20</v>
      </c>
      <c r="H20">
        <v>90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2</v>
      </c>
      <c r="E21" t="s">
        <v>494</v>
      </c>
      <c r="F21" t="s">
        <v>36</v>
      </c>
      <c r="G21" t="s">
        <v>22</v>
      </c>
      <c r="H21">
        <v>70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2</v>
      </c>
      <c r="E22" t="s">
        <v>400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2</v>
      </c>
      <c r="E23" t="s">
        <v>495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2</v>
      </c>
      <c r="E24" t="s">
        <v>496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2</v>
      </c>
      <c r="E25" t="s">
        <v>497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2</v>
      </c>
      <c r="E26" t="s">
        <v>498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2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2</v>
      </c>
      <c r="E28" t="s">
        <v>499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2</v>
      </c>
      <c r="E29" t="s">
        <v>500</v>
      </c>
      <c r="F29" t="s">
        <v>48</v>
      </c>
      <c r="G29" t="s">
        <v>18</v>
      </c>
      <c r="H29">
        <v>90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2</v>
      </c>
      <c r="E30" t="s">
        <v>501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2</v>
      </c>
      <c r="E31" t="s">
        <v>502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2</v>
      </c>
      <c r="E32" t="s">
        <v>410</v>
      </c>
      <c r="F32" t="s">
        <v>54</v>
      </c>
      <c r="G32" t="s">
        <v>14</v>
      </c>
      <c r="H32">
        <v>90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2</v>
      </c>
      <c r="E33" t="s">
        <v>503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2</v>
      </c>
      <c r="E34" t="s">
        <v>504</v>
      </c>
      <c r="F34" t="s">
        <v>54</v>
      </c>
      <c r="G34" t="s">
        <v>18</v>
      </c>
      <c r="H34">
        <v>20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2</v>
      </c>
      <c r="E35" t="s">
        <v>505</v>
      </c>
      <c r="F35" t="s">
        <v>54</v>
      </c>
      <c r="G35" t="s">
        <v>20</v>
      </c>
      <c r="H35">
        <v>70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2</v>
      </c>
      <c r="E36" t="s">
        <v>506</v>
      </c>
      <c r="F36" t="s">
        <v>54</v>
      </c>
      <c r="G36" t="s">
        <v>22</v>
      </c>
      <c r="H36">
        <v>60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2</v>
      </c>
      <c r="E37" t="s">
        <v>415</v>
      </c>
      <c r="F37" t="s">
        <v>59</v>
      </c>
      <c r="G37" t="s">
        <v>14</v>
      </c>
      <c r="H37">
        <v>90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2</v>
      </c>
      <c r="E38" t="s">
        <v>507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2</v>
      </c>
      <c r="E39" t="s">
        <v>508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2</v>
      </c>
      <c r="E40" t="s">
        <v>509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2</v>
      </c>
      <c r="E41" t="s">
        <v>510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2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2</v>
      </c>
      <c r="E43" t="s">
        <v>511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2</v>
      </c>
      <c r="E44" t="s">
        <v>512</v>
      </c>
      <c r="F44" t="s">
        <v>161</v>
      </c>
      <c r="G44" t="s">
        <v>18</v>
      </c>
      <c r="H44">
        <v>70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2</v>
      </c>
      <c r="E45" t="s">
        <v>513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2</v>
      </c>
      <c r="E46" t="s">
        <v>514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2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2</v>
      </c>
      <c r="E48" t="s">
        <v>515</v>
      </c>
      <c r="F48" t="s">
        <v>167</v>
      </c>
      <c r="G48" t="s">
        <v>16</v>
      </c>
      <c r="H48">
        <v>80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2</v>
      </c>
      <c r="E49" t="s">
        <v>516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2</v>
      </c>
      <c r="E50" t="s">
        <v>517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2</v>
      </c>
      <c r="E51" t="s">
        <v>518</v>
      </c>
      <c r="F51" t="s">
        <v>167</v>
      </c>
      <c r="G51" t="s">
        <v>22</v>
      </c>
      <c r="H51">
        <v>70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2</v>
      </c>
      <c r="E52" t="s">
        <v>430</v>
      </c>
      <c r="F52" t="s">
        <v>173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2</v>
      </c>
      <c r="E53" t="s">
        <v>519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2</v>
      </c>
      <c r="E54" t="s">
        <v>520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2</v>
      </c>
      <c r="E55" t="s">
        <v>521</v>
      </c>
      <c r="F55" t="s">
        <v>173</v>
      </c>
      <c r="G55" t="s">
        <v>20</v>
      </c>
      <c r="H55">
        <v>100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2</v>
      </c>
      <c r="E56" t="s">
        <v>522</v>
      </c>
      <c r="F56" t="s">
        <v>173</v>
      </c>
      <c r="G56" t="s">
        <v>22</v>
      </c>
      <c r="H56">
        <v>70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2</v>
      </c>
      <c r="E57" t="s">
        <v>380</v>
      </c>
      <c r="F57" t="s">
        <v>13</v>
      </c>
      <c r="G57" t="s">
        <v>14</v>
      </c>
      <c r="H57">
        <v>98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2</v>
      </c>
      <c r="E58" t="s">
        <v>479</v>
      </c>
      <c r="F58" t="s">
        <v>13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2</v>
      </c>
      <c r="E59" t="s">
        <v>480</v>
      </c>
      <c r="F59" t="s">
        <v>13</v>
      </c>
      <c r="G59" t="s">
        <v>18</v>
      </c>
      <c r="H59">
        <v>82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2</v>
      </c>
      <c r="E60" t="s">
        <v>481</v>
      </c>
      <c r="F60" t="s">
        <v>13</v>
      </c>
      <c r="G60" t="s">
        <v>20</v>
      </c>
      <c r="H60">
        <v>98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2</v>
      </c>
      <c r="E61" t="s">
        <v>482</v>
      </c>
      <c r="F61" t="s">
        <v>13</v>
      </c>
      <c r="G61" t="s">
        <v>22</v>
      </c>
      <c r="H61">
        <v>59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2</v>
      </c>
      <c r="E62" t="s">
        <v>385</v>
      </c>
      <c r="F62" t="s">
        <v>24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2</v>
      </c>
      <c r="E63" t="s">
        <v>483</v>
      </c>
      <c r="F63" t="s">
        <v>24</v>
      </c>
      <c r="G63" t="s">
        <v>16</v>
      </c>
      <c r="H6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2</v>
      </c>
      <c r="E64" t="s">
        <v>484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2</v>
      </c>
      <c r="E65" t="s">
        <v>485</v>
      </c>
      <c r="F65" t="s">
        <v>24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2</v>
      </c>
      <c r="E66" t="s">
        <v>486</v>
      </c>
      <c r="F66" t="s">
        <v>24</v>
      </c>
      <c r="G66" t="s">
        <v>22</v>
      </c>
      <c r="H66">
        <v>44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2</v>
      </c>
      <c r="E67" t="s">
        <v>390</v>
      </c>
      <c r="F67" t="s">
        <v>30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2</v>
      </c>
      <c r="E68" t="s">
        <v>487</v>
      </c>
      <c r="F68" t="s">
        <v>30</v>
      </c>
      <c r="G68" t="s">
        <v>16</v>
      </c>
      <c r="H68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2</v>
      </c>
      <c r="E69" t="s">
        <v>488</v>
      </c>
      <c r="F69" t="s">
        <v>30</v>
      </c>
      <c r="G69" t="s">
        <v>18</v>
      </c>
      <c r="H69">
        <v>82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2</v>
      </c>
      <c r="E70" t="s">
        <v>489</v>
      </c>
      <c r="F70" t="s">
        <v>30</v>
      </c>
      <c r="G70" t="s">
        <v>20</v>
      </c>
      <c r="H70">
        <v>53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2</v>
      </c>
      <c r="E71" t="s">
        <v>490</v>
      </c>
      <c r="F71" t="s">
        <v>30</v>
      </c>
      <c r="G71" t="s">
        <v>22</v>
      </c>
      <c r="H71">
        <v>81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2</v>
      </c>
      <c r="E72" t="s">
        <v>395</v>
      </c>
      <c r="F72" t="s">
        <v>36</v>
      </c>
      <c r="G72" t="s">
        <v>14</v>
      </c>
      <c r="H72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2</v>
      </c>
      <c r="E73" t="s">
        <v>491</v>
      </c>
      <c r="F73" t="s">
        <v>36</v>
      </c>
      <c r="G73" t="s">
        <v>16</v>
      </c>
      <c r="H73">
        <v>98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2</v>
      </c>
      <c r="E74" t="s">
        <v>492</v>
      </c>
      <c r="F74" t="s">
        <v>36</v>
      </c>
      <c r="G74" t="s">
        <v>18</v>
      </c>
      <c r="H74">
        <v>95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2</v>
      </c>
      <c r="E75" t="s">
        <v>493</v>
      </c>
      <c r="F75" t="s">
        <v>36</v>
      </c>
      <c r="G75" t="s">
        <v>20</v>
      </c>
      <c r="H75">
        <v>83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2</v>
      </c>
      <c r="E76" t="s">
        <v>494</v>
      </c>
      <c r="F76" t="s">
        <v>36</v>
      </c>
      <c r="G76" t="s">
        <v>22</v>
      </c>
      <c r="H76">
        <v>81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2</v>
      </c>
      <c r="E77" t="s">
        <v>400</v>
      </c>
      <c r="F77" t="s">
        <v>42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2</v>
      </c>
      <c r="E78" t="s">
        <v>495</v>
      </c>
      <c r="F78" t="s">
        <v>42</v>
      </c>
      <c r="G78" t="s">
        <v>16</v>
      </c>
      <c r="H78">
        <v>87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2</v>
      </c>
      <c r="E79" t="s">
        <v>496</v>
      </c>
      <c r="F79" t="s">
        <v>42</v>
      </c>
      <c r="G79" t="s">
        <v>18</v>
      </c>
      <c r="H79">
        <v>93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2</v>
      </c>
      <c r="E80" t="s">
        <v>497</v>
      </c>
      <c r="F80" t="s">
        <v>42</v>
      </c>
      <c r="G80" t="s">
        <v>20</v>
      </c>
      <c r="H80">
        <v>96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2</v>
      </c>
      <c r="E81" t="s">
        <v>498</v>
      </c>
      <c r="F81" t="s">
        <v>42</v>
      </c>
      <c r="G81" t="s">
        <v>22</v>
      </c>
      <c r="H81">
        <v>62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2</v>
      </c>
      <c r="E82" t="s">
        <v>405</v>
      </c>
      <c r="F82" t="s">
        <v>48</v>
      </c>
      <c r="G82" t="s">
        <v>14</v>
      </c>
      <c r="H82">
        <v>97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2</v>
      </c>
      <c r="E83" t="s">
        <v>499</v>
      </c>
      <c r="F83" t="s">
        <v>48</v>
      </c>
      <c r="G83" t="s">
        <v>16</v>
      </c>
      <c r="H83">
        <v>95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2</v>
      </c>
      <c r="E84" t="s">
        <v>500</v>
      </c>
      <c r="F84" t="s">
        <v>48</v>
      </c>
      <c r="G84" t="s">
        <v>18</v>
      </c>
      <c r="H84">
        <v>90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2</v>
      </c>
      <c r="E85" t="s">
        <v>501</v>
      </c>
      <c r="F85" t="s">
        <v>48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2</v>
      </c>
      <c r="E86" t="s">
        <v>502</v>
      </c>
      <c r="F86" t="s">
        <v>48</v>
      </c>
      <c r="G86" t="s">
        <v>22</v>
      </c>
      <c r="H86">
        <v>50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2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2</v>
      </c>
      <c r="E88" t="s">
        <v>503</v>
      </c>
      <c r="F88" t="s">
        <v>54</v>
      </c>
      <c r="G88" t="s">
        <v>16</v>
      </c>
      <c r="H88">
        <v>96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2</v>
      </c>
      <c r="E89" t="s">
        <v>504</v>
      </c>
      <c r="F89" t="s">
        <v>54</v>
      </c>
      <c r="G89" t="s">
        <v>18</v>
      </c>
      <c r="H89">
        <v>26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2</v>
      </c>
      <c r="E90" t="s">
        <v>505</v>
      </c>
      <c r="F90" t="s">
        <v>54</v>
      </c>
      <c r="G90" t="s">
        <v>20</v>
      </c>
      <c r="H90">
        <v>60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2</v>
      </c>
      <c r="E91" t="s">
        <v>506</v>
      </c>
      <c r="F91" t="s">
        <v>54</v>
      </c>
      <c r="G91" t="s">
        <v>22</v>
      </c>
      <c r="H91">
        <v>60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2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2</v>
      </c>
      <c r="E93" t="s">
        <v>507</v>
      </c>
      <c r="F93" t="s">
        <v>59</v>
      </c>
      <c r="G93" t="s">
        <v>16</v>
      </c>
      <c r="H93">
        <v>85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2</v>
      </c>
      <c r="E94" t="s">
        <v>508</v>
      </c>
      <c r="F94" t="s">
        <v>59</v>
      </c>
      <c r="G94" t="s">
        <v>18</v>
      </c>
      <c r="H94">
        <v>90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2</v>
      </c>
      <c r="E95" t="s">
        <v>509</v>
      </c>
      <c r="F95" t="s">
        <v>59</v>
      </c>
      <c r="G95" t="s">
        <v>20</v>
      </c>
      <c r="H95">
        <v>90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2</v>
      </c>
      <c r="E96" t="s">
        <v>510</v>
      </c>
      <c r="F96" t="s">
        <v>59</v>
      </c>
      <c r="G96" t="s">
        <v>22</v>
      </c>
      <c r="H96">
        <v>86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2</v>
      </c>
      <c r="E97" t="s">
        <v>420</v>
      </c>
      <c r="F97" t="s">
        <v>161</v>
      </c>
      <c r="G97" t="s">
        <v>14</v>
      </c>
      <c r="H97">
        <v>98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2</v>
      </c>
      <c r="E98" t="s">
        <v>511</v>
      </c>
      <c r="F98" t="s">
        <v>161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2</v>
      </c>
      <c r="E99" t="s">
        <v>512</v>
      </c>
      <c r="F99" t="s">
        <v>161</v>
      </c>
      <c r="G99" t="s">
        <v>18</v>
      </c>
      <c r="H99">
        <v>42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2</v>
      </c>
      <c r="E100" t="s">
        <v>513</v>
      </c>
      <c r="F100" t="s">
        <v>161</v>
      </c>
      <c r="G100" t="s">
        <v>20</v>
      </c>
      <c r="H100">
        <v>96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2</v>
      </c>
      <c r="E101" t="s">
        <v>514</v>
      </c>
      <c r="F101" t="s">
        <v>161</v>
      </c>
      <c r="G101" t="s">
        <v>22</v>
      </c>
      <c r="H101">
        <v>62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2</v>
      </c>
      <c r="E102" t="s">
        <v>425</v>
      </c>
      <c r="F102" t="s">
        <v>167</v>
      </c>
      <c r="G102" t="s">
        <v>14</v>
      </c>
      <c r="H102">
        <v>95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2</v>
      </c>
      <c r="E103" t="s">
        <v>515</v>
      </c>
      <c r="F103" t="s">
        <v>167</v>
      </c>
      <c r="G103" t="s">
        <v>16</v>
      </c>
      <c r="H103">
        <v>95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2</v>
      </c>
      <c r="E104" t="s">
        <v>516</v>
      </c>
      <c r="F104" t="s">
        <v>167</v>
      </c>
      <c r="G104" t="s">
        <v>18</v>
      </c>
      <c r="H104">
        <v>100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2</v>
      </c>
      <c r="E105" t="s">
        <v>517</v>
      </c>
      <c r="F105" t="s">
        <v>167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2</v>
      </c>
      <c r="E106" t="s">
        <v>518</v>
      </c>
      <c r="F106" t="s">
        <v>167</v>
      </c>
      <c r="G106" t="s">
        <v>22</v>
      </c>
      <c r="H106">
        <v>40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2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2</v>
      </c>
      <c r="E108" t="s">
        <v>519</v>
      </c>
      <c r="F108" t="s">
        <v>173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2</v>
      </c>
      <c r="E109" t="s">
        <v>520</v>
      </c>
      <c r="F109" t="s">
        <v>173</v>
      </c>
      <c r="G109" t="s">
        <v>18</v>
      </c>
      <c r="H109">
        <v>89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2</v>
      </c>
      <c r="E110" t="s">
        <v>521</v>
      </c>
      <c r="F110" t="s">
        <v>173</v>
      </c>
      <c r="G110" t="s">
        <v>20</v>
      </c>
      <c r="H110">
        <v>95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2</v>
      </c>
      <c r="E111" t="s">
        <v>522</v>
      </c>
      <c r="F111" t="s">
        <v>173</v>
      </c>
      <c r="G111" t="s">
        <v>22</v>
      </c>
      <c r="H111">
        <v>79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2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2</v>
      </c>
      <c r="E113" t="s">
        <v>479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2</v>
      </c>
      <c r="E114" t="s">
        <v>480</v>
      </c>
      <c r="F114" t="s">
        <v>13</v>
      </c>
      <c r="G114" t="s">
        <v>18</v>
      </c>
      <c r="H114">
        <v>67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2</v>
      </c>
      <c r="E115" t="s">
        <v>481</v>
      </c>
      <c r="F115" t="s">
        <v>13</v>
      </c>
      <c r="G115" t="s">
        <v>20</v>
      </c>
      <c r="H115">
        <v>52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2</v>
      </c>
      <c r="E116" t="s">
        <v>482</v>
      </c>
      <c r="F116" t="s">
        <v>13</v>
      </c>
      <c r="G116" t="s">
        <v>22</v>
      </c>
      <c r="H116">
        <v>74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2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2</v>
      </c>
      <c r="E118" t="s">
        <v>483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2</v>
      </c>
      <c r="E119" t="s">
        <v>484</v>
      </c>
      <c r="F119" t="s">
        <v>24</v>
      </c>
      <c r="G119" t="s">
        <v>18</v>
      </c>
      <c r="H119">
        <v>84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2</v>
      </c>
      <c r="E120" t="s">
        <v>485</v>
      </c>
      <c r="F120" t="s">
        <v>24</v>
      </c>
      <c r="G120" t="s">
        <v>20</v>
      </c>
      <c r="H120">
        <v>94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2</v>
      </c>
      <c r="E121" t="s">
        <v>486</v>
      </c>
      <c r="F121" t="s">
        <v>24</v>
      </c>
      <c r="G121" t="s">
        <v>22</v>
      </c>
      <c r="H121">
        <v>76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2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2</v>
      </c>
      <c r="E123" t="s">
        <v>487</v>
      </c>
      <c r="F123" t="s">
        <v>30</v>
      </c>
      <c r="G123" t="s">
        <v>16</v>
      </c>
      <c r="H123">
        <v>91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2</v>
      </c>
      <c r="E124" t="s">
        <v>488</v>
      </c>
      <c r="F124" t="s">
        <v>30</v>
      </c>
      <c r="G124" t="s">
        <v>18</v>
      </c>
      <c r="H124">
        <v>54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2</v>
      </c>
      <c r="E125" t="s">
        <v>489</v>
      </c>
      <c r="F125" t="s">
        <v>30</v>
      </c>
      <c r="G125" t="s">
        <v>20</v>
      </c>
      <c r="H125">
        <v>39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2</v>
      </c>
      <c r="E126" t="s">
        <v>490</v>
      </c>
      <c r="F126" t="s">
        <v>30</v>
      </c>
      <c r="G126" t="s">
        <v>22</v>
      </c>
      <c r="H126">
        <v>78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2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2</v>
      </c>
      <c r="E128" t="s">
        <v>491</v>
      </c>
      <c r="F128" t="s">
        <v>36</v>
      </c>
      <c r="G128" t="s">
        <v>16</v>
      </c>
      <c r="H128">
        <v>100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2</v>
      </c>
      <c r="E129" t="s">
        <v>492</v>
      </c>
      <c r="F129" t="s">
        <v>36</v>
      </c>
      <c r="G129" t="s">
        <v>18</v>
      </c>
      <c r="H129">
        <v>94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2</v>
      </c>
      <c r="E130" t="s">
        <v>493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2</v>
      </c>
      <c r="E131" t="s">
        <v>494</v>
      </c>
      <c r="F131" t="s">
        <v>36</v>
      </c>
      <c r="G131" t="s">
        <v>22</v>
      </c>
      <c r="H131">
        <v>42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2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2</v>
      </c>
      <c r="E133" t="s">
        <v>495</v>
      </c>
      <c r="F133" t="s">
        <v>42</v>
      </c>
      <c r="G133" t="s">
        <v>16</v>
      </c>
      <c r="H133">
        <v>84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2</v>
      </c>
      <c r="E134" t="s">
        <v>496</v>
      </c>
      <c r="F134" t="s">
        <v>42</v>
      </c>
      <c r="G134" t="s">
        <v>18</v>
      </c>
      <c r="H134">
        <v>82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2</v>
      </c>
      <c r="E135" t="s">
        <v>497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2</v>
      </c>
      <c r="E136" t="s">
        <v>498</v>
      </c>
      <c r="F136" t="s">
        <v>42</v>
      </c>
      <c r="G136" t="s">
        <v>22</v>
      </c>
      <c r="H136">
        <v>46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2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2</v>
      </c>
      <c r="E138" t="s">
        <v>499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2</v>
      </c>
      <c r="E139" t="s">
        <v>500</v>
      </c>
      <c r="F139" t="s">
        <v>48</v>
      </c>
      <c r="G139" t="s">
        <v>18</v>
      </c>
      <c r="H139">
        <v>48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2</v>
      </c>
      <c r="E140" t="s">
        <v>501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2</v>
      </c>
      <c r="E141" t="s">
        <v>502</v>
      </c>
      <c r="F141" t="s">
        <v>48</v>
      </c>
      <c r="G141" t="s">
        <v>22</v>
      </c>
      <c r="H141">
        <v>22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2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2</v>
      </c>
      <c r="E143" t="s">
        <v>503</v>
      </c>
      <c r="F143" t="s">
        <v>54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2</v>
      </c>
      <c r="E144" t="s">
        <v>504</v>
      </c>
      <c r="F144" t="s">
        <v>54</v>
      </c>
      <c r="G144" t="s">
        <v>18</v>
      </c>
      <c r="H144">
        <v>41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2</v>
      </c>
      <c r="E145" t="s">
        <v>505</v>
      </c>
      <c r="F145" t="s">
        <v>54</v>
      </c>
      <c r="G145" t="s">
        <v>20</v>
      </c>
      <c r="H145">
        <v>26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2</v>
      </c>
      <c r="E146" t="s">
        <v>506</v>
      </c>
      <c r="F146" t="s">
        <v>54</v>
      </c>
      <c r="G146" t="s">
        <v>22</v>
      </c>
      <c r="H146">
        <v>11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2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2</v>
      </c>
      <c r="E148" t="s">
        <v>507</v>
      </c>
      <c r="F148" t="s">
        <v>59</v>
      </c>
      <c r="G148" t="s">
        <v>16</v>
      </c>
      <c r="H148">
        <v>77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2</v>
      </c>
      <c r="E149" t="s">
        <v>508</v>
      </c>
      <c r="F149" t="s">
        <v>59</v>
      </c>
      <c r="G149" t="s">
        <v>18</v>
      </c>
      <c r="H149">
        <v>86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2</v>
      </c>
      <c r="E150" t="s">
        <v>509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2</v>
      </c>
      <c r="E151" t="s">
        <v>510</v>
      </c>
      <c r="F151" t="s">
        <v>59</v>
      </c>
      <c r="G151" t="s">
        <v>22</v>
      </c>
      <c r="H151">
        <v>72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2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2</v>
      </c>
      <c r="E153" t="s">
        <v>511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2</v>
      </c>
      <c r="E154" t="s">
        <v>512</v>
      </c>
      <c r="F154" t="s">
        <v>161</v>
      </c>
      <c r="G154" t="s">
        <v>18</v>
      </c>
      <c r="H154">
        <v>27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2</v>
      </c>
      <c r="E155" t="s">
        <v>513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2</v>
      </c>
      <c r="E156" t="s">
        <v>514</v>
      </c>
      <c r="F156" t="s">
        <v>161</v>
      </c>
      <c r="G156" t="s">
        <v>22</v>
      </c>
      <c r="H156">
        <v>56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2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2</v>
      </c>
      <c r="E158" t="s">
        <v>515</v>
      </c>
      <c r="F158" t="s">
        <v>167</v>
      </c>
      <c r="G158" t="s">
        <v>16</v>
      </c>
      <c r="H158">
        <v>81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2</v>
      </c>
      <c r="E159" t="s">
        <v>516</v>
      </c>
      <c r="F159" t="s">
        <v>167</v>
      </c>
      <c r="G159" t="s">
        <v>18</v>
      </c>
      <c r="H159">
        <v>96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2</v>
      </c>
      <c r="E160" t="s">
        <v>517</v>
      </c>
      <c r="F160" t="s">
        <v>167</v>
      </c>
      <c r="G160" t="s">
        <v>20</v>
      </c>
      <c r="H160">
        <v>100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2</v>
      </c>
      <c r="E161" t="s">
        <v>518</v>
      </c>
      <c r="F161" t="s">
        <v>167</v>
      </c>
      <c r="G161" t="s">
        <v>22</v>
      </c>
      <c r="H161">
        <v>60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2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2</v>
      </c>
      <c r="E163" t="s">
        <v>519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2</v>
      </c>
      <c r="E164" t="s">
        <v>520</v>
      </c>
      <c r="F164" t="s">
        <v>173</v>
      </c>
      <c r="G164" t="s">
        <v>18</v>
      </c>
      <c r="H164">
        <v>91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2</v>
      </c>
      <c r="E165" t="s">
        <v>521</v>
      </c>
      <c r="F165" t="s">
        <v>173</v>
      </c>
      <c r="G165" t="s">
        <v>20</v>
      </c>
      <c r="H165">
        <v>79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2</v>
      </c>
      <c r="E166" t="s">
        <v>522</v>
      </c>
      <c r="F166" t="s">
        <v>173</v>
      </c>
      <c r="G166" t="s">
        <v>22</v>
      </c>
      <c r="H166">
        <v>37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2</v>
      </c>
      <c r="E167" t="s">
        <v>380</v>
      </c>
      <c r="F167" t="s">
        <v>13</v>
      </c>
      <c r="G167" t="s">
        <v>14</v>
      </c>
      <c r="H167">
        <v>96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2</v>
      </c>
      <c r="E168" t="s">
        <v>479</v>
      </c>
      <c r="F168" t="s">
        <v>13</v>
      </c>
      <c r="G168" t="s">
        <v>16</v>
      </c>
      <c r="H168">
        <v>97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2</v>
      </c>
      <c r="E169" t="s">
        <v>480</v>
      </c>
      <c r="F169" t="s">
        <v>13</v>
      </c>
      <c r="G169" t="s">
        <v>18</v>
      </c>
      <c r="H169">
        <v>96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2</v>
      </c>
      <c r="E170" t="s">
        <v>481</v>
      </c>
      <c r="F170" t="s">
        <v>13</v>
      </c>
      <c r="G170" t="s">
        <v>20</v>
      </c>
      <c r="H170">
        <v>74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2</v>
      </c>
      <c r="E171" t="s">
        <v>482</v>
      </c>
      <c r="F171" t="s">
        <v>13</v>
      </c>
      <c r="G171" t="s">
        <v>22</v>
      </c>
      <c r="H171">
        <v>85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2</v>
      </c>
      <c r="E172" t="s">
        <v>385</v>
      </c>
      <c r="F172" t="s">
        <v>24</v>
      </c>
      <c r="G172" t="s">
        <v>14</v>
      </c>
      <c r="H172">
        <v>94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2</v>
      </c>
      <c r="E173" t="s">
        <v>483</v>
      </c>
      <c r="F173" t="s">
        <v>24</v>
      </c>
      <c r="G173" t="s">
        <v>16</v>
      </c>
      <c r="H173">
        <v>96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2</v>
      </c>
      <c r="E174" t="s">
        <v>484</v>
      </c>
      <c r="F174" t="s">
        <v>24</v>
      </c>
      <c r="G174" t="s">
        <v>18</v>
      </c>
      <c r="H174">
        <v>72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2</v>
      </c>
      <c r="E175" t="s">
        <v>485</v>
      </c>
      <c r="F175" t="s">
        <v>24</v>
      </c>
      <c r="G175" t="s">
        <v>20</v>
      </c>
      <c r="H175">
        <v>97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2</v>
      </c>
      <c r="E176" t="s">
        <v>486</v>
      </c>
      <c r="F176" t="s">
        <v>24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2</v>
      </c>
      <c r="E177" t="s">
        <v>390</v>
      </c>
      <c r="F177" t="s">
        <v>30</v>
      </c>
      <c r="G177" t="s">
        <v>14</v>
      </c>
      <c r="H177">
        <v>92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2</v>
      </c>
      <c r="E178" t="s">
        <v>487</v>
      </c>
      <c r="F178" t="s">
        <v>30</v>
      </c>
      <c r="G178" t="s">
        <v>16</v>
      </c>
      <c r="H178">
        <v>92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2</v>
      </c>
      <c r="E179" t="s">
        <v>488</v>
      </c>
      <c r="F179" t="s">
        <v>30</v>
      </c>
      <c r="G179" t="s">
        <v>18</v>
      </c>
      <c r="H179">
        <v>79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2</v>
      </c>
      <c r="E180" t="s">
        <v>489</v>
      </c>
      <c r="F180" t="s">
        <v>30</v>
      </c>
      <c r="G180" t="s">
        <v>20</v>
      </c>
      <c r="H180">
        <v>62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2</v>
      </c>
      <c r="E181" t="s">
        <v>490</v>
      </c>
      <c r="F181" t="s">
        <v>30</v>
      </c>
      <c r="G181" t="s">
        <v>22</v>
      </c>
      <c r="H181">
        <v>96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2</v>
      </c>
      <c r="E182" t="s">
        <v>395</v>
      </c>
      <c r="F182" t="s">
        <v>36</v>
      </c>
      <c r="G182" t="s">
        <v>14</v>
      </c>
      <c r="H182">
        <v>92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2</v>
      </c>
      <c r="E183" t="s">
        <v>491</v>
      </c>
      <c r="F183" t="s">
        <v>36</v>
      </c>
      <c r="G183" t="s">
        <v>16</v>
      </c>
      <c r="H183">
        <v>96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2</v>
      </c>
      <c r="E184" t="s">
        <v>492</v>
      </c>
      <c r="F184" t="s">
        <v>36</v>
      </c>
      <c r="G184" t="s">
        <v>18</v>
      </c>
      <c r="H184">
        <v>92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2</v>
      </c>
      <c r="E185" t="s">
        <v>493</v>
      </c>
      <c r="F185" t="s">
        <v>36</v>
      </c>
      <c r="G185" t="s">
        <v>20</v>
      </c>
      <c r="H185">
        <v>94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2</v>
      </c>
      <c r="E186" t="s">
        <v>494</v>
      </c>
      <c r="F186" t="s">
        <v>36</v>
      </c>
      <c r="G186" t="s">
        <v>22</v>
      </c>
      <c r="H186">
        <v>76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2</v>
      </c>
      <c r="E187" t="s">
        <v>400</v>
      </c>
      <c r="F187" t="s">
        <v>42</v>
      </c>
      <c r="G187" t="s">
        <v>14</v>
      </c>
      <c r="H187">
        <v>90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2</v>
      </c>
      <c r="E188" t="s">
        <v>495</v>
      </c>
      <c r="F188" t="s">
        <v>42</v>
      </c>
      <c r="G188" t="s">
        <v>16</v>
      </c>
      <c r="H188">
        <v>100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2</v>
      </c>
      <c r="E189" t="s">
        <v>496</v>
      </c>
      <c r="F189" t="s">
        <v>42</v>
      </c>
      <c r="G189" t="s">
        <v>18</v>
      </c>
      <c r="H189">
        <v>87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2</v>
      </c>
      <c r="E190" t="s">
        <v>497</v>
      </c>
      <c r="F190" t="s">
        <v>42</v>
      </c>
      <c r="G190" t="s">
        <v>20</v>
      </c>
      <c r="H190">
        <v>91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2</v>
      </c>
      <c r="E191" t="s">
        <v>498</v>
      </c>
      <c r="F191" t="s">
        <v>42</v>
      </c>
      <c r="G191" t="s">
        <v>22</v>
      </c>
      <c r="H191">
        <v>75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2</v>
      </c>
      <c r="E192" t="s">
        <v>405</v>
      </c>
      <c r="F192" t="s">
        <v>48</v>
      </c>
      <c r="G192" t="s">
        <v>14</v>
      </c>
      <c r="H192">
        <v>96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2</v>
      </c>
      <c r="E193" t="s">
        <v>499</v>
      </c>
      <c r="F193" t="s">
        <v>48</v>
      </c>
      <c r="G193" t="s">
        <v>16</v>
      </c>
      <c r="H193">
        <v>96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2</v>
      </c>
      <c r="E194" t="s">
        <v>500</v>
      </c>
      <c r="F194" t="s">
        <v>48</v>
      </c>
      <c r="G194" t="s">
        <v>18</v>
      </c>
      <c r="H194">
        <v>84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2</v>
      </c>
      <c r="E195" t="s">
        <v>501</v>
      </c>
      <c r="F195" t="s">
        <v>48</v>
      </c>
      <c r="G195" t="s">
        <v>20</v>
      </c>
      <c r="H195">
        <v>95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2</v>
      </c>
      <c r="E196" t="s">
        <v>502</v>
      </c>
      <c r="F196" t="s">
        <v>48</v>
      </c>
      <c r="G196" t="s">
        <v>22</v>
      </c>
      <c r="H196">
        <v>41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2</v>
      </c>
      <c r="E197" t="s">
        <v>410</v>
      </c>
      <c r="F197" t="s">
        <v>54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2</v>
      </c>
      <c r="E198" t="s">
        <v>503</v>
      </c>
      <c r="F198" t="s">
        <v>54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2</v>
      </c>
      <c r="E199" t="s">
        <v>504</v>
      </c>
      <c r="F199" t="s">
        <v>54</v>
      </c>
      <c r="G199" t="s">
        <v>18</v>
      </c>
      <c r="H199">
        <v>31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2</v>
      </c>
      <c r="E200" t="s">
        <v>505</v>
      </c>
      <c r="F200" t="s">
        <v>54</v>
      </c>
      <c r="G200" t="s">
        <v>20</v>
      </c>
      <c r="H200">
        <v>72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2</v>
      </c>
      <c r="E201" t="s">
        <v>506</v>
      </c>
      <c r="F201" t="s">
        <v>54</v>
      </c>
      <c r="G201" t="s">
        <v>22</v>
      </c>
      <c r="H201">
        <v>72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2</v>
      </c>
      <c r="E202" t="s">
        <v>415</v>
      </c>
      <c r="F202" t="s">
        <v>59</v>
      </c>
      <c r="G202" t="s">
        <v>14</v>
      </c>
      <c r="H202">
        <v>93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2</v>
      </c>
      <c r="E203" t="s">
        <v>507</v>
      </c>
      <c r="F203" t="s">
        <v>59</v>
      </c>
      <c r="G203" t="s">
        <v>16</v>
      </c>
      <c r="H203">
        <v>95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2</v>
      </c>
      <c r="E204" t="s">
        <v>508</v>
      </c>
      <c r="F204" t="s">
        <v>59</v>
      </c>
      <c r="G204" t="s">
        <v>18</v>
      </c>
      <c r="H204">
        <v>94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2</v>
      </c>
      <c r="E205" t="s">
        <v>509</v>
      </c>
      <c r="F205" t="s">
        <v>59</v>
      </c>
      <c r="G205" t="s">
        <v>20</v>
      </c>
      <c r="H205">
        <v>96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2</v>
      </c>
      <c r="E206" t="s">
        <v>510</v>
      </c>
      <c r="F206" t="s">
        <v>59</v>
      </c>
      <c r="G206" t="s">
        <v>22</v>
      </c>
      <c r="H206">
        <v>74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2</v>
      </c>
      <c r="E207" t="s">
        <v>420</v>
      </c>
      <c r="F207" t="s">
        <v>161</v>
      </c>
      <c r="G207" t="s">
        <v>14</v>
      </c>
      <c r="H207">
        <v>95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2</v>
      </c>
      <c r="E208" t="s">
        <v>511</v>
      </c>
      <c r="F208" t="s">
        <v>161</v>
      </c>
      <c r="G208" t="s">
        <v>16</v>
      </c>
      <c r="H208">
        <v>91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2</v>
      </c>
      <c r="E209" t="s">
        <v>512</v>
      </c>
      <c r="F209" t="s">
        <v>161</v>
      </c>
      <c r="G209" t="s">
        <v>18</v>
      </c>
      <c r="H209">
        <v>40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2</v>
      </c>
      <c r="E210" t="s">
        <v>513</v>
      </c>
      <c r="F210" t="s">
        <v>161</v>
      </c>
      <c r="G210" t="s">
        <v>20</v>
      </c>
      <c r="H210">
        <v>97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2</v>
      </c>
      <c r="E211" t="s">
        <v>514</v>
      </c>
      <c r="F211" t="s">
        <v>161</v>
      </c>
      <c r="G211" t="s">
        <v>22</v>
      </c>
      <c r="H211">
        <v>46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2</v>
      </c>
      <c r="E212" t="s">
        <v>425</v>
      </c>
      <c r="F212" t="s">
        <v>167</v>
      </c>
      <c r="G212" t="s">
        <v>14</v>
      </c>
      <c r="H212">
        <v>90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2</v>
      </c>
      <c r="E213" t="s">
        <v>515</v>
      </c>
      <c r="F213" t="s">
        <v>167</v>
      </c>
      <c r="G213" t="s">
        <v>16</v>
      </c>
      <c r="H213">
        <v>86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2</v>
      </c>
      <c r="E214" t="s">
        <v>516</v>
      </c>
      <c r="F214" t="s">
        <v>167</v>
      </c>
      <c r="G214" t="s">
        <v>18</v>
      </c>
      <c r="H214">
        <v>96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2</v>
      </c>
      <c r="E215" t="s">
        <v>517</v>
      </c>
      <c r="F215" t="s">
        <v>167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2</v>
      </c>
      <c r="E216" t="s">
        <v>518</v>
      </c>
      <c r="F216" t="s">
        <v>167</v>
      </c>
      <c r="G216" t="s">
        <v>22</v>
      </c>
      <c r="H216">
        <v>49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2</v>
      </c>
      <c r="E217" t="s">
        <v>430</v>
      </c>
      <c r="F217" t="s">
        <v>173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2</v>
      </c>
      <c r="E218" t="s">
        <v>519</v>
      </c>
      <c r="F218" t="s">
        <v>173</v>
      </c>
      <c r="G218" t="s">
        <v>16</v>
      </c>
      <c r="H218">
        <v>90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2</v>
      </c>
      <c r="E219" t="s">
        <v>520</v>
      </c>
      <c r="F219" t="s">
        <v>173</v>
      </c>
      <c r="G219" t="s">
        <v>18</v>
      </c>
      <c r="H219">
        <v>90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2</v>
      </c>
      <c r="E220" t="s">
        <v>521</v>
      </c>
      <c r="F220" t="s">
        <v>173</v>
      </c>
      <c r="G220" t="s">
        <v>20</v>
      </c>
      <c r="H220">
        <v>92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2</v>
      </c>
      <c r="E221" t="s">
        <v>522</v>
      </c>
      <c r="F221" t="s">
        <v>173</v>
      </c>
      <c r="G221" t="s">
        <v>22</v>
      </c>
      <c r="H221">
        <v>79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2</v>
      </c>
      <c r="E222" t="s">
        <v>380</v>
      </c>
      <c r="F222" t="s">
        <v>13</v>
      </c>
      <c r="G222" t="s">
        <v>14</v>
      </c>
      <c r="H222">
        <v>90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2</v>
      </c>
      <c r="E223" t="s">
        <v>479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2</v>
      </c>
      <c r="E224" t="s">
        <v>480</v>
      </c>
      <c r="F224" t="s">
        <v>13</v>
      </c>
      <c r="G224" t="s">
        <v>18</v>
      </c>
      <c r="H224">
        <v>70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2</v>
      </c>
      <c r="E225" t="s">
        <v>481</v>
      </c>
      <c r="F225" t="s">
        <v>13</v>
      </c>
      <c r="G225" t="s">
        <v>20</v>
      </c>
      <c r="H225">
        <v>70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2</v>
      </c>
      <c r="E226" t="s">
        <v>482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2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2</v>
      </c>
      <c r="E228" t="s">
        <v>483</v>
      </c>
      <c r="F228" t="s">
        <v>24</v>
      </c>
      <c r="G228" t="s">
        <v>16</v>
      </c>
      <c r="H228">
        <v>100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2</v>
      </c>
      <c r="E229" t="s">
        <v>484</v>
      </c>
      <c r="F229" t="s">
        <v>24</v>
      </c>
      <c r="G229" t="s">
        <v>18</v>
      </c>
      <c r="H229">
        <v>60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2</v>
      </c>
      <c r="E230" t="s">
        <v>485</v>
      </c>
      <c r="F230" t="s">
        <v>24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2</v>
      </c>
      <c r="E231" t="s">
        <v>486</v>
      </c>
      <c r="F231" t="s">
        <v>24</v>
      </c>
      <c r="G231" t="s">
        <v>22</v>
      </c>
      <c r="H231">
        <v>50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2</v>
      </c>
      <c r="E232" t="s">
        <v>390</v>
      </c>
      <c r="F232" t="s">
        <v>30</v>
      </c>
      <c r="G232" t="s">
        <v>14</v>
      </c>
      <c r="H232">
        <v>100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2</v>
      </c>
      <c r="E233" t="s">
        <v>487</v>
      </c>
      <c r="F233" t="s">
        <v>30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2</v>
      </c>
      <c r="E234" t="s">
        <v>488</v>
      </c>
      <c r="F234" t="s">
        <v>30</v>
      </c>
      <c r="G234" t="s">
        <v>18</v>
      </c>
      <c r="H234">
        <v>70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2</v>
      </c>
      <c r="E235" t="s">
        <v>489</v>
      </c>
      <c r="F235" t="s">
        <v>30</v>
      </c>
      <c r="G235" t="s">
        <v>20</v>
      </c>
      <c r="H235">
        <v>40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2</v>
      </c>
      <c r="E236" t="s">
        <v>490</v>
      </c>
      <c r="F236" t="s">
        <v>30</v>
      </c>
      <c r="G236" t="s">
        <v>22</v>
      </c>
      <c r="H236">
        <v>80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2</v>
      </c>
      <c r="E237" t="s">
        <v>395</v>
      </c>
      <c r="F237" t="s">
        <v>36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2</v>
      </c>
      <c r="E238" t="s">
        <v>491</v>
      </c>
      <c r="F238" t="s">
        <v>36</v>
      </c>
      <c r="G238" t="s">
        <v>16</v>
      </c>
      <c r="H238">
        <v>80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2</v>
      </c>
      <c r="E239" t="s">
        <v>492</v>
      </c>
      <c r="F239" t="s">
        <v>36</v>
      </c>
      <c r="G239" t="s">
        <v>18</v>
      </c>
      <c r="H239">
        <v>90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2</v>
      </c>
      <c r="E240" t="s">
        <v>493</v>
      </c>
      <c r="F240" t="s">
        <v>36</v>
      </c>
      <c r="G240" t="s">
        <v>20</v>
      </c>
      <c r="H240">
        <v>80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2</v>
      </c>
      <c r="E241" t="s">
        <v>494</v>
      </c>
      <c r="F241" t="s">
        <v>36</v>
      </c>
      <c r="G241" t="s">
        <v>22</v>
      </c>
      <c r="H241">
        <v>70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2</v>
      </c>
      <c r="E242" t="s">
        <v>400</v>
      </c>
      <c r="F242" t="s">
        <v>42</v>
      </c>
      <c r="G242" t="s">
        <v>14</v>
      </c>
      <c r="H242">
        <v>100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2</v>
      </c>
      <c r="E243" t="s">
        <v>495</v>
      </c>
      <c r="F243" t="s">
        <v>42</v>
      </c>
      <c r="G243" t="s">
        <v>16</v>
      </c>
      <c r="H243">
        <v>70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2</v>
      </c>
      <c r="E244" t="s">
        <v>496</v>
      </c>
      <c r="F244" t="s">
        <v>42</v>
      </c>
      <c r="G244" t="s">
        <v>18</v>
      </c>
      <c r="H244">
        <v>90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2</v>
      </c>
      <c r="E245" t="s">
        <v>497</v>
      </c>
      <c r="F245" t="s">
        <v>42</v>
      </c>
      <c r="G245" t="s">
        <v>20</v>
      </c>
      <c r="H245">
        <v>70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2</v>
      </c>
      <c r="E246" t="s">
        <v>498</v>
      </c>
      <c r="F246" t="s">
        <v>42</v>
      </c>
      <c r="G246" t="s">
        <v>22</v>
      </c>
      <c r="H246">
        <v>60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2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2</v>
      </c>
      <c r="E248" t="s">
        <v>499</v>
      </c>
      <c r="F248" t="s">
        <v>48</v>
      </c>
      <c r="G248" t="s">
        <v>16</v>
      </c>
      <c r="H248">
        <v>100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2</v>
      </c>
      <c r="E249" t="s">
        <v>500</v>
      </c>
      <c r="F249" t="s">
        <v>48</v>
      </c>
      <c r="G249" t="s">
        <v>18</v>
      </c>
      <c r="H249">
        <v>60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2</v>
      </c>
      <c r="E250" t="s">
        <v>501</v>
      </c>
      <c r="F250" t="s">
        <v>48</v>
      </c>
      <c r="G250" t="s">
        <v>20</v>
      </c>
      <c r="H250">
        <v>80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2</v>
      </c>
      <c r="E251" t="s">
        <v>502</v>
      </c>
      <c r="F251" t="s">
        <v>48</v>
      </c>
      <c r="G251" t="s">
        <v>22</v>
      </c>
      <c r="H251">
        <v>40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2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2</v>
      </c>
      <c r="E253" t="s">
        <v>503</v>
      </c>
      <c r="F253" t="s">
        <v>54</v>
      </c>
      <c r="G253" t="s">
        <v>16</v>
      </c>
      <c r="H253">
        <v>90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2</v>
      </c>
      <c r="E254" t="s">
        <v>504</v>
      </c>
      <c r="F254" t="s">
        <v>54</v>
      </c>
      <c r="G254" t="s">
        <v>18</v>
      </c>
      <c r="H254">
        <v>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2</v>
      </c>
      <c r="E255" t="s">
        <v>505</v>
      </c>
      <c r="F255" t="s">
        <v>54</v>
      </c>
      <c r="G255" t="s">
        <v>20</v>
      </c>
      <c r="H255">
        <v>80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2</v>
      </c>
      <c r="E256" t="s">
        <v>506</v>
      </c>
      <c r="F256" t="s">
        <v>54</v>
      </c>
      <c r="G256" t="s">
        <v>22</v>
      </c>
      <c r="H256">
        <v>70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2</v>
      </c>
      <c r="E257" t="s">
        <v>415</v>
      </c>
      <c r="F257" t="s">
        <v>59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2</v>
      </c>
      <c r="E258" t="s">
        <v>507</v>
      </c>
      <c r="F258" t="s">
        <v>59</v>
      </c>
      <c r="G258" t="s">
        <v>16</v>
      </c>
      <c r="H258">
        <v>80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2</v>
      </c>
      <c r="E259" t="s">
        <v>508</v>
      </c>
      <c r="F259" t="s">
        <v>59</v>
      </c>
      <c r="G259" t="s">
        <v>18</v>
      </c>
      <c r="H259">
        <v>80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2</v>
      </c>
      <c r="E260" t="s">
        <v>509</v>
      </c>
      <c r="F260" t="s">
        <v>59</v>
      </c>
      <c r="G260" t="s">
        <v>20</v>
      </c>
      <c r="H260">
        <v>90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2</v>
      </c>
      <c r="E261" t="s">
        <v>510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2</v>
      </c>
      <c r="E262" t="s">
        <v>420</v>
      </c>
      <c r="F262" t="s">
        <v>161</v>
      </c>
      <c r="G262" t="s">
        <v>14</v>
      </c>
      <c r="H262">
        <v>80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2</v>
      </c>
      <c r="E263" t="s">
        <v>511</v>
      </c>
      <c r="F263" t="s">
        <v>161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2</v>
      </c>
      <c r="E264" t="s">
        <v>512</v>
      </c>
      <c r="F264" t="s">
        <v>161</v>
      </c>
      <c r="G264" t="s">
        <v>18</v>
      </c>
      <c r="H264">
        <v>20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2</v>
      </c>
      <c r="E265" t="s">
        <v>513</v>
      </c>
      <c r="F265" t="s">
        <v>161</v>
      </c>
      <c r="G265" t="s">
        <v>20</v>
      </c>
      <c r="H265">
        <v>80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2</v>
      </c>
      <c r="E266" t="s">
        <v>514</v>
      </c>
      <c r="F266" t="s">
        <v>161</v>
      </c>
      <c r="G266" t="s">
        <v>22</v>
      </c>
      <c r="H266">
        <v>40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2</v>
      </c>
      <c r="E267" t="s">
        <v>425</v>
      </c>
      <c r="F267" t="s">
        <v>167</v>
      </c>
      <c r="G267" t="s">
        <v>14</v>
      </c>
      <c r="H267">
        <v>80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2</v>
      </c>
      <c r="E268" t="s">
        <v>515</v>
      </c>
      <c r="F268" t="s">
        <v>167</v>
      </c>
      <c r="G268" t="s">
        <v>16</v>
      </c>
      <c r="H268">
        <v>70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2</v>
      </c>
      <c r="E269" t="s">
        <v>516</v>
      </c>
      <c r="F269" t="s">
        <v>167</v>
      </c>
      <c r="G269" t="s">
        <v>18</v>
      </c>
      <c r="H269">
        <v>90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2</v>
      </c>
      <c r="E270" t="s">
        <v>517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2</v>
      </c>
      <c r="E271" t="s">
        <v>518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2</v>
      </c>
      <c r="E272" t="s">
        <v>430</v>
      </c>
      <c r="F272" t="s">
        <v>173</v>
      </c>
      <c r="G272" t="s">
        <v>14</v>
      </c>
      <c r="H272">
        <v>90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2</v>
      </c>
      <c r="E273" t="s">
        <v>519</v>
      </c>
      <c r="F273" t="s">
        <v>173</v>
      </c>
      <c r="G273" t="s">
        <v>16</v>
      </c>
      <c r="H273">
        <v>100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2</v>
      </c>
      <c r="E274" t="s">
        <v>520</v>
      </c>
      <c r="F274" t="s">
        <v>173</v>
      </c>
      <c r="G274" t="s">
        <v>18</v>
      </c>
      <c r="H274">
        <v>80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2</v>
      </c>
      <c r="E275" t="s">
        <v>521</v>
      </c>
      <c r="F275" t="s">
        <v>173</v>
      </c>
      <c r="G275" t="s">
        <v>20</v>
      </c>
      <c r="H275">
        <v>80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2</v>
      </c>
      <c r="E276" t="s">
        <v>522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2</v>
      </c>
      <c r="E277" t="s">
        <v>380</v>
      </c>
      <c r="F277" t="s">
        <v>13</v>
      </c>
      <c r="G277" t="s">
        <v>14</v>
      </c>
      <c r="H277">
        <v>81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2</v>
      </c>
      <c r="E278" t="s">
        <v>479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2</v>
      </c>
      <c r="E279" t="s">
        <v>480</v>
      </c>
      <c r="F279" t="s">
        <v>13</v>
      </c>
      <c r="G279" t="s">
        <v>18</v>
      </c>
      <c r="H279">
        <v>75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2</v>
      </c>
      <c r="E280" t="s">
        <v>481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2</v>
      </c>
      <c r="E281" t="s">
        <v>482</v>
      </c>
      <c r="F281" t="s">
        <v>13</v>
      </c>
      <c r="G281" t="s">
        <v>22</v>
      </c>
      <c r="H281">
        <v>100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2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2</v>
      </c>
      <c r="E283" t="s">
        <v>483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2</v>
      </c>
      <c r="E284" t="s">
        <v>484</v>
      </c>
      <c r="F284" t="s">
        <v>24</v>
      </c>
      <c r="G284" t="s">
        <v>18</v>
      </c>
      <c r="H284">
        <v>81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2</v>
      </c>
      <c r="E285" t="s">
        <v>485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2</v>
      </c>
      <c r="E286" t="s">
        <v>486</v>
      </c>
      <c r="F286" t="s">
        <v>24</v>
      </c>
      <c r="G286" t="s">
        <v>22</v>
      </c>
      <c r="H286">
        <v>91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2</v>
      </c>
      <c r="E287" t="s">
        <v>390</v>
      </c>
      <c r="F287" t="s">
        <v>30</v>
      </c>
      <c r="G287" t="s">
        <v>14</v>
      </c>
      <c r="H287">
        <v>92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2</v>
      </c>
      <c r="E288" t="s">
        <v>487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2</v>
      </c>
      <c r="E289" t="s">
        <v>488</v>
      </c>
      <c r="F289" t="s">
        <v>30</v>
      </c>
      <c r="G289" t="s">
        <v>18</v>
      </c>
      <c r="H289">
        <v>91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2</v>
      </c>
      <c r="E290" t="s">
        <v>489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2</v>
      </c>
      <c r="E291" t="s">
        <v>490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2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2</v>
      </c>
      <c r="E293" t="s">
        <v>491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2</v>
      </c>
      <c r="E294" t="s">
        <v>492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2</v>
      </c>
      <c r="E295" t="s">
        <v>493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2</v>
      </c>
      <c r="E296" t="s">
        <v>494</v>
      </c>
      <c r="F296" t="s">
        <v>36</v>
      </c>
      <c r="G296" t="s">
        <v>22</v>
      </c>
      <c r="H296">
        <v>81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2</v>
      </c>
      <c r="E297" t="s">
        <v>400</v>
      </c>
      <c r="F297" t="s">
        <v>42</v>
      </c>
      <c r="G297" t="s">
        <v>14</v>
      </c>
      <c r="H297">
        <v>88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2</v>
      </c>
      <c r="E298" t="s">
        <v>495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2</v>
      </c>
      <c r="E299" t="s">
        <v>496</v>
      </c>
      <c r="F299" t="s">
        <v>42</v>
      </c>
      <c r="G299" t="s">
        <v>18</v>
      </c>
      <c r="H299">
        <v>86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2</v>
      </c>
      <c r="E300" t="s">
        <v>497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2</v>
      </c>
      <c r="E301" t="s">
        <v>498</v>
      </c>
      <c r="F301" t="s">
        <v>42</v>
      </c>
      <c r="G301" t="s">
        <v>22</v>
      </c>
      <c r="H301">
        <v>78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2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2</v>
      </c>
      <c r="E303" t="s">
        <v>499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2</v>
      </c>
      <c r="E304" t="s">
        <v>500</v>
      </c>
      <c r="F304" t="s">
        <v>48</v>
      </c>
      <c r="G304" t="s">
        <v>18</v>
      </c>
      <c r="H304">
        <v>90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2</v>
      </c>
      <c r="E305" t="s">
        <v>501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2</v>
      </c>
      <c r="E306" t="s">
        <v>502</v>
      </c>
      <c r="F306" t="s">
        <v>48</v>
      </c>
      <c r="G306" t="s">
        <v>22</v>
      </c>
      <c r="H306">
        <v>80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2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2</v>
      </c>
      <c r="E308" t="s">
        <v>503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2</v>
      </c>
      <c r="E309" t="s">
        <v>504</v>
      </c>
      <c r="F309" t="s">
        <v>54</v>
      </c>
      <c r="G309" t="s">
        <v>18</v>
      </c>
      <c r="H309">
        <v>19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2</v>
      </c>
      <c r="E310" t="s">
        <v>505</v>
      </c>
      <c r="F310" t="s">
        <v>54</v>
      </c>
      <c r="G310" t="s">
        <v>20</v>
      </c>
      <c r="H310">
        <v>71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2</v>
      </c>
      <c r="E311" t="s">
        <v>506</v>
      </c>
      <c r="F311" t="s">
        <v>54</v>
      </c>
      <c r="G311" t="s">
        <v>22</v>
      </c>
      <c r="H311">
        <v>89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2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2</v>
      </c>
      <c r="E313" t="s">
        <v>507</v>
      </c>
      <c r="F313" t="s">
        <v>59</v>
      </c>
      <c r="G313" t="s">
        <v>16</v>
      </c>
      <c r="H313">
        <v>91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2</v>
      </c>
      <c r="E314" t="s">
        <v>508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2</v>
      </c>
      <c r="E315" t="s">
        <v>509</v>
      </c>
      <c r="F315" t="s">
        <v>59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2</v>
      </c>
      <c r="E316" t="s">
        <v>510</v>
      </c>
      <c r="F316" t="s">
        <v>59</v>
      </c>
      <c r="G316" t="s">
        <v>22</v>
      </c>
      <c r="H316">
        <v>77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2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2</v>
      </c>
      <c r="E318" t="s">
        <v>511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2</v>
      </c>
      <c r="E319" t="s">
        <v>512</v>
      </c>
      <c r="F319" t="s">
        <v>161</v>
      </c>
      <c r="G319" t="s">
        <v>18</v>
      </c>
      <c r="H319">
        <v>71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2</v>
      </c>
      <c r="E320" t="s">
        <v>513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2</v>
      </c>
      <c r="E321" t="s">
        <v>514</v>
      </c>
      <c r="F321" t="s">
        <v>161</v>
      </c>
      <c r="G321" t="s">
        <v>22</v>
      </c>
      <c r="H321">
        <v>87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2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2</v>
      </c>
      <c r="E323" t="s">
        <v>515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2</v>
      </c>
      <c r="E324" t="s">
        <v>516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2</v>
      </c>
      <c r="E325" t="s">
        <v>517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2</v>
      </c>
      <c r="E326" t="s">
        <v>518</v>
      </c>
      <c r="F326" t="s">
        <v>167</v>
      </c>
      <c r="G326" t="s">
        <v>22</v>
      </c>
      <c r="H326">
        <v>78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2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2</v>
      </c>
      <c r="E328" t="s">
        <v>519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2</v>
      </c>
      <c r="E329" t="s">
        <v>520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2</v>
      </c>
      <c r="E330" t="s">
        <v>521</v>
      </c>
      <c r="F330" t="s">
        <v>173</v>
      </c>
      <c r="G330" t="s">
        <v>20</v>
      </c>
      <c r="H330">
        <v>100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2</v>
      </c>
      <c r="E331" t="s">
        <v>522</v>
      </c>
      <c r="F331" t="s">
        <v>173</v>
      </c>
      <c r="G331" t="s">
        <v>22</v>
      </c>
      <c r="H331">
        <v>80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2</v>
      </c>
      <c r="E332" t="s">
        <v>380</v>
      </c>
      <c r="F332" t="s">
        <v>13</v>
      </c>
      <c r="G332" t="s">
        <v>14</v>
      </c>
      <c r="H332">
        <v>76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2</v>
      </c>
      <c r="E333" t="s">
        <v>479</v>
      </c>
      <c r="F333" t="s">
        <v>13</v>
      </c>
      <c r="G333" t="s">
        <v>16</v>
      </c>
      <c r="H333">
        <v>100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2</v>
      </c>
      <c r="E334" t="s">
        <v>480</v>
      </c>
      <c r="F334" t="s">
        <v>13</v>
      </c>
      <c r="G334" t="s">
        <v>18</v>
      </c>
      <c r="H334">
        <v>44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2</v>
      </c>
      <c r="E335" t="s">
        <v>481</v>
      </c>
      <c r="F335" t="s">
        <v>13</v>
      </c>
      <c r="G335" t="s">
        <v>20</v>
      </c>
      <c r="H335">
        <v>84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2</v>
      </c>
      <c r="E336" t="s">
        <v>482</v>
      </c>
      <c r="F336" t="s">
        <v>13</v>
      </c>
      <c r="G336" t="s">
        <v>22</v>
      </c>
      <c r="H336">
        <v>95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2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2</v>
      </c>
      <c r="E338" t="s">
        <v>483</v>
      </c>
      <c r="F338" t="s">
        <v>24</v>
      </c>
      <c r="G338" t="s">
        <v>16</v>
      </c>
      <c r="H338">
        <v>91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2</v>
      </c>
      <c r="E339" t="s">
        <v>484</v>
      </c>
      <c r="F339" t="s">
        <v>24</v>
      </c>
      <c r="G339" t="s">
        <v>18</v>
      </c>
      <c r="H339">
        <v>62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2</v>
      </c>
      <c r="E340" t="s">
        <v>485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2</v>
      </c>
      <c r="E341" t="s">
        <v>486</v>
      </c>
      <c r="F341" t="s">
        <v>24</v>
      </c>
      <c r="G341" t="s">
        <v>22</v>
      </c>
      <c r="H341">
        <v>71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2</v>
      </c>
      <c r="E342" t="s">
        <v>390</v>
      </c>
      <c r="F342" t="s">
        <v>30</v>
      </c>
      <c r="G342" t="s">
        <v>14</v>
      </c>
      <c r="H342">
        <v>100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2</v>
      </c>
      <c r="E343" t="s">
        <v>487</v>
      </c>
      <c r="F343" t="s">
        <v>30</v>
      </c>
      <c r="G343" t="s">
        <v>16</v>
      </c>
      <c r="H343">
        <v>95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2</v>
      </c>
      <c r="E344" t="s">
        <v>488</v>
      </c>
      <c r="F344" t="s">
        <v>30</v>
      </c>
      <c r="G344" t="s">
        <v>18</v>
      </c>
      <c r="H344">
        <v>47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2</v>
      </c>
      <c r="E345" t="s">
        <v>489</v>
      </c>
      <c r="F345" t="s">
        <v>30</v>
      </c>
      <c r="G345" t="s">
        <v>20</v>
      </c>
      <c r="H345">
        <v>32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2</v>
      </c>
      <c r="E346" t="s">
        <v>490</v>
      </c>
      <c r="F346" t="s">
        <v>30</v>
      </c>
      <c r="G346" t="s">
        <v>22</v>
      </c>
      <c r="H346">
        <v>83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2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2</v>
      </c>
      <c r="E348" t="s">
        <v>491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2</v>
      </c>
      <c r="E349" t="s">
        <v>492</v>
      </c>
      <c r="F349" t="s">
        <v>36</v>
      </c>
      <c r="G349" t="s">
        <v>18</v>
      </c>
      <c r="H349">
        <v>96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2</v>
      </c>
      <c r="E350" t="s">
        <v>493</v>
      </c>
      <c r="F350" t="s">
        <v>36</v>
      </c>
      <c r="G350" t="s">
        <v>20</v>
      </c>
      <c r="H350">
        <v>70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2</v>
      </c>
      <c r="E351" t="s">
        <v>494</v>
      </c>
      <c r="F351" t="s">
        <v>36</v>
      </c>
      <c r="G351" t="s">
        <v>22</v>
      </c>
      <c r="H351">
        <v>81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2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2</v>
      </c>
      <c r="E353" t="s">
        <v>495</v>
      </c>
      <c r="F353" t="s">
        <v>42</v>
      </c>
      <c r="G353" t="s">
        <v>16</v>
      </c>
      <c r="H353">
        <v>57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2</v>
      </c>
      <c r="E354" t="s">
        <v>496</v>
      </c>
      <c r="F354" t="s">
        <v>42</v>
      </c>
      <c r="G354" t="s">
        <v>18</v>
      </c>
      <c r="H354">
        <v>81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2</v>
      </c>
      <c r="E355" t="s">
        <v>497</v>
      </c>
      <c r="F355" t="s">
        <v>42</v>
      </c>
      <c r="G355" t="s">
        <v>20</v>
      </c>
      <c r="H355">
        <v>95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2</v>
      </c>
      <c r="E356" t="s">
        <v>498</v>
      </c>
      <c r="F356" t="s">
        <v>42</v>
      </c>
      <c r="G356" t="s">
        <v>22</v>
      </c>
      <c r="H356">
        <v>43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2</v>
      </c>
      <c r="E357" t="s">
        <v>405</v>
      </c>
      <c r="F357" t="s">
        <v>48</v>
      </c>
      <c r="G357" t="s">
        <v>14</v>
      </c>
      <c r="H357">
        <v>100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2</v>
      </c>
      <c r="E358" t="s">
        <v>499</v>
      </c>
      <c r="F358" t="s">
        <v>48</v>
      </c>
      <c r="G358" t="s">
        <v>16</v>
      </c>
      <c r="H358">
        <v>72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2</v>
      </c>
      <c r="E359" t="s">
        <v>500</v>
      </c>
      <c r="F359" t="s">
        <v>48</v>
      </c>
      <c r="G359" t="s">
        <v>18</v>
      </c>
      <c r="H359">
        <v>49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2</v>
      </c>
      <c r="E360" t="s">
        <v>501</v>
      </c>
      <c r="F360" t="s">
        <v>48</v>
      </c>
      <c r="G360" t="s">
        <v>20</v>
      </c>
      <c r="H360">
        <v>91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2</v>
      </c>
      <c r="E361" t="s">
        <v>502</v>
      </c>
      <c r="F361" t="s">
        <v>48</v>
      </c>
      <c r="G361" t="s">
        <v>22</v>
      </c>
      <c r="H361">
        <v>24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2</v>
      </c>
      <c r="E362" t="s">
        <v>410</v>
      </c>
      <c r="F362" t="s">
        <v>54</v>
      </c>
      <c r="G362" t="s">
        <v>14</v>
      </c>
      <c r="H362">
        <v>100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2</v>
      </c>
      <c r="E363" t="s">
        <v>503</v>
      </c>
      <c r="F363" t="s">
        <v>54</v>
      </c>
      <c r="G363" t="s">
        <v>16</v>
      </c>
      <c r="H363">
        <v>84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2</v>
      </c>
      <c r="E364" t="s">
        <v>504</v>
      </c>
      <c r="F364" t="s">
        <v>54</v>
      </c>
      <c r="G364" t="s">
        <v>18</v>
      </c>
      <c r="H364">
        <v>0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2</v>
      </c>
      <c r="E365" t="s">
        <v>505</v>
      </c>
      <c r="F365" t="s">
        <v>54</v>
      </c>
      <c r="G365" t="s">
        <v>20</v>
      </c>
      <c r="H365">
        <v>22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2</v>
      </c>
      <c r="E366" t="s">
        <v>506</v>
      </c>
      <c r="F366" t="s">
        <v>54</v>
      </c>
      <c r="G366" t="s">
        <v>22</v>
      </c>
      <c r="H366">
        <v>62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2</v>
      </c>
      <c r="E367" t="s">
        <v>415</v>
      </c>
      <c r="F367" t="s">
        <v>59</v>
      </c>
      <c r="G367" t="s">
        <v>14</v>
      </c>
      <c r="H367">
        <v>96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2</v>
      </c>
      <c r="E368" t="s">
        <v>507</v>
      </c>
      <c r="F368" t="s">
        <v>59</v>
      </c>
      <c r="G368" t="s">
        <v>16</v>
      </c>
      <c r="H368">
        <v>100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2</v>
      </c>
      <c r="E369" t="s">
        <v>508</v>
      </c>
      <c r="F369" t="s">
        <v>59</v>
      </c>
      <c r="G369" t="s">
        <v>18</v>
      </c>
      <c r="H369">
        <v>82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2</v>
      </c>
      <c r="E370" t="s">
        <v>509</v>
      </c>
      <c r="F370" t="s">
        <v>59</v>
      </c>
      <c r="G370" t="s">
        <v>20</v>
      </c>
      <c r="H370">
        <v>90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2</v>
      </c>
      <c r="E371" t="s">
        <v>510</v>
      </c>
      <c r="F371" t="s">
        <v>59</v>
      </c>
      <c r="G371" t="s">
        <v>22</v>
      </c>
      <c r="H371">
        <v>46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2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2</v>
      </c>
      <c r="E373" t="s">
        <v>511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2</v>
      </c>
      <c r="E374" t="s">
        <v>512</v>
      </c>
      <c r="F374" t="s">
        <v>161</v>
      </c>
      <c r="G374" t="s">
        <v>18</v>
      </c>
      <c r="H374">
        <v>70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2</v>
      </c>
      <c r="E375" t="s">
        <v>513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2</v>
      </c>
      <c r="E376" t="s">
        <v>514</v>
      </c>
      <c r="F376" t="s">
        <v>161</v>
      </c>
      <c r="G376" t="s">
        <v>22</v>
      </c>
      <c r="H376">
        <v>64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2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2</v>
      </c>
      <c r="E378" t="s">
        <v>515</v>
      </c>
      <c r="F378" t="s">
        <v>167</v>
      </c>
      <c r="G378" t="s">
        <v>16</v>
      </c>
      <c r="H378">
        <v>69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2</v>
      </c>
      <c r="E379" t="s">
        <v>516</v>
      </c>
      <c r="F379" t="s">
        <v>167</v>
      </c>
      <c r="G379" t="s">
        <v>18</v>
      </c>
      <c r="H379">
        <v>85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2</v>
      </c>
      <c r="E380" t="s">
        <v>517</v>
      </c>
      <c r="F380" t="s">
        <v>167</v>
      </c>
      <c r="G380" t="s">
        <v>20</v>
      </c>
      <c r="H380">
        <v>90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2</v>
      </c>
      <c r="E381" t="s">
        <v>518</v>
      </c>
      <c r="F381" t="s">
        <v>167</v>
      </c>
      <c r="G381" t="s">
        <v>22</v>
      </c>
      <c r="H381">
        <v>44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2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2</v>
      </c>
      <c r="E383" t="s">
        <v>519</v>
      </c>
      <c r="F383" t="s">
        <v>173</v>
      </c>
      <c r="G383" t="s">
        <v>16</v>
      </c>
      <c r="H383">
        <v>91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2</v>
      </c>
      <c r="E384" t="s">
        <v>520</v>
      </c>
      <c r="F384" t="s">
        <v>173</v>
      </c>
      <c r="G384" t="s">
        <v>18</v>
      </c>
      <c r="H384">
        <v>54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2</v>
      </c>
      <c r="E385" t="s">
        <v>521</v>
      </c>
      <c r="F385" t="s">
        <v>173</v>
      </c>
      <c r="G385" t="s">
        <v>20</v>
      </c>
      <c r="H385">
        <v>35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2</v>
      </c>
      <c r="E386" t="s">
        <v>522</v>
      </c>
      <c r="F386" t="s">
        <v>173</v>
      </c>
      <c r="G386" t="s">
        <v>22</v>
      </c>
      <c r="H386">
        <v>10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2</v>
      </c>
      <c r="E387" t="s">
        <v>380</v>
      </c>
      <c r="F387" t="s">
        <v>13</v>
      </c>
      <c r="G387" t="s">
        <v>14</v>
      </c>
      <c r="H387">
        <v>96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2</v>
      </c>
      <c r="E388" t="s">
        <v>479</v>
      </c>
      <c r="F388" t="s">
        <v>13</v>
      </c>
      <c r="G388" t="s">
        <v>16</v>
      </c>
      <c r="H388">
        <v>76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2</v>
      </c>
      <c r="E389" t="s">
        <v>480</v>
      </c>
      <c r="F389" t="s">
        <v>13</v>
      </c>
      <c r="G389" t="s">
        <v>18</v>
      </c>
      <c r="H389">
        <v>57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2</v>
      </c>
      <c r="E390" t="s">
        <v>481</v>
      </c>
      <c r="F390" t="s">
        <v>13</v>
      </c>
      <c r="G390" t="s">
        <v>20</v>
      </c>
      <c r="H390">
        <v>67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2</v>
      </c>
      <c r="E391" t="s">
        <v>482</v>
      </c>
      <c r="F391" t="s">
        <v>13</v>
      </c>
      <c r="G391" t="s">
        <v>22</v>
      </c>
      <c r="H391">
        <v>100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2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2</v>
      </c>
      <c r="E393" t="s">
        <v>483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2</v>
      </c>
      <c r="E394" t="s">
        <v>484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2</v>
      </c>
      <c r="E395" t="s">
        <v>485</v>
      </c>
      <c r="F395" t="s">
        <v>24</v>
      </c>
      <c r="G395" t="s">
        <v>20</v>
      </c>
      <c r="H395">
        <v>100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2</v>
      </c>
      <c r="E396" t="s">
        <v>486</v>
      </c>
      <c r="F396" t="s">
        <v>24</v>
      </c>
      <c r="G396" t="s">
        <v>22</v>
      </c>
      <c r="H396">
        <v>93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2</v>
      </c>
      <c r="E397" t="s">
        <v>390</v>
      </c>
      <c r="F397" t="s">
        <v>30</v>
      </c>
      <c r="G397" t="s">
        <v>14</v>
      </c>
      <c r="H397">
        <v>100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2</v>
      </c>
      <c r="E398" t="s">
        <v>487</v>
      </c>
      <c r="F398" t="s">
        <v>30</v>
      </c>
      <c r="G398" t="s">
        <v>16</v>
      </c>
      <c r="H398">
        <v>100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2</v>
      </c>
      <c r="E399" t="s">
        <v>488</v>
      </c>
      <c r="F399" t="s">
        <v>30</v>
      </c>
      <c r="G399" t="s">
        <v>18</v>
      </c>
      <c r="H399">
        <v>70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2</v>
      </c>
      <c r="E400" t="s">
        <v>489</v>
      </c>
      <c r="F400" t="s">
        <v>30</v>
      </c>
      <c r="G400" t="s">
        <v>20</v>
      </c>
      <c r="H400">
        <v>46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2</v>
      </c>
      <c r="E401" t="s">
        <v>490</v>
      </c>
      <c r="F401" t="s">
        <v>30</v>
      </c>
      <c r="G401" t="s">
        <v>22</v>
      </c>
      <c r="H401">
        <v>90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2</v>
      </c>
      <c r="E402" t="s">
        <v>395</v>
      </c>
      <c r="F402" t="s">
        <v>36</v>
      </c>
      <c r="G402" t="s">
        <v>14</v>
      </c>
      <c r="H402">
        <v>100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2</v>
      </c>
      <c r="E403" t="s">
        <v>491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2</v>
      </c>
      <c r="E404" t="s">
        <v>492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2</v>
      </c>
      <c r="E405" t="s">
        <v>493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2</v>
      </c>
      <c r="E406" t="s">
        <v>494</v>
      </c>
      <c r="F406" t="s">
        <v>36</v>
      </c>
      <c r="G406" t="s">
        <v>22</v>
      </c>
      <c r="H406">
        <v>52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2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2</v>
      </c>
      <c r="E408" t="s">
        <v>495</v>
      </c>
      <c r="F408" t="s">
        <v>42</v>
      </c>
      <c r="G408" t="s">
        <v>16</v>
      </c>
      <c r="H408">
        <v>89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2</v>
      </c>
      <c r="E409" t="s">
        <v>496</v>
      </c>
      <c r="F409" t="s">
        <v>42</v>
      </c>
      <c r="G409" t="s">
        <v>18</v>
      </c>
      <c r="H409">
        <v>68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2</v>
      </c>
      <c r="E410" t="s">
        <v>497</v>
      </c>
      <c r="F410" t="s">
        <v>42</v>
      </c>
      <c r="G410" t="s">
        <v>20</v>
      </c>
      <c r="H410">
        <v>98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2</v>
      </c>
      <c r="E411" t="s">
        <v>498</v>
      </c>
      <c r="F411" t="s">
        <v>42</v>
      </c>
      <c r="G411" t="s">
        <v>22</v>
      </c>
      <c r="H411">
        <v>94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2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2</v>
      </c>
      <c r="E413" t="s">
        <v>499</v>
      </c>
      <c r="F413" t="s">
        <v>48</v>
      </c>
      <c r="G413" t="s">
        <v>16</v>
      </c>
      <c r="H413">
        <v>92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2</v>
      </c>
      <c r="E414" t="s">
        <v>500</v>
      </c>
      <c r="F414" t="s">
        <v>48</v>
      </c>
      <c r="G414" t="s">
        <v>18</v>
      </c>
      <c r="H414">
        <v>97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2</v>
      </c>
      <c r="E415" t="s">
        <v>501</v>
      </c>
      <c r="F415" t="s">
        <v>48</v>
      </c>
      <c r="G415" t="s">
        <v>20</v>
      </c>
      <c r="H415">
        <v>100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2</v>
      </c>
      <c r="E416" t="s">
        <v>502</v>
      </c>
      <c r="F416" t="s">
        <v>48</v>
      </c>
      <c r="G416" t="s">
        <v>22</v>
      </c>
      <c r="H416">
        <v>33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2</v>
      </c>
      <c r="E417" t="s">
        <v>410</v>
      </c>
      <c r="F417" t="s">
        <v>54</v>
      </c>
      <c r="G417" t="s">
        <v>14</v>
      </c>
      <c r="H417">
        <v>93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2</v>
      </c>
      <c r="E418" t="s">
        <v>503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2</v>
      </c>
      <c r="E419" t="s">
        <v>504</v>
      </c>
      <c r="F419" t="s">
        <v>54</v>
      </c>
      <c r="G419" t="s">
        <v>18</v>
      </c>
      <c r="H419">
        <v>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2</v>
      </c>
      <c r="E420" t="s">
        <v>505</v>
      </c>
      <c r="F420" t="s">
        <v>54</v>
      </c>
      <c r="G420" t="s">
        <v>20</v>
      </c>
      <c r="H420">
        <v>34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2</v>
      </c>
      <c r="E421" t="s">
        <v>506</v>
      </c>
      <c r="F421" t="s">
        <v>54</v>
      </c>
      <c r="G421" t="s">
        <v>22</v>
      </c>
      <c r="H421">
        <v>51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2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2</v>
      </c>
      <c r="E423" t="s">
        <v>507</v>
      </c>
      <c r="F423" t="s">
        <v>59</v>
      </c>
      <c r="G423" t="s">
        <v>16</v>
      </c>
      <c r="H423">
        <v>94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2</v>
      </c>
      <c r="E424" t="s">
        <v>508</v>
      </c>
      <c r="F424" t="s">
        <v>59</v>
      </c>
      <c r="G424" t="s">
        <v>18</v>
      </c>
      <c r="H424">
        <v>80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2</v>
      </c>
      <c r="E425" t="s">
        <v>509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2</v>
      </c>
      <c r="E426" t="s">
        <v>510</v>
      </c>
      <c r="F426" t="s">
        <v>59</v>
      </c>
      <c r="G426" t="s">
        <v>22</v>
      </c>
      <c r="H426">
        <v>89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2</v>
      </c>
      <c r="E427" t="s">
        <v>420</v>
      </c>
      <c r="F427" t="s">
        <v>161</v>
      </c>
      <c r="G427" t="s">
        <v>14</v>
      </c>
      <c r="H427">
        <v>100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2</v>
      </c>
      <c r="E428" t="s">
        <v>511</v>
      </c>
      <c r="F428" t="s">
        <v>161</v>
      </c>
      <c r="G428" t="s">
        <v>16</v>
      </c>
      <c r="H428">
        <v>97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2</v>
      </c>
      <c r="E429" t="s">
        <v>512</v>
      </c>
      <c r="F429" t="s">
        <v>161</v>
      </c>
      <c r="G429" t="s">
        <v>18</v>
      </c>
      <c r="H429">
        <v>49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2</v>
      </c>
      <c r="E430" t="s">
        <v>513</v>
      </c>
      <c r="F430" t="s">
        <v>161</v>
      </c>
      <c r="G430" t="s">
        <v>20</v>
      </c>
      <c r="H430">
        <v>100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2</v>
      </c>
      <c r="E431" t="s">
        <v>514</v>
      </c>
      <c r="F431" t="s">
        <v>161</v>
      </c>
      <c r="G431" t="s">
        <v>22</v>
      </c>
      <c r="H431">
        <v>37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2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2</v>
      </c>
      <c r="E433" t="s">
        <v>515</v>
      </c>
      <c r="F433" t="s">
        <v>167</v>
      </c>
      <c r="G433" t="s">
        <v>16</v>
      </c>
      <c r="H433">
        <v>100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2</v>
      </c>
      <c r="E434" t="s">
        <v>516</v>
      </c>
      <c r="F434" t="s">
        <v>167</v>
      </c>
      <c r="G434" t="s">
        <v>18</v>
      </c>
      <c r="H434">
        <v>85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2</v>
      </c>
      <c r="E435" t="s">
        <v>517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2</v>
      </c>
      <c r="E436" t="s">
        <v>518</v>
      </c>
      <c r="F436" t="s">
        <v>167</v>
      </c>
      <c r="G436" t="s">
        <v>22</v>
      </c>
      <c r="H436">
        <v>27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2</v>
      </c>
      <c r="E437" t="s">
        <v>430</v>
      </c>
      <c r="F437" t="s">
        <v>173</v>
      </c>
      <c r="G437" t="s">
        <v>14</v>
      </c>
      <c r="H437">
        <v>100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2</v>
      </c>
      <c r="E438" t="s">
        <v>519</v>
      </c>
      <c r="F438" t="s">
        <v>173</v>
      </c>
      <c r="G438" t="s">
        <v>16</v>
      </c>
      <c r="H438">
        <v>97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2</v>
      </c>
      <c r="E439" t="s">
        <v>520</v>
      </c>
      <c r="F439" t="s">
        <v>173</v>
      </c>
      <c r="G439" t="s">
        <v>18</v>
      </c>
      <c r="H439">
        <v>60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2</v>
      </c>
      <c r="E440" t="s">
        <v>521</v>
      </c>
      <c r="F440" t="s">
        <v>173</v>
      </c>
      <c r="G440" t="s">
        <v>20</v>
      </c>
      <c r="H440">
        <v>98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2</v>
      </c>
      <c r="E441" t="s">
        <v>522</v>
      </c>
      <c r="F441" t="s">
        <v>173</v>
      </c>
      <c r="G441" t="s">
        <v>22</v>
      </c>
      <c r="H441">
        <v>47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2</v>
      </c>
      <c r="E442" t="s">
        <v>633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2</v>
      </c>
      <c r="E443" t="s">
        <v>634</v>
      </c>
      <c r="F443" t="s">
        <v>13</v>
      </c>
      <c r="G443" t="s">
        <v>16</v>
      </c>
      <c r="H443">
        <v>74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2</v>
      </c>
      <c r="E444" t="s">
        <v>635</v>
      </c>
      <c r="F444" t="s">
        <v>13</v>
      </c>
      <c r="G444" t="s">
        <v>18</v>
      </c>
      <c r="H444">
        <v>68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2</v>
      </c>
      <c r="E445" t="s">
        <v>636</v>
      </c>
      <c r="F445" t="s">
        <v>13</v>
      </c>
      <c r="G445" t="s">
        <v>20</v>
      </c>
      <c r="H445">
        <v>69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2</v>
      </c>
      <c r="E446" t="s">
        <v>637</v>
      </c>
      <c r="F446" t="s">
        <v>13</v>
      </c>
      <c r="G446" t="s">
        <v>22</v>
      </c>
      <c r="H446">
        <v>81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2</v>
      </c>
      <c r="E447" t="s">
        <v>638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2</v>
      </c>
      <c r="E448" t="s">
        <v>639</v>
      </c>
      <c r="F448" t="s">
        <v>24</v>
      </c>
      <c r="G448" t="s">
        <v>16</v>
      </c>
      <c r="H448">
        <v>100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2</v>
      </c>
      <c r="E449" t="s">
        <v>640</v>
      </c>
      <c r="F449" t="s">
        <v>24</v>
      </c>
      <c r="G449" t="s">
        <v>18</v>
      </c>
      <c r="H449">
        <v>69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2</v>
      </c>
      <c r="E450" t="s">
        <v>641</v>
      </c>
      <c r="F450" t="s">
        <v>24</v>
      </c>
      <c r="G450" t="s">
        <v>20</v>
      </c>
      <c r="H450">
        <v>100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2</v>
      </c>
      <c r="E451" t="s">
        <v>642</v>
      </c>
      <c r="F451" t="s">
        <v>24</v>
      </c>
      <c r="G451" t="s">
        <v>22</v>
      </c>
      <c r="H451">
        <v>79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2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2</v>
      </c>
      <c r="E453" t="s">
        <v>644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2</v>
      </c>
      <c r="E454" t="s">
        <v>645</v>
      </c>
      <c r="F454" t="s">
        <v>30</v>
      </c>
      <c r="G454" t="s">
        <v>18</v>
      </c>
      <c r="H454">
        <v>56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2</v>
      </c>
      <c r="E455" t="s">
        <v>646</v>
      </c>
      <c r="F455" t="s">
        <v>30</v>
      </c>
      <c r="G455" t="s">
        <v>20</v>
      </c>
      <c r="H455">
        <v>97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2</v>
      </c>
      <c r="E456" t="s">
        <v>647</v>
      </c>
      <c r="F456" t="s">
        <v>30</v>
      </c>
      <c r="G456" t="s">
        <v>22</v>
      </c>
      <c r="H456">
        <v>77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2</v>
      </c>
      <c r="E457" t="s">
        <v>648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2</v>
      </c>
      <c r="E458" t="s">
        <v>649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2</v>
      </c>
      <c r="E459" t="s">
        <v>650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2</v>
      </c>
      <c r="E460" t="s">
        <v>651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2</v>
      </c>
      <c r="E461" t="s">
        <v>652</v>
      </c>
      <c r="F461" t="s">
        <v>36</v>
      </c>
      <c r="G461" t="s">
        <v>22</v>
      </c>
      <c r="H461">
        <v>89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2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2</v>
      </c>
      <c r="E463" t="s">
        <v>654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2</v>
      </c>
      <c r="E464" t="s">
        <v>655</v>
      </c>
      <c r="F464" t="s">
        <v>42</v>
      </c>
      <c r="G464" t="s">
        <v>18</v>
      </c>
      <c r="H464">
        <v>85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2</v>
      </c>
      <c r="E465" t="s">
        <v>656</v>
      </c>
      <c r="F465" t="s">
        <v>42</v>
      </c>
      <c r="G465" t="s">
        <v>20</v>
      </c>
      <c r="H465">
        <v>100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2</v>
      </c>
      <c r="E466" t="s">
        <v>657</v>
      </c>
      <c r="F466" t="s">
        <v>42</v>
      </c>
      <c r="G466" t="s">
        <v>22</v>
      </c>
      <c r="H466">
        <v>56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2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2</v>
      </c>
      <c r="E468" t="s">
        <v>659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2</v>
      </c>
      <c r="E469" t="s">
        <v>660</v>
      </c>
      <c r="F469" t="s">
        <v>48</v>
      </c>
      <c r="G469" t="s">
        <v>18</v>
      </c>
      <c r="H469">
        <v>81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2</v>
      </c>
      <c r="E470" t="s">
        <v>661</v>
      </c>
      <c r="F470" t="s">
        <v>48</v>
      </c>
      <c r="G470" t="s">
        <v>20</v>
      </c>
      <c r="H470">
        <v>91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2</v>
      </c>
      <c r="E471" t="s">
        <v>662</v>
      </c>
      <c r="F471" t="s">
        <v>48</v>
      </c>
      <c r="G471" t="s">
        <v>22</v>
      </c>
      <c r="H471">
        <v>57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2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2</v>
      </c>
      <c r="E473" t="s">
        <v>664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2</v>
      </c>
      <c r="E474" t="s">
        <v>665</v>
      </c>
      <c r="F474" t="s">
        <v>54</v>
      </c>
      <c r="G474" t="s">
        <v>18</v>
      </c>
      <c r="H474">
        <v>32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2</v>
      </c>
      <c r="E475" t="s">
        <v>666</v>
      </c>
      <c r="F475" t="s">
        <v>54</v>
      </c>
      <c r="G475" t="s">
        <v>20</v>
      </c>
      <c r="H475">
        <v>40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2</v>
      </c>
      <c r="E476" t="s">
        <v>667</v>
      </c>
      <c r="F476" t="s">
        <v>54</v>
      </c>
      <c r="G476" t="s">
        <v>22</v>
      </c>
      <c r="H476">
        <v>77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2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2</v>
      </c>
      <c r="E478" t="s">
        <v>669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2</v>
      </c>
      <c r="E479" t="s">
        <v>670</v>
      </c>
      <c r="F479" t="s">
        <v>59</v>
      </c>
      <c r="G479" t="s">
        <v>18</v>
      </c>
      <c r="H479">
        <v>91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2</v>
      </c>
      <c r="E480" t="s">
        <v>671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2</v>
      </c>
      <c r="E481" t="s">
        <v>672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2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2</v>
      </c>
      <c r="E483" t="s">
        <v>674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2</v>
      </c>
      <c r="E484" t="s">
        <v>675</v>
      </c>
      <c r="F484" t="s">
        <v>161</v>
      </c>
      <c r="G484" t="s">
        <v>18</v>
      </c>
      <c r="H484">
        <v>28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2</v>
      </c>
      <c r="E485" t="s">
        <v>676</v>
      </c>
      <c r="F485" t="s">
        <v>161</v>
      </c>
      <c r="G485" t="s">
        <v>20</v>
      </c>
      <c r="H485">
        <v>87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2</v>
      </c>
      <c r="E486" t="s">
        <v>677</v>
      </c>
      <c r="F486" t="s">
        <v>161</v>
      </c>
      <c r="G486" t="s">
        <v>22</v>
      </c>
      <c r="H486">
        <v>55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2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2</v>
      </c>
      <c r="E488" t="s">
        <v>679</v>
      </c>
      <c r="F488" t="s">
        <v>167</v>
      </c>
      <c r="G488" t="s">
        <v>16</v>
      </c>
      <c r="H488">
        <v>84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2</v>
      </c>
      <c r="E489" t="s">
        <v>680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2</v>
      </c>
      <c r="E490" t="s">
        <v>681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2</v>
      </c>
      <c r="E491" t="s">
        <v>682</v>
      </c>
      <c r="F491" t="s">
        <v>167</v>
      </c>
      <c r="G491" t="s">
        <v>22</v>
      </c>
      <c r="H491">
        <v>57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2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2</v>
      </c>
      <c r="E493" t="s">
        <v>684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2</v>
      </c>
      <c r="E494" t="s">
        <v>685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2</v>
      </c>
      <c r="E495" t="s">
        <v>686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2</v>
      </c>
      <c r="E496" t="s">
        <v>687</v>
      </c>
      <c r="F496" t="s">
        <v>173</v>
      </c>
      <c r="G496" t="s">
        <v>22</v>
      </c>
      <c r="H496">
        <v>87</v>
      </c>
      <c r="I496">
        <v>1</v>
      </c>
    </row>
    <row r="497" spans="1:9" x14ac:dyDescent="0.25">
      <c r="A497" t="s">
        <v>523</v>
      </c>
      <c r="B497" t="s">
        <v>1079</v>
      </c>
      <c r="C497" t="s">
        <v>119</v>
      </c>
      <c r="D497">
        <v>2</v>
      </c>
      <c r="E497" t="s">
        <v>633</v>
      </c>
      <c r="F497" t="s">
        <v>13</v>
      </c>
      <c r="G497" t="s">
        <v>14</v>
      </c>
      <c r="H497">
        <v>93</v>
      </c>
      <c r="I497">
        <v>1</v>
      </c>
    </row>
    <row r="498" spans="1:9" x14ac:dyDescent="0.25">
      <c r="A498" t="s">
        <v>523</v>
      </c>
      <c r="B498" t="s">
        <v>1079</v>
      </c>
      <c r="C498" t="s">
        <v>119</v>
      </c>
      <c r="D498">
        <v>2</v>
      </c>
      <c r="E498" t="s">
        <v>634</v>
      </c>
      <c r="F498" t="s">
        <v>13</v>
      </c>
      <c r="G498" t="s">
        <v>16</v>
      </c>
      <c r="H498">
        <v>100</v>
      </c>
      <c r="I498">
        <v>1</v>
      </c>
    </row>
    <row r="499" spans="1:9" x14ac:dyDescent="0.25">
      <c r="A499" t="s">
        <v>523</v>
      </c>
      <c r="B499" t="s">
        <v>1079</v>
      </c>
      <c r="C499" t="s">
        <v>119</v>
      </c>
      <c r="D499">
        <v>2</v>
      </c>
      <c r="E499" t="s">
        <v>635</v>
      </c>
      <c r="F499" t="s">
        <v>13</v>
      </c>
      <c r="G499" t="s">
        <v>18</v>
      </c>
      <c r="H499">
        <v>80</v>
      </c>
      <c r="I499">
        <v>1</v>
      </c>
    </row>
    <row r="500" spans="1:9" x14ac:dyDescent="0.25">
      <c r="A500" t="s">
        <v>523</v>
      </c>
      <c r="B500" t="s">
        <v>1079</v>
      </c>
      <c r="C500" t="s">
        <v>119</v>
      </c>
      <c r="D500">
        <v>2</v>
      </c>
      <c r="E500" t="s">
        <v>636</v>
      </c>
      <c r="F500" t="s">
        <v>13</v>
      </c>
      <c r="G500" t="s">
        <v>20</v>
      </c>
      <c r="H500">
        <v>75</v>
      </c>
      <c r="I500">
        <v>1</v>
      </c>
    </row>
    <row r="501" spans="1:9" x14ac:dyDescent="0.25">
      <c r="A501" t="s">
        <v>523</v>
      </c>
      <c r="B501" t="s">
        <v>1079</v>
      </c>
      <c r="C501" t="s">
        <v>119</v>
      </c>
      <c r="D501">
        <v>2</v>
      </c>
      <c r="E501" t="s">
        <v>637</v>
      </c>
      <c r="F501" t="s">
        <v>13</v>
      </c>
      <c r="G501" t="s">
        <v>22</v>
      </c>
      <c r="H501">
        <v>85</v>
      </c>
      <c r="I501">
        <v>1</v>
      </c>
    </row>
    <row r="502" spans="1:9" x14ac:dyDescent="0.25">
      <c r="A502" t="s">
        <v>523</v>
      </c>
      <c r="B502" t="s">
        <v>1079</v>
      </c>
      <c r="C502" t="s">
        <v>119</v>
      </c>
      <c r="D502">
        <v>2</v>
      </c>
      <c r="E502" t="s">
        <v>638</v>
      </c>
      <c r="F502" t="s">
        <v>24</v>
      </c>
      <c r="G502" t="s">
        <v>14</v>
      </c>
      <c r="H502">
        <v>95</v>
      </c>
      <c r="I502">
        <v>1</v>
      </c>
    </row>
    <row r="503" spans="1:9" x14ac:dyDescent="0.25">
      <c r="A503" t="s">
        <v>523</v>
      </c>
      <c r="B503" t="s">
        <v>1079</v>
      </c>
      <c r="C503" t="s">
        <v>119</v>
      </c>
      <c r="D503">
        <v>2</v>
      </c>
      <c r="E503" t="s">
        <v>639</v>
      </c>
      <c r="F503" t="s">
        <v>24</v>
      </c>
      <c r="G503" t="s">
        <v>16</v>
      </c>
      <c r="H503">
        <v>98</v>
      </c>
      <c r="I503">
        <v>1</v>
      </c>
    </row>
    <row r="504" spans="1:9" x14ac:dyDescent="0.25">
      <c r="A504" t="s">
        <v>523</v>
      </c>
      <c r="B504" t="s">
        <v>1079</v>
      </c>
      <c r="C504" t="s">
        <v>119</v>
      </c>
      <c r="D504">
        <v>2</v>
      </c>
      <c r="E504" t="s">
        <v>640</v>
      </c>
      <c r="F504" t="s">
        <v>24</v>
      </c>
      <c r="G504" t="s">
        <v>18</v>
      </c>
      <c r="H504">
        <v>80</v>
      </c>
      <c r="I504">
        <v>1</v>
      </c>
    </row>
    <row r="505" spans="1:9" x14ac:dyDescent="0.25">
      <c r="A505" t="s">
        <v>523</v>
      </c>
      <c r="B505" t="s">
        <v>1079</v>
      </c>
      <c r="C505" t="s">
        <v>119</v>
      </c>
      <c r="D505">
        <v>2</v>
      </c>
      <c r="E505" t="s">
        <v>641</v>
      </c>
      <c r="F505" t="s">
        <v>24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1079</v>
      </c>
      <c r="C506" t="s">
        <v>119</v>
      </c>
      <c r="D506">
        <v>2</v>
      </c>
      <c r="E506" t="s">
        <v>642</v>
      </c>
      <c r="F506" t="s">
        <v>24</v>
      </c>
      <c r="G506" t="s">
        <v>22</v>
      </c>
      <c r="H506">
        <v>90</v>
      </c>
      <c r="I506">
        <v>1</v>
      </c>
    </row>
    <row r="507" spans="1:9" x14ac:dyDescent="0.25">
      <c r="A507" t="s">
        <v>523</v>
      </c>
      <c r="B507" t="s">
        <v>1079</v>
      </c>
      <c r="C507" t="s">
        <v>119</v>
      </c>
      <c r="D507">
        <v>2</v>
      </c>
      <c r="E507" t="s">
        <v>643</v>
      </c>
      <c r="F507" t="s">
        <v>30</v>
      </c>
      <c r="G507" t="s">
        <v>14</v>
      </c>
      <c r="H507">
        <v>97</v>
      </c>
      <c r="I507">
        <v>1</v>
      </c>
    </row>
    <row r="508" spans="1:9" x14ac:dyDescent="0.25">
      <c r="A508" t="s">
        <v>523</v>
      </c>
      <c r="B508" t="s">
        <v>1079</v>
      </c>
      <c r="C508" t="s">
        <v>119</v>
      </c>
      <c r="D508">
        <v>2</v>
      </c>
      <c r="E508" t="s">
        <v>644</v>
      </c>
      <c r="F508" t="s">
        <v>30</v>
      </c>
      <c r="G508" t="s">
        <v>16</v>
      </c>
      <c r="H508">
        <v>80</v>
      </c>
      <c r="I508">
        <v>1</v>
      </c>
    </row>
    <row r="509" spans="1:9" x14ac:dyDescent="0.25">
      <c r="A509" t="s">
        <v>523</v>
      </c>
      <c r="B509" t="s">
        <v>1079</v>
      </c>
      <c r="C509" t="s">
        <v>119</v>
      </c>
      <c r="D509">
        <v>2</v>
      </c>
      <c r="E509" t="s">
        <v>645</v>
      </c>
      <c r="F509" t="s">
        <v>30</v>
      </c>
      <c r="G509" t="s">
        <v>18</v>
      </c>
      <c r="H509">
        <v>80</v>
      </c>
      <c r="I509">
        <v>1</v>
      </c>
    </row>
    <row r="510" spans="1:9" x14ac:dyDescent="0.25">
      <c r="A510" t="s">
        <v>523</v>
      </c>
      <c r="B510" t="s">
        <v>1079</v>
      </c>
      <c r="C510" t="s">
        <v>119</v>
      </c>
      <c r="D510">
        <v>2</v>
      </c>
      <c r="E510" t="s">
        <v>646</v>
      </c>
      <c r="F510" t="s">
        <v>30</v>
      </c>
      <c r="G510" t="s">
        <v>20</v>
      </c>
      <c r="H510">
        <v>60</v>
      </c>
      <c r="I510">
        <v>1</v>
      </c>
    </row>
    <row r="511" spans="1:9" x14ac:dyDescent="0.25">
      <c r="A511" t="s">
        <v>523</v>
      </c>
      <c r="B511" t="s">
        <v>1079</v>
      </c>
      <c r="C511" t="s">
        <v>119</v>
      </c>
      <c r="D511">
        <v>2</v>
      </c>
      <c r="E511" t="s">
        <v>647</v>
      </c>
      <c r="F511" t="s">
        <v>30</v>
      </c>
      <c r="G511" t="s">
        <v>22</v>
      </c>
      <c r="H511">
        <v>100</v>
      </c>
      <c r="I511">
        <v>1</v>
      </c>
    </row>
    <row r="512" spans="1:9" x14ac:dyDescent="0.25">
      <c r="A512" t="s">
        <v>523</v>
      </c>
      <c r="B512" t="s">
        <v>1079</v>
      </c>
      <c r="C512" t="s">
        <v>119</v>
      </c>
      <c r="D512">
        <v>2</v>
      </c>
      <c r="E512" t="s">
        <v>648</v>
      </c>
      <c r="F512" t="s">
        <v>36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1079</v>
      </c>
      <c r="C513" t="s">
        <v>119</v>
      </c>
      <c r="D513">
        <v>2</v>
      </c>
      <c r="E513" t="s">
        <v>649</v>
      </c>
      <c r="F513" t="s">
        <v>36</v>
      </c>
      <c r="G513" t="s">
        <v>16</v>
      </c>
      <c r="H513">
        <v>95</v>
      </c>
      <c r="I513">
        <v>1</v>
      </c>
    </row>
    <row r="514" spans="1:9" x14ac:dyDescent="0.25">
      <c r="A514" t="s">
        <v>523</v>
      </c>
      <c r="B514" t="s">
        <v>1079</v>
      </c>
      <c r="C514" t="s">
        <v>119</v>
      </c>
      <c r="D514">
        <v>2</v>
      </c>
      <c r="E514" t="s">
        <v>650</v>
      </c>
      <c r="F514" t="s">
        <v>36</v>
      </c>
      <c r="G514" t="s">
        <v>18</v>
      </c>
      <c r="H514">
        <v>90</v>
      </c>
      <c r="I514">
        <v>1</v>
      </c>
    </row>
    <row r="515" spans="1:9" x14ac:dyDescent="0.25">
      <c r="A515" t="s">
        <v>523</v>
      </c>
      <c r="B515" t="s">
        <v>1079</v>
      </c>
      <c r="C515" t="s">
        <v>119</v>
      </c>
      <c r="D515">
        <v>2</v>
      </c>
      <c r="E515" t="s">
        <v>651</v>
      </c>
      <c r="F515" t="s">
        <v>36</v>
      </c>
      <c r="G515" t="s">
        <v>20</v>
      </c>
      <c r="H515">
        <v>90</v>
      </c>
      <c r="I515">
        <v>1</v>
      </c>
    </row>
    <row r="516" spans="1:9" x14ac:dyDescent="0.25">
      <c r="A516" t="s">
        <v>523</v>
      </c>
      <c r="B516" t="s">
        <v>1079</v>
      </c>
      <c r="C516" t="s">
        <v>119</v>
      </c>
      <c r="D516">
        <v>2</v>
      </c>
      <c r="E516" t="s">
        <v>652</v>
      </c>
      <c r="F516" t="s">
        <v>36</v>
      </c>
      <c r="G516" t="s">
        <v>22</v>
      </c>
      <c r="H516">
        <v>85</v>
      </c>
      <c r="I516">
        <v>1</v>
      </c>
    </row>
    <row r="517" spans="1:9" x14ac:dyDescent="0.25">
      <c r="A517" t="s">
        <v>523</v>
      </c>
      <c r="B517" t="s">
        <v>1079</v>
      </c>
      <c r="C517" t="s">
        <v>119</v>
      </c>
      <c r="D517">
        <v>2</v>
      </c>
      <c r="E517" t="s">
        <v>653</v>
      </c>
      <c r="F517" t="s">
        <v>42</v>
      </c>
      <c r="G517" t="s">
        <v>14</v>
      </c>
      <c r="H517">
        <v>90</v>
      </c>
      <c r="I517">
        <v>1</v>
      </c>
    </row>
    <row r="518" spans="1:9" x14ac:dyDescent="0.25">
      <c r="A518" t="s">
        <v>523</v>
      </c>
      <c r="B518" t="s">
        <v>1079</v>
      </c>
      <c r="C518" t="s">
        <v>119</v>
      </c>
      <c r="D518">
        <v>2</v>
      </c>
      <c r="E518" t="s">
        <v>654</v>
      </c>
      <c r="F518" t="s">
        <v>42</v>
      </c>
      <c r="G518" t="s">
        <v>16</v>
      </c>
      <c r="H518">
        <v>100</v>
      </c>
      <c r="I518">
        <v>1</v>
      </c>
    </row>
    <row r="519" spans="1:9" x14ac:dyDescent="0.25">
      <c r="A519" t="s">
        <v>523</v>
      </c>
      <c r="B519" t="s">
        <v>1079</v>
      </c>
      <c r="C519" t="s">
        <v>119</v>
      </c>
      <c r="D519">
        <v>2</v>
      </c>
      <c r="E519" t="s">
        <v>655</v>
      </c>
      <c r="F519" t="s">
        <v>42</v>
      </c>
      <c r="G519" t="s">
        <v>18</v>
      </c>
      <c r="H519">
        <v>80</v>
      </c>
      <c r="I519">
        <v>1</v>
      </c>
    </row>
    <row r="520" spans="1:9" x14ac:dyDescent="0.25">
      <c r="A520" t="s">
        <v>523</v>
      </c>
      <c r="B520" t="s">
        <v>1079</v>
      </c>
      <c r="C520" t="s">
        <v>119</v>
      </c>
      <c r="D520">
        <v>2</v>
      </c>
      <c r="E520" t="s">
        <v>656</v>
      </c>
      <c r="F520" t="s">
        <v>42</v>
      </c>
      <c r="G520" t="s">
        <v>20</v>
      </c>
      <c r="H520">
        <v>70</v>
      </c>
      <c r="I520">
        <v>1</v>
      </c>
    </row>
    <row r="521" spans="1:9" x14ac:dyDescent="0.25">
      <c r="A521" t="s">
        <v>523</v>
      </c>
      <c r="B521" t="s">
        <v>1079</v>
      </c>
      <c r="C521" t="s">
        <v>119</v>
      </c>
      <c r="D521">
        <v>2</v>
      </c>
      <c r="E521" t="s">
        <v>657</v>
      </c>
      <c r="F521" t="s">
        <v>42</v>
      </c>
      <c r="G521" t="s">
        <v>22</v>
      </c>
      <c r="H521">
        <v>85</v>
      </c>
      <c r="I521">
        <v>1</v>
      </c>
    </row>
    <row r="522" spans="1:9" x14ac:dyDescent="0.25">
      <c r="A522" t="s">
        <v>523</v>
      </c>
      <c r="B522" t="s">
        <v>1079</v>
      </c>
      <c r="C522" t="s">
        <v>119</v>
      </c>
      <c r="D522">
        <v>2</v>
      </c>
      <c r="E522" t="s">
        <v>658</v>
      </c>
      <c r="F522" t="s">
        <v>48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1079</v>
      </c>
      <c r="C523" t="s">
        <v>119</v>
      </c>
      <c r="D523">
        <v>2</v>
      </c>
      <c r="E523" t="s">
        <v>659</v>
      </c>
      <c r="F523" t="s">
        <v>48</v>
      </c>
      <c r="G523" t="s">
        <v>16</v>
      </c>
      <c r="H523">
        <v>95</v>
      </c>
      <c r="I523">
        <v>1</v>
      </c>
    </row>
    <row r="524" spans="1:9" x14ac:dyDescent="0.25">
      <c r="A524" t="s">
        <v>523</v>
      </c>
      <c r="B524" t="s">
        <v>1079</v>
      </c>
      <c r="C524" t="s">
        <v>119</v>
      </c>
      <c r="D524">
        <v>2</v>
      </c>
      <c r="E524" t="s">
        <v>660</v>
      </c>
      <c r="F524" t="s">
        <v>48</v>
      </c>
      <c r="G524" t="s">
        <v>18</v>
      </c>
      <c r="H524">
        <v>85</v>
      </c>
      <c r="I524">
        <v>1</v>
      </c>
    </row>
    <row r="525" spans="1:9" x14ac:dyDescent="0.25">
      <c r="A525" t="s">
        <v>523</v>
      </c>
      <c r="B525" t="s">
        <v>1079</v>
      </c>
      <c r="C525" t="s">
        <v>119</v>
      </c>
      <c r="D525">
        <v>2</v>
      </c>
      <c r="E525" t="s">
        <v>661</v>
      </c>
      <c r="F525" t="s">
        <v>48</v>
      </c>
      <c r="G525" t="s">
        <v>20</v>
      </c>
      <c r="H525">
        <v>80</v>
      </c>
      <c r="I525">
        <v>1</v>
      </c>
    </row>
    <row r="526" spans="1:9" x14ac:dyDescent="0.25">
      <c r="A526" t="s">
        <v>523</v>
      </c>
      <c r="B526" t="s">
        <v>1079</v>
      </c>
      <c r="C526" t="s">
        <v>119</v>
      </c>
      <c r="D526">
        <v>2</v>
      </c>
      <c r="E526" t="s">
        <v>662</v>
      </c>
      <c r="F526" t="s">
        <v>48</v>
      </c>
      <c r="G526" t="s">
        <v>22</v>
      </c>
      <c r="H526">
        <v>50</v>
      </c>
      <c r="I526">
        <v>1</v>
      </c>
    </row>
    <row r="527" spans="1:9" x14ac:dyDescent="0.25">
      <c r="A527" t="s">
        <v>523</v>
      </c>
      <c r="B527" t="s">
        <v>1079</v>
      </c>
      <c r="C527" t="s">
        <v>119</v>
      </c>
      <c r="D527">
        <v>2</v>
      </c>
      <c r="E527" t="s">
        <v>663</v>
      </c>
      <c r="F527" t="s">
        <v>54</v>
      </c>
      <c r="G527" t="s">
        <v>14</v>
      </c>
      <c r="H527">
        <v>97</v>
      </c>
      <c r="I527">
        <v>1</v>
      </c>
    </row>
    <row r="528" spans="1:9" x14ac:dyDescent="0.25">
      <c r="A528" t="s">
        <v>523</v>
      </c>
      <c r="B528" t="s">
        <v>1079</v>
      </c>
      <c r="C528" t="s">
        <v>119</v>
      </c>
      <c r="D528">
        <v>2</v>
      </c>
      <c r="E528" t="s">
        <v>664</v>
      </c>
      <c r="F528" t="s">
        <v>54</v>
      </c>
      <c r="G528" t="s">
        <v>16</v>
      </c>
      <c r="H528">
        <v>100</v>
      </c>
      <c r="I528">
        <v>1</v>
      </c>
    </row>
    <row r="529" spans="1:9" x14ac:dyDescent="0.25">
      <c r="A529" t="s">
        <v>523</v>
      </c>
      <c r="B529" t="s">
        <v>1079</v>
      </c>
      <c r="C529" t="s">
        <v>119</v>
      </c>
      <c r="D529">
        <v>2</v>
      </c>
      <c r="E529" t="s">
        <v>665</v>
      </c>
      <c r="F529" t="s">
        <v>54</v>
      </c>
      <c r="G529" t="s">
        <v>18</v>
      </c>
      <c r="H529">
        <v>10</v>
      </c>
      <c r="I529">
        <v>1</v>
      </c>
    </row>
    <row r="530" spans="1:9" x14ac:dyDescent="0.25">
      <c r="A530" t="s">
        <v>523</v>
      </c>
      <c r="B530" t="s">
        <v>1079</v>
      </c>
      <c r="C530" t="s">
        <v>119</v>
      </c>
      <c r="D530">
        <v>2</v>
      </c>
      <c r="E530" t="s">
        <v>666</v>
      </c>
      <c r="F530" t="s">
        <v>54</v>
      </c>
      <c r="G530" t="s">
        <v>20</v>
      </c>
      <c r="H530">
        <v>30</v>
      </c>
      <c r="I530">
        <v>1</v>
      </c>
    </row>
    <row r="531" spans="1:9" x14ac:dyDescent="0.25">
      <c r="A531" t="s">
        <v>523</v>
      </c>
      <c r="B531" t="s">
        <v>1079</v>
      </c>
      <c r="C531" t="s">
        <v>119</v>
      </c>
      <c r="D531">
        <v>2</v>
      </c>
      <c r="E531" t="s">
        <v>667</v>
      </c>
      <c r="F531" t="s">
        <v>54</v>
      </c>
      <c r="G531" t="s">
        <v>22</v>
      </c>
      <c r="H531">
        <v>70</v>
      </c>
      <c r="I531">
        <v>1</v>
      </c>
    </row>
    <row r="532" spans="1:9" x14ac:dyDescent="0.25">
      <c r="A532" t="s">
        <v>523</v>
      </c>
      <c r="B532" t="s">
        <v>1079</v>
      </c>
      <c r="C532" t="s">
        <v>119</v>
      </c>
      <c r="D532">
        <v>2</v>
      </c>
      <c r="E532" t="s">
        <v>668</v>
      </c>
      <c r="F532" t="s">
        <v>59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1079</v>
      </c>
      <c r="C533" t="s">
        <v>119</v>
      </c>
      <c r="D533">
        <v>2</v>
      </c>
      <c r="E533" t="s">
        <v>669</v>
      </c>
      <c r="F533" t="s">
        <v>59</v>
      </c>
      <c r="G533" t="s">
        <v>16</v>
      </c>
      <c r="H533">
        <v>95</v>
      </c>
      <c r="I533">
        <v>1</v>
      </c>
    </row>
    <row r="534" spans="1:9" x14ac:dyDescent="0.25">
      <c r="A534" t="s">
        <v>523</v>
      </c>
      <c r="B534" t="s">
        <v>1079</v>
      </c>
      <c r="C534" t="s">
        <v>119</v>
      </c>
      <c r="D534">
        <v>2</v>
      </c>
      <c r="E534" t="s">
        <v>670</v>
      </c>
      <c r="F534" t="s">
        <v>59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1079</v>
      </c>
      <c r="C535" t="s">
        <v>119</v>
      </c>
      <c r="D535">
        <v>2</v>
      </c>
      <c r="E535" t="s">
        <v>671</v>
      </c>
      <c r="F535" t="s">
        <v>59</v>
      </c>
      <c r="G535" t="s">
        <v>20</v>
      </c>
      <c r="H535">
        <v>80</v>
      </c>
      <c r="I535">
        <v>1</v>
      </c>
    </row>
    <row r="536" spans="1:9" x14ac:dyDescent="0.25">
      <c r="A536" t="s">
        <v>523</v>
      </c>
      <c r="B536" t="s">
        <v>1079</v>
      </c>
      <c r="C536" t="s">
        <v>119</v>
      </c>
      <c r="D536">
        <v>2</v>
      </c>
      <c r="E536" t="s">
        <v>672</v>
      </c>
      <c r="F536" t="s">
        <v>59</v>
      </c>
      <c r="G536" t="s">
        <v>22</v>
      </c>
      <c r="H536">
        <v>85</v>
      </c>
      <c r="I536">
        <v>1</v>
      </c>
    </row>
    <row r="537" spans="1:9" x14ac:dyDescent="0.25">
      <c r="A537" t="s">
        <v>523</v>
      </c>
      <c r="B537" t="s">
        <v>1079</v>
      </c>
      <c r="C537" t="s">
        <v>119</v>
      </c>
      <c r="D537">
        <v>2</v>
      </c>
      <c r="E537" t="s">
        <v>673</v>
      </c>
      <c r="F537" t="s">
        <v>161</v>
      </c>
      <c r="G537" t="s">
        <v>14</v>
      </c>
      <c r="H537">
        <v>95</v>
      </c>
      <c r="I537">
        <v>1</v>
      </c>
    </row>
    <row r="538" spans="1:9" x14ac:dyDescent="0.25">
      <c r="A538" t="s">
        <v>523</v>
      </c>
      <c r="B538" t="s">
        <v>1079</v>
      </c>
      <c r="C538" t="s">
        <v>119</v>
      </c>
      <c r="D538">
        <v>2</v>
      </c>
      <c r="E538" t="s">
        <v>674</v>
      </c>
      <c r="F538" t="s">
        <v>161</v>
      </c>
      <c r="G538" t="s">
        <v>16</v>
      </c>
      <c r="H538">
        <v>95</v>
      </c>
      <c r="I538">
        <v>1</v>
      </c>
    </row>
    <row r="539" spans="1:9" x14ac:dyDescent="0.25">
      <c r="A539" t="s">
        <v>523</v>
      </c>
      <c r="B539" t="s">
        <v>1079</v>
      </c>
      <c r="C539" t="s">
        <v>119</v>
      </c>
      <c r="D539">
        <v>2</v>
      </c>
      <c r="E539" t="s">
        <v>675</v>
      </c>
      <c r="F539" t="s">
        <v>161</v>
      </c>
      <c r="G539" t="s">
        <v>18</v>
      </c>
      <c r="H539">
        <v>60</v>
      </c>
      <c r="I539">
        <v>1</v>
      </c>
    </row>
    <row r="540" spans="1:9" x14ac:dyDescent="0.25">
      <c r="A540" t="s">
        <v>523</v>
      </c>
      <c r="B540" t="s">
        <v>1079</v>
      </c>
      <c r="C540" t="s">
        <v>119</v>
      </c>
      <c r="D540">
        <v>2</v>
      </c>
      <c r="E540" t="s">
        <v>676</v>
      </c>
      <c r="F540" t="s">
        <v>161</v>
      </c>
      <c r="G540" t="s">
        <v>20</v>
      </c>
      <c r="H540">
        <v>100</v>
      </c>
      <c r="I540">
        <v>1</v>
      </c>
    </row>
    <row r="541" spans="1:9" x14ac:dyDescent="0.25">
      <c r="A541" t="s">
        <v>523</v>
      </c>
      <c r="B541" t="s">
        <v>1079</v>
      </c>
      <c r="C541" t="s">
        <v>119</v>
      </c>
      <c r="D541">
        <v>2</v>
      </c>
      <c r="E541" t="s">
        <v>677</v>
      </c>
      <c r="F541" t="s">
        <v>161</v>
      </c>
      <c r="G541" t="s">
        <v>22</v>
      </c>
      <c r="H541">
        <v>70</v>
      </c>
      <c r="I541">
        <v>1</v>
      </c>
    </row>
    <row r="542" spans="1:9" x14ac:dyDescent="0.25">
      <c r="A542" t="s">
        <v>523</v>
      </c>
      <c r="B542" t="s">
        <v>1079</v>
      </c>
      <c r="C542" t="s">
        <v>119</v>
      </c>
      <c r="D542">
        <v>2</v>
      </c>
      <c r="E542" t="s">
        <v>678</v>
      </c>
      <c r="F542" t="s">
        <v>167</v>
      </c>
      <c r="G542" t="s">
        <v>14</v>
      </c>
      <c r="H542" s="2">
        <v>85</v>
      </c>
      <c r="I542">
        <v>1</v>
      </c>
    </row>
    <row r="543" spans="1:9" x14ac:dyDescent="0.25">
      <c r="A543" t="s">
        <v>523</v>
      </c>
      <c r="B543" t="s">
        <v>1079</v>
      </c>
      <c r="C543" t="s">
        <v>119</v>
      </c>
      <c r="D543">
        <v>2</v>
      </c>
      <c r="E543" t="s">
        <v>679</v>
      </c>
      <c r="F543" t="s">
        <v>167</v>
      </c>
      <c r="G543" t="s">
        <v>16</v>
      </c>
      <c r="H543">
        <v>80</v>
      </c>
      <c r="I543">
        <v>1</v>
      </c>
    </row>
    <row r="544" spans="1:9" x14ac:dyDescent="0.25">
      <c r="A544" t="s">
        <v>523</v>
      </c>
      <c r="B544" t="s">
        <v>1079</v>
      </c>
      <c r="C544" t="s">
        <v>119</v>
      </c>
      <c r="D544">
        <v>2</v>
      </c>
      <c r="E544" t="s">
        <v>680</v>
      </c>
      <c r="F544" t="s">
        <v>167</v>
      </c>
      <c r="G544" t="s">
        <v>18</v>
      </c>
      <c r="H544">
        <v>90</v>
      </c>
      <c r="I544">
        <v>1</v>
      </c>
    </row>
    <row r="545" spans="1:9" x14ac:dyDescent="0.25">
      <c r="A545" t="s">
        <v>523</v>
      </c>
      <c r="B545" t="s">
        <v>1079</v>
      </c>
      <c r="C545" t="s">
        <v>119</v>
      </c>
      <c r="D545">
        <v>2</v>
      </c>
      <c r="E545" t="s">
        <v>681</v>
      </c>
      <c r="F545" t="s">
        <v>167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1079</v>
      </c>
      <c r="C546" t="s">
        <v>119</v>
      </c>
      <c r="D546">
        <v>2</v>
      </c>
      <c r="E546" t="s">
        <v>682</v>
      </c>
      <c r="F546" t="s">
        <v>167</v>
      </c>
      <c r="G546" t="s">
        <v>22</v>
      </c>
      <c r="H546">
        <v>60</v>
      </c>
      <c r="I546">
        <v>1</v>
      </c>
    </row>
    <row r="547" spans="1:9" x14ac:dyDescent="0.25">
      <c r="A547" t="s">
        <v>523</v>
      </c>
      <c r="B547" t="s">
        <v>1079</v>
      </c>
      <c r="C547" t="s">
        <v>119</v>
      </c>
      <c r="D547">
        <v>2</v>
      </c>
      <c r="E547" t="s">
        <v>683</v>
      </c>
      <c r="F547" t="s">
        <v>173</v>
      </c>
      <c r="G547" t="s">
        <v>14</v>
      </c>
      <c r="H547">
        <v>100</v>
      </c>
      <c r="I547">
        <v>1</v>
      </c>
    </row>
    <row r="548" spans="1:9" x14ac:dyDescent="0.25">
      <c r="A548" t="s">
        <v>523</v>
      </c>
      <c r="B548" t="s">
        <v>1079</v>
      </c>
      <c r="C548" t="s">
        <v>119</v>
      </c>
      <c r="D548">
        <v>2</v>
      </c>
      <c r="E548" t="s">
        <v>684</v>
      </c>
      <c r="F548" t="s">
        <v>173</v>
      </c>
      <c r="G548" t="s">
        <v>16</v>
      </c>
      <c r="H548">
        <v>95</v>
      </c>
      <c r="I548">
        <v>1</v>
      </c>
    </row>
    <row r="549" spans="1:9" x14ac:dyDescent="0.25">
      <c r="A549" t="s">
        <v>523</v>
      </c>
      <c r="B549" t="s">
        <v>1079</v>
      </c>
      <c r="C549" t="s">
        <v>119</v>
      </c>
      <c r="D549">
        <v>2</v>
      </c>
      <c r="E549" t="s">
        <v>685</v>
      </c>
      <c r="F549" t="s">
        <v>173</v>
      </c>
      <c r="G549" t="s">
        <v>18</v>
      </c>
      <c r="H549">
        <v>95</v>
      </c>
      <c r="I549">
        <v>1</v>
      </c>
    </row>
    <row r="550" spans="1:9" x14ac:dyDescent="0.25">
      <c r="A550" t="s">
        <v>523</v>
      </c>
      <c r="B550" t="s">
        <v>1079</v>
      </c>
      <c r="C550" t="s">
        <v>119</v>
      </c>
      <c r="D550">
        <v>2</v>
      </c>
      <c r="E550" t="s">
        <v>686</v>
      </c>
      <c r="F550" t="s">
        <v>173</v>
      </c>
      <c r="G550" t="s">
        <v>20</v>
      </c>
      <c r="H550">
        <v>85</v>
      </c>
      <c r="I550">
        <v>1</v>
      </c>
    </row>
    <row r="551" spans="1:9" x14ac:dyDescent="0.25">
      <c r="A551" t="s">
        <v>523</v>
      </c>
      <c r="B551" t="s">
        <v>1079</v>
      </c>
      <c r="C551" t="s">
        <v>119</v>
      </c>
      <c r="D551">
        <v>2</v>
      </c>
      <c r="E551" t="s">
        <v>687</v>
      </c>
      <c r="F551" t="s">
        <v>173</v>
      </c>
      <c r="G551" t="s">
        <v>22</v>
      </c>
      <c r="H551">
        <v>70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2</v>
      </c>
      <c r="E552" t="s">
        <v>633</v>
      </c>
      <c r="F552" t="s">
        <v>13</v>
      </c>
      <c r="G552" t="s">
        <v>14</v>
      </c>
      <c r="H552">
        <v>83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2</v>
      </c>
      <c r="E553" t="s">
        <v>634</v>
      </c>
      <c r="F553" t="s">
        <v>13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2</v>
      </c>
      <c r="E554" t="s">
        <v>635</v>
      </c>
      <c r="F554" t="s">
        <v>13</v>
      </c>
      <c r="G554" t="s">
        <v>18</v>
      </c>
      <c r="H554">
        <v>86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2</v>
      </c>
      <c r="E555" t="s">
        <v>636</v>
      </c>
      <c r="F555" t="s">
        <v>13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2</v>
      </c>
      <c r="E556" t="s">
        <v>637</v>
      </c>
      <c r="F556" t="s">
        <v>13</v>
      </c>
      <c r="G556" t="s">
        <v>22</v>
      </c>
      <c r="H556">
        <v>70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2</v>
      </c>
      <c r="E557" t="s">
        <v>638</v>
      </c>
      <c r="F557" t="s">
        <v>24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2</v>
      </c>
      <c r="E558" t="s">
        <v>639</v>
      </c>
      <c r="F558" t="s">
        <v>24</v>
      </c>
      <c r="G558" t="s">
        <v>16</v>
      </c>
      <c r="H558">
        <v>95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2</v>
      </c>
      <c r="E559" t="s">
        <v>640</v>
      </c>
      <c r="F559" t="s">
        <v>24</v>
      </c>
      <c r="G559" t="s">
        <v>18</v>
      </c>
      <c r="H559">
        <v>57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2</v>
      </c>
      <c r="E560" t="s">
        <v>641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2</v>
      </c>
      <c r="E561" t="s">
        <v>642</v>
      </c>
      <c r="F561" t="s">
        <v>24</v>
      </c>
      <c r="G561" t="s">
        <v>22</v>
      </c>
      <c r="H561">
        <v>77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2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2</v>
      </c>
      <c r="E563" t="s">
        <v>644</v>
      </c>
      <c r="F563" t="s">
        <v>30</v>
      </c>
      <c r="G563" t="s">
        <v>16</v>
      </c>
      <c r="H563">
        <v>94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2</v>
      </c>
      <c r="E564" t="s">
        <v>645</v>
      </c>
      <c r="F564" t="s">
        <v>30</v>
      </c>
      <c r="G564" t="s">
        <v>18</v>
      </c>
      <c r="H564">
        <v>73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2</v>
      </c>
      <c r="E565" t="s">
        <v>646</v>
      </c>
      <c r="F565" t="s">
        <v>30</v>
      </c>
      <c r="G565" t="s">
        <v>20</v>
      </c>
      <c r="H565">
        <v>80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2</v>
      </c>
      <c r="E566" t="s">
        <v>647</v>
      </c>
      <c r="F566" t="s">
        <v>30</v>
      </c>
      <c r="G566" t="s">
        <v>22</v>
      </c>
      <c r="H566">
        <v>100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2</v>
      </c>
      <c r="E567" t="s">
        <v>648</v>
      </c>
      <c r="F567" t="s">
        <v>36</v>
      </c>
      <c r="G567" t="s">
        <v>14</v>
      </c>
      <c r="H567">
        <v>100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2</v>
      </c>
      <c r="E568" t="s">
        <v>649</v>
      </c>
      <c r="F568" t="s">
        <v>36</v>
      </c>
      <c r="G568" t="s">
        <v>16</v>
      </c>
      <c r="H568">
        <v>79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2</v>
      </c>
      <c r="E569" t="s">
        <v>650</v>
      </c>
      <c r="F569" t="s">
        <v>36</v>
      </c>
      <c r="G569" t="s">
        <v>18</v>
      </c>
      <c r="H569">
        <v>100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2</v>
      </c>
      <c r="E570" t="s">
        <v>651</v>
      </c>
      <c r="F570" t="s">
        <v>36</v>
      </c>
      <c r="G570" t="s">
        <v>20</v>
      </c>
      <c r="H570">
        <v>86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2</v>
      </c>
      <c r="E571" t="s">
        <v>652</v>
      </c>
      <c r="F571" t="s">
        <v>36</v>
      </c>
      <c r="G571" t="s">
        <v>22</v>
      </c>
      <c r="H571">
        <v>83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2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2</v>
      </c>
      <c r="E573" t="s">
        <v>654</v>
      </c>
      <c r="F573" t="s">
        <v>42</v>
      </c>
      <c r="G573" t="s">
        <v>16</v>
      </c>
      <c r="H573">
        <v>85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2</v>
      </c>
      <c r="E574" t="s">
        <v>655</v>
      </c>
      <c r="F574" t="s">
        <v>42</v>
      </c>
      <c r="G574" t="s">
        <v>18</v>
      </c>
      <c r="H574">
        <v>45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2</v>
      </c>
      <c r="E575" t="s">
        <v>656</v>
      </c>
      <c r="F575" t="s">
        <v>42</v>
      </c>
      <c r="G575" t="s">
        <v>20</v>
      </c>
      <c r="H575">
        <v>100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2</v>
      </c>
      <c r="E576" t="s">
        <v>657</v>
      </c>
      <c r="F576" t="s">
        <v>42</v>
      </c>
      <c r="G576" t="s">
        <v>22</v>
      </c>
      <c r="H576">
        <v>81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2</v>
      </c>
      <c r="E577" t="s">
        <v>658</v>
      </c>
      <c r="F577" t="s">
        <v>48</v>
      </c>
      <c r="G577" t="s">
        <v>14</v>
      </c>
      <c r="H577">
        <v>91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2</v>
      </c>
      <c r="E578" t="s">
        <v>659</v>
      </c>
      <c r="F578" t="s">
        <v>48</v>
      </c>
      <c r="G578" t="s">
        <v>16</v>
      </c>
      <c r="H578">
        <v>100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2</v>
      </c>
      <c r="E579" t="s">
        <v>660</v>
      </c>
      <c r="F579" t="s">
        <v>48</v>
      </c>
      <c r="G579" t="s">
        <v>18</v>
      </c>
      <c r="H579">
        <v>59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2</v>
      </c>
      <c r="E580" t="s">
        <v>661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2</v>
      </c>
      <c r="E581" t="s">
        <v>662</v>
      </c>
      <c r="F581" t="s">
        <v>48</v>
      </c>
      <c r="G581" t="s">
        <v>22</v>
      </c>
      <c r="H581">
        <v>75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2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2</v>
      </c>
      <c r="E583" t="s">
        <v>664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2</v>
      </c>
      <c r="E584" t="s">
        <v>665</v>
      </c>
      <c r="F584" t="s">
        <v>54</v>
      </c>
      <c r="G584" t="s">
        <v>18</v>
      </c>
      <c r="H584">
        <v>19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2</v>
      </c>
      <c r="E585" t="s">
        <v>666</v>
      </c>
      <c r="F585" t="s">
        <v>54</v>
      </c>
      <c r="G585" t="s">
        <v>20</v>
      </c>
      <c r="H585">
        <v>92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2</v>
      </c>
      <c r="E586" t="s">
        <v>667</v>
      </c>
      <c r="F586" t="s">
        <v>54</v>
      </c>
      <c r="G586" t="s">
        <v>22</v>
      </c>
      <c r="H586">
        <v>44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2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2</v>
      </c>
      <c r="E588" t="s">
        <v>669</v>
      </c>
      <c r="F588" t="s">
        <v>59</v>
      </c>
      <c r="G588" t="s">
        <v>16</v>
      </c>
      <c r="H588">
        <v>100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2</v>
      </c>
      <c r="E589" t="s">
        <v>670</v>
      </c>
      <c r="F589" t="s">
        <v>59</v>
      </c>
      <c r="G589" t="s">
        <v>18</v>
      </c>
      <c r="H589">
        <v>88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2</v>
      </c>
      <c r="E590" t="s">
        <v>671</v>
      </c>
      <c r="F590" t="s">
        <v>59</v>
      </c>
      <c r="G590" t="s">
        <v>20</v>
      </c>
      <c r="H590">
        <v>94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2</v>
      </c>
      <c r="E591" t="s">
        <v>672</v>
      </c>
      <c r="F591" t="s">
        <v>59</v>
      </c>
      <c r="G591" t="s">
        <v>22</v>
      </c>
      <c r="H591">
        <v>71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2</v>
      </c>
      <c r="E592" t="s">
        <v>673</v>
      </c>
      <c r="F592" t="s">
        <v>161</v>
      </c>
      <c r="G592" t="s">
        <v>14</v>
      </c>
      <c r="H592">
        <v>100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2</v>
      </c>
      <c r="E593" t="s">
        <v>674</v>
      </c>
      <c r="F593" t="s">
        <v>161</v>
      </c>
      <c r="G593" t="s">
        <v>16</v>
      </c>
      <c r="H593">
        <v>100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2</v>
      </c>
      <c r="E594" t="s">
        <v>675</v>
      </c>
      <c r="F594" t="s">
        <v>161</v>
      </c>
      <c r="G594" t="s">
        <v>18</v>
      </c>
      <c r="H594">
        <v>56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2</v>
      </c>
      <c r="E595" t="s">
        <v>676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2</v>
      </c>
      <c r="E596" t="s">
        <v>677</v>
      </c>
      <c r="F596" t="s">
        <v>161</v>
      </c>
      <c r="G596" t="s">
        <v>22</v>
      </c>
      <c r="H596">
        <v>62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2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2</v>
      </c>
      <c r="E598" t="s">
        <v>679</v>
      </c>
      <c r="F598" t="s">
        <v>167</v>
      </c>
      <c r="G598" t="s">
        <v>16</v>
      </c>
      <c r="H598">
        <v>90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2</v>
      </c>
      <c r="E599" t="s">
        <v>680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2</v>
      </c>
      <c r="E600" t="s">
        <v>681</v>
      </c>
      <c r="F600" t="s">
        <v>167</v>
      </c>
      <c r="G600" t="s">
        <v>20</v>
      </c>
      <c r="H600">
        <v>79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2</v>
      </c>
      <c r="E601" t="s">
        <v>682</v>
      </c>
      <c r="F601" t="s">
        <v>167</v>
      </c>
      <c r="G601" t="s">
        <v>22</v>
      </c>
      <c r="H601">
        <v>58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2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2</v>
      </c>
      <c r="E603" t="s">
        <v>684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2</v>
      </c>
      <c r="E604" t="s">
        <v>685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2</v>
      </c>
      <c r="E605" t="s">
        <v>686</v>
      </c>
      <c r="F605" t="s">
        <v>173</v>
      </c>
      <c r="G605" t="s">
        <v>20</v>
      </c>
      <c r="H605">
        <v>93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2</v>
      </c>
      <c r="E606" t="s">
        <v>687</v>
      </c>
      <c r="F606" t="s">
        <v>173</v>
      </c>
      <c r="G606" t="s">
        <v>22</v>
      </c>
      <c r="H606">
        <v>82</v>
      </c>
      <c r="I606">
        <v>1</v>
      </c>
    </row>
    <row r="607" spans="1:9" x14ac:dyDescent="0.25">
      <c r="A607" t="s">
        <v>523</v>
      </c>
      <c r="B607" t="s">
        <v>1081</v>
      </c>
      <c r="C607" t="s">
        <v>119</v>
      </c>
      <c r="D607">
        <v>2</v>
      </c>
      <c r="E607" t="s">
        <v>633</v>
      </c>
      <c r="F607" t="s">
        <v>13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1081</v>
      </c>
      <c r="C608" t="s">
        <v>119</v>
      </c>
      <c r="D608">
        <v>2</v>
      </c>
      <c r="E608" t="s">
        <v>634</v>
      </c>
      <c r="F608" t="s">
        <v>13</v>
      </c>
      <c r="G608" t="s">
        <v>16</v>
      </c>
      <c r="H608">
        <v>90</v>
      </c>
      <c r="I608">
        <v>1</v>
      </c>
    </row>
    <row r="609" spans="1:9" x14ac:dyDescent="0.25">
      <c r="A609" t="s">
        <v>523</v>
      </c>
      <c r="B609" t="s">
        <v>1081</v>
      </c>
      <c r="C609" t="s">
        <v>119</v>
      </c>
      <c r="D609">
        <v>2</v>
      </c>
      <c r="E609" t="s">
        <v>635</v>
      </c>
      <c r="F609" t="s">
        <v>13</v>
      </c>
      <c r="G609" t="s">
        <v>18</v>
      </c>
      <c r="H609">
        <v>80</v>
      </c>
      <c r="I609">
        <v>1</v>
      </c>
    </row>
    <row r="610" spans="1:9" x14ac:dyDescent="0.25">
      <c r="A610" t="s">
        <v>523</v>
      </c>
      <c r="B610" t="s">
        <v>1081</v>
      </c>
      <c r="C610" t="s">
        <v>119</v>
      </c>
      <c r="D610">
        <v>2</v>
      </c>
      <c r="E610" t="s">
        <v>636</v>
      </c>
      <c r="F610" t="s">
        <v>13</v>
      </c>
      <c r="G610" t="s">
        <v>20</v>
      </c>
      <c r="H610">
        <v>80</v>
      </c>
      <c r="I610">
        <v>1</v>
      </c>
    </row>
    <row r="611" spans="1:9" x14ac:dyDescent="0.25">
      <c r="A611" t="s">
        <v>523</v>
      </c>
      <c r="B611" t="s">
        <v>1081</v>
      </c>
      <c r="C611" t="s">
        <v>119</v>
      </c>
      <c r="D611">
        <v>2</v>
      </c>
      <c r="E611" t="s">
        <v>637</v>
      </c>
      <c r="F611" t="s">
        <v>13</v>
      </c>
      <c r="G611" t="s">
        <v>22</v>
      </c>
      <c r="H611">
        <v>60</v>
      </c>
      <c r="I611">
        <v>1</v>
      </c>
    </row>
    <row r="612" spans="1:9" x14ac:dyDescent="0.25">
      <c r="A612" t="s">
        <v>523</v>
      </c>
      <c r="B612" t="s">
        <v>1081</v>
      </c>
      <c r="C612" t="s">
        <v>119</v>
      </c>
      <c r="D612">
        <v>2</v>
      </c>
      <c r="E612" t="s">
        <v>638</v>
      </c>
      <c r="F612" t="s">
        <v>24</v>
      </c>
      <c r="G612" t="s">
        <v>14</v>
      </c>
      <c r="H612">
        <v>90</v>
      </c>
      <c r="I612">
        <v>1</v>
      </c>
    </row>
    <row r="613" spans="1:9" x14ac:dyDescent="0.25">
      <c r="A613" t="s">
        <v>523</v>
      </c>
      <c r="B613" t="s">
        <v>1081</v>
      </c>
      <c r="C613" t="s">
        <v>119</v>
      </c>
      <c r="D613">
        <v>2</v>
      </c>
      <c r="E613" t="s">
        <v>639</v>
      </c>
      <c r="F613" t="s">
        <v>24</v>
      </c>
      <c r="G613" t="s">
        <v>16</v>
      </c>
      <c r="H613">
        <v>90</v>
      </c>
      <c r="I613">
        <v>1</v>
      </c>
    </row>
    <row r="614" spans="1:9" x14ac:dyDescent="0.25">
      <c r="A614" t="s">
        <v>523</v>
      </c>
      <c r="B614" t="s">
        <v>1081</v>
      </c>
      <c r="C614" t="s">
        <v>119</v>
      </c>
      <c r="D614">
        <v>2</v>
      </c>
      <c r="E614" t="s">
        <v>640</v>
      </c>
      <c r="F614" t="s">
        <v>24</v>
      </c>
      <c r="G614" t="s">
        <v>18</v>
      </c>
      <c r="H614">
        <v>60</v>
      </c>
      <c r="I614">
        <v>1</v>
      </c>
    </row>
    <row r="615" spans="1:9" x14ac:dyDescent="0.25">
      <c r="A615" t="s">
        <v>523</v>
      </c>
      <c r="B615" t="s">
        <v>1081</v>
      </c>
      <c r="C615" t="s">
        <v>119</v>
      </c>
      <c r="D615">
        <v>2</v>
      </c>
      <c r="E615" t="s">
        <v>641</v>
      </c>
      <c r="F615" t="s">
        <v>24</v>
      </c>
      <c r="G615" t="s">
        <v>20</v>
      </c>
      <c r="H615">
        <v>100</v>
      </c>
      <c r="I615">
        <v>1</v>
      </c>
    </row>
    <row r="616" spans="1:9" x14ac:dyDescent="0.25">
      <c r="A616" t="s">
        <v>523</v>
      </c>
      <c r="B616" t="s">
        <v>1081</v>
      </c>
      <c r="C616" t="s">
        <v>119</v>
      </c>
      <c r="D616">
        <v>2</v>
      </c>
      <c r="E616" t="s">
        <v>642</v>
      </c>
      <c r="F616" t="s">
        <v>24</v>
      </c>
      <c r="G616" t="s">
        <v>22</v>
      </c>
      <c r="H616">
        <v>60</v>
      </c>
      <c r="I616">
        <v>1</v>
      </c>
    </row>
    <row r="617" spans="1:9" x14ac:dyDescent="0.25">
      <c r="A617" t="s">
        <v>523</v>
      </c>
      <c r="B617" t="s">
        <v>1081</v>
      </c>
      <c r="C617" t="s">
        <v>119</v>
      </c>
      <c r="D617">
        <v>2</v>
      </c>
      <c r="E617" t="s">
        <v>643</v>
      </c>
      <c r="F617" t="s">
        <v>30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1081</v>
      </c>
      <c r="C618" t="s">
        <v>119</v>
      </c>
      <c r="D618">
        <v>2</v>
      </c>
      <c r="E618" t="s">
        <v>644</v>
      </c>
      <c r="F618" t="s">
        <v>30</v>
      </c>
      <c r="G618" t="s">
        <v>16</v>
      </c>
      <c r="H618">
        <v>90</v>
      </c>
      <c r="I618">
        <v>1</v>
      </c>
    </row>
    <row r="619" spans="1:9" x14ac:dyDescent="0.25">
      <c r="A619" t="s">
        <v>523</v>
      </c>
      <c r="B619" t="s">
        <v>1081</v>
      </c>
      <c r="C619" t="s">
        <v>119</v>
      </c>
      <c r="D619">
        <v>2</v>
      </c>
      <c r="E619" t="s">
        <v>645</v>
      </c>
      <c r="F619" t="s">
        <v>30</v>
      </c>
      <c r="G619" t="s">
        <v>18</v>
      </c>
      <c r="H619">
        <v>40</v>
      </c>
      <c r="I619">
        <v>1</v>
      </c>
    </row>
    <row r="620" spans="1:9" x14ac:dyDescent="0.25">
      <c r="A620" t="s">
        <v>523</v>
      </c>
      <c r="B620" t="s">
        <v>1081</v>
      </c>
      <c r="C620" t="s">
        <v>119</v>
      </c>
      <c r="D620">
        <v>2</v>
      </c>
      <c r="E620" t="s">
        <v>646</v>
      </c>
      <c r="F620" t="s">
        <v>30</v>
      </c>
      <c r="G620" t="s">
        <v>20</v>
      </c>
      <c r="H620">
        <v>90</v>
      </c>
      <c r="I620">
        <v>1</v>
      </c>
    </row>
    <row r="621" spans="1:9" x14ac:dyDescent="0.25">
      <c r="A621" t="s">
        <v>523</v>
      </c>
      <c r="B621" t="s">
        <v>1081</v>
      </c>
      <c r="C621" t="s">
        <v>119</v>
      </c>
      <c r="D621">
        <v>2</v>
      </c>
      <c r="E621" t="s">
        <v>647</v>
      </c>
      <c r="F621" t="s">
        <v>30</v>
      </c>
      <c r="G621" t="s">
        <v>22</v>
      </c>
      <c r="H621">
        <v>80</v>
      </c>
      <c r="I621">
        <v>1</v>
      </c>
    </row>
    <row r="622" spans="1:9" x14ac:dyDescent="0.25">
      <c r="A622" t="s">
        <v>523</v>
      </c>
      <c r="B622" t="s">
        <v>1081</v>
      </c>
      <c r="C622" t="s">
        <v>119</v>
      </c>
      <c r="D622">
        <v>2</v>
      </c>
      <c r="E622" t="s">
        <v>648</v>
      </c>
      <c r="F622" t="s">
        <v>36</v>
      </c>
      <c r="G622" t="s">
        <v>14</v>
      </c>
      <c r="H622">
        <v>80</v>
      </c>
      <c r="I622">
        <v>1</v>
      </c>
    </row>
    <row r="623" spans="1:9" x14ac:dyDescent="0.25">
      <c r="A623" t="s">
        <v>523</v>
      </c>
      <c r="B623" t="s">
        <v>1081</v>
      </c>
      <c r="C623" t="s">
        <v>119</v>
      </c>
      <c r="D623">
        <v>2</v>
      </c>
      <c r="E623" t="s">
        <v>649</v>
      </c>
      <c r="F623" t="s">
        <v>36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1081</v>
      </c>
      <c r="C624" t="s">
        <v>119</v>
      </c>
      <c r="D624">
        <v>2</v>
      </c>
      <c r="E624" t="s">
        <v>650</v>
      </c>
      <c r="F624" t="s">
        <v>36</v>
      </c>
      <c r="G624" t="s">
        <v>18</v>
      </c>
      <c r="H624">
        <v>90</v>
      </c>
      <c r="I624">
        <v>1</v>
      </c>
    </row>
    <row r="625" spans="1:9" x14ac:dyDescent="0.25">
      <c r="A625" t="s">
        <v>523</v>
      </c>
      <c r="B625" t="s">
        <v>1081</v>
      </c>
      <c r="C625" t="s">
        <v>119</v>
      </c>
      <c r="D625">
        <v>2</v>
      </c>
      <c r="E625" t="s">
        <v>651</v>
      </c>
      <c r="F625" t="s">
        <v>36</v>
      </c>
      <c r="G625" t="s">
        <v>20</v>
      </c>
      <c r="H625">
        <v>80</v>
      </c>
      <c r="I625">
        <v>1</v>
      </c>
    </row>
    <row r="626" spans="1:9" x14ac:dyDescent="0.25">
      <c r="A626" t="s">
        <v>523</v>
      </c>
      <c r="B626" t="s">
        <v>1081</v>
      </c>
      <c r="C626" t="s">
        <v>119</v>
      </c>
      <c r="D626">
        <v>2</v>
      </c>
      <c r="E626" t="s">
        <v>652</v>
      </c>
      <c r="F626" t="s">
        <v>36</v>
      </c>
      <c r="G626" t="s">
        <v>22</v>
      </c>
      <c r="H626">
        <v>40</v>
      </c>
      <c r="I626">
        <v>1</v>
      </c>
    </row>
    <row r="627" spans="1:9" x14ac:dyDescent="0.25">
      <c r="A627" t="s">
        <v>523</v>
      </c>
      <c r="B627" t="s">
        <v>1081</v>
      </c>
      <c r="C627" t="s">
        <v>119</v>
      </c>
      <c r="D627">
        <v>2</v>
      </c>
      <c r="E627" t="s">
        <v>653</v>
      </c>
      <c r="F627" t="s">
        <v>42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1081</v>
      </c>
      <c r="C628" t="s">
        <v>119</v>
      </c>
      <c r="D628">
        <v>2</v>
      </c>
      <c r="E628" t="s">
        <v>654</v>
      </c>
      <c r="F628" t="s">
        <v>42</v>
      </c>
      <c r="G628" t="s">
        <v>16</v>
      </c>
      <c r="H628">
        <v>80</v>
      </c>
      <c r="I628">
        <v>1</v>
      </c>
    </row>
    <row r="629" spans="1:9" x14ac:dyDescent="0.25">
      <c r="A629" t="s">
        <v>523</v>
      </c>
      <c r="B629" t="s">
        <v>1081</v>
      </c>
      <c r="C629" t="s">
        <v>119</v>
      </c>
      <c r="D629">
        <v>2</v>
      </c>
      <c r="E629" t="s">
        <v>655</v>
      </c>
      <c r="F629" t="s">
        <v>42</v>
      </c>
      <c r="G629" t="s">
        <v>18</v>
      </c>
      <c r="H629">
        <v>90</v>
      </c>
      <c r="I629">
        <v>1</v>
      </c>
    </row>
    <row r="630" spans="1:9" x14ac:dyDescent="0.25">
      <c r="A630" t="s">
        <v>523</v>
      </c>
      <c r="B630" t="s">
        <v>1081</v>
      </c>
      <c r="C630" t="s">
        <v>119</v>
      </c>
      <c r="D630">
        <v>2</v>
      </c>
      <c r="E630" t="s">
        <v>656</v>
      </c>
      <c r="F630" t="s">
        <v>42</v>
      </c>
      <c r="G630" t="s">
        <v>20</v>
      </c>
      <c r="H630">
        <v>80</v>
      </c>
      <c r="I630">
        <v>1</v>
      </c>
    </row>
    <row r="631" spans="1:9" x14ac:dyDescent="0.25">
      <c r="A631" t="s">
        <v>523</v>
      </c>
      <c r="B631" t="s">
        <v>1081</v>
      </c>
      <c r="C631" t="s">
        <v>119</v>
      </c>
      <c r="D631">
        <v>2</v>
      </c>
      <c r="E631" t="s">
        <v>657</v>
      </c>
      <c r="F631" t="s">
        <v>42</v>
      </c>
      <c r="G631" t="s">
        <v>22</v>
      </c>
      <c r="H631">
        <v>90</v>
      </c>
      <c r="I631">
        <v>1</v>
      </c>
    </row>
    <row r="632" spans="1:9" x14ac:dyDescent="0.25">
      <c r="A632" t="s">
        <v>523</v>
      </c>
      <c r="B632" t="s">
        <v>1081</v>
      </c>
      <c r="C632" t="s">
        <v>119</v>
      </c>
      <c r="D632">
        <v>2</v>
      </c>
      <c r="E632" t="s">
        <v>658</v>
      </c>
      <c r="F632" t="s">
        <v>48</v>
      </c>
      <c r="G632" t="s">
        <v>14</v>
      </c>
      <c r="H632">
        <v>95</v>
      </c>
      <c r="I632">
        <v>1</v>
      </c>
    </row>
    <row r="633" spans="1:9" x14ac:dyDescent="0.25">
      <c r="A633" t="s">
        <v>523</v>
      </c>
      <c r="B633" t="s">
        <v>1081</v>
      </c>
      <c r="C633" t="s">
        <v>119</v>
      </c>
      <c r="D633">
        <v>2</v>
      </c>
      <c r="E633" t="s">
        <v>659</v>
      </c>
      <c r="F633" t="s">
        <v>48</v>
      </c>
      <c r="G633" t="s">
        <v>16</v>
      </c>
      <c r="H633">
        <v>80</v>
      </c>
      <c r="I633">
        <v>1</v>
      </c>
    </row>
    <row r="634" spans="1:9" x14ac:dyDescent="0.25">
      <c r="A634" t="s">
        <v>523</v>
      </c>
      <c r="B634" t="s">
        <v>1081</v>
      </c>
      <c r="C634" t="s">
        <v>119</v>
      </c>
      <c r="D634">
        <v>2</v>
      </c>
      <c r="E634" t="s">
        <v>660</v>
      </c>
      <c r="F634" t="s">
        <v>48</v>
      </c>
      <c r="G634" t="s">
        <v>18</v>
      </c>
      <c r="H634">
        <v>90</v>
      </c>
      <c r="I634">
        <v>1</v>
      </c>
    </row>
    <row r="635" spans="1:9" x14ac:dyDescent="0.25">
      <c r="A635" t="s">
        <v>523</v>
      </c>
      <c r="B635" t="s">
        <v>1081</v>
      </c>
      <c r="C635" t="s">
        <v>119</v>
      </c>
      <c r="D635">
        <v>2</v>
      </c>
      <c r="E635" t="s">
        <v>661</v>
      </c>
      <c r="F635" t="s">
        <v>48</v>
      </c>
      <c r="G635" t="s">
        <v>20</v>
      </c>
      <c r="H635">
        <v>100</v>
      </c>
      <c r="I635">
        <v>1</v>
      </c>
    </row>
    <row r="636" spans="1:9" x14ac:dyDescent="0.25">
      <c r="A636" t="s">
        <v>523</v>
      </c>
      <c r="B636" t="s">
        <v>1081</v>
      </c>
      <c r="C636" t="s">
        <v>119</v>
      </c>
      <c r="D636">
        <v>2</v>
      </c>
      <c r="E636" t="s">
        <v>662</v>
      </c>
      <c r="F636" t="s">
        <v>48</v>
      </c>
      <c r="G636" t="s">
        <v>22</v>
      </c>
      <c r="H636">
        <v>60</v>
      </c>
      <c r="I636">
        <v>1</v>
      </c>
    </row>
    <row r="637" spans="1:9" x14ac:dyDescent="0.25">
      <c r="A637" t="s">
        <v>523</v>
      </c>
      <c r="B637" t="s">
        <v>1081</v>
      </c>
      <c r="C637" t="s">
        <v>119</v>
      </c>
      <c r="D637">
        <v>2</v>
      </c>
      <c r="E637" t="s">
        <v>663</v>
      </c>
      <c r="F637" t="s">
        <v>54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1081</v>
      </c>
      <c r="C638" t="s">
        <v>119</v>
      </c>
      <c r="D638">
        <v>2</v>
      </c>
      <c r="E638" t="s">
        <v>664</v>
      </c>
      <c r="F638" t="s">
        <v>54</v>
      </c>
      <c r="G638" t="s">
        <v>16</v>
      </c>
      <c r="H638">
        <v>95</v>
      </c>
      <c r="I638">
        <v>1</v>
      </c>
    </row>
    <row r="639" spans="1:9" x14ac:dyDescent="0.25">
      <c r="A639" t="s">
        <v>523</v>
      </c>
      <c r="B639" t="s">
        <v>1081</v>
      </c>
      <c r="C639" t="s">
        <v>119</v>
      </c>
      <c r="D639">
        <v>2</v>
      </c>
      <c r="E639" t="s">
        <v>665</v>
      </c>
      <c r="F639" t="s">
        <v>54</v>
      </c>
      <c r="G639" t="s">
        <v>18</v>
      </c>
      <c r="H639">
        <v>0</v>
      </c>
      <c r="I639">
        <v>1</v>
      </c>
    </row>
    <row r="640" spans="1:9" x14ac:dyDescent="0.25">
      <c r="A640" t="s">
        <v>523</v>
      </c>
      <c r="B640" t="s">
        <v>1081</v>
      </c>
      <c r="C640" t="s">
        <v>119</v>
      </c>
      <c r="D640">
        <v>2</v>
      </c>
      <c r="E640" t="s">
        <v>666</v>
      </c>
      <c r="F640" t="s">
        <v>54</v>
      </c>
      <c r="G640" t="s">
        <v>20</v>
      </c>
      <c r="H640">
        <v>60</v>
      </c>
      <c r="I640">
        <v>1</v>
      </c>
    </row>
    <row r="641" spans="1:9" x14ac:dyDescent="0.25">
      <c r="A641" t="s">
        <v>523</v>
      </c>
      <c r="B641" t="s">
        <v>1081</v>
      </c>
      <c r="C641" t="s">
        <v>119</v>
      </c>
      <c r="D641">
        <v>2</v>
      </c>
      <c r="E641" t="s">
        <v>667</v>
      </c>
      <c r="F641" t="s">
        <v>54</v>
      </c>
      <c r="G641" t="s">
        <v>22</v>
      </c>
      <c r="H641">
        <v>60</v>
      </c>
      <c r="I641">
        <v>1</v>
      </c>
    </row>
    <row r="642" spans="1:9" x14ac:dyDescent="0.25">
      <c r="A642" t="s">
        <v>523</v>
      </c>
      <c r="B642" t="s">
        <v>1081</v>
      </c>
      <c r="C642" t="s">
        <v>119</v>
      </c>
      <c r="D642">
        <v>2</v>
      </c>
      <c r="E642" t="s">
        <v>668</v>
      </c>
      <c r="F642" t="s">
        <v>59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1081</v>
      </c>
      <c r="C643" t="s">
        <v>119</v>
      </c>
      <c r="D643">
        <v>2</v>
      </c>
      <c r="E643" t="s">
        <v>669</v>
      </c>
      <c r="F643" t="s">
        <v>59</v>
      </c>
      <c r="G643" t="s">
        <v>16</v>
      </c>
      <c r="H643">
        <v>80</v>
      </c>
      <c r="I643">
        <v>1</v>
      </c>
    </row>
    <row r="644" spans="1:9" x14ac:dyDescent="0.25">
      <c r="A644" t="s">
        <v>523</v>
      </c>
      <c r="B644" t="s">
        <v>1081</v>
      </c>
      <c r="C644" t="s">
        <v>119</v>
      </c>
      <c r="D644">
        <v>2</v>
      </c>
      <c r="E644" t="s">
        <v>670</v>
      </c>
      <c r="F644" t="s">
        <v>59</v>
      </c>
      <c r="G644" t="s">
        <v>18</v>
      </c>
      <c r="H644">
        <v>90</v>
      </c>
      <c r="I644">
        <v>1</v>
      </c>
    </row>
    <row r="645" spans="1:9" x14ac:dyDescent="0.25">
      <c r="A645" t="s">
        <v>523</v>
      </c>
      <c r="B645" t="s">
        <v>1081</v>
      </c>
      <c r="C645" t="s">
        <v>119</v>
      </c>
      <c r="D645">
        <v>2</v>
      </c>
      <c r="E645" t="s">
        <v>671</v>
      </c>
      <c r="F645" t="s">
        <v>59</v>
      </c>
      <c r="G645" t="s">
        <v>20</v>
      </c>
      <c r="H645">
        <v>60</v>
      </c>
      <c r="I645">
        <v>1</v>
      </c>
    </row>
    <row r="646" spans="1:9" x14ac:dyDescent="0.25">
      <c r="A646" t="s">
        <v>523</v>
      </c>
      <c r="B646" t="s">
        <v>1081</v>
      </c>
      <c r="C646" t="s">
        <v>119</v>
      </c>
      <c r="D646">
        <v>2</v>
      </c>
      <c r="E646" t="s">
        <v>672</v>
      </c>
      <c r="F646" t="s">
        <v>59</v>
      </c>
      <c r="G646" t="s">
        <v>22</v>
      </c>
      <c r="H646">
        <v>80</v>
      </c>
      <c r="I646">
        <v>1</v>
      </c>
    </row>
    <row r="647" spans="1:9" x14ac:dyDescent="0.25">
      <c r="A647" t="s">
        <v>523</v>
      </c>
      <c r="B647" t="s">
        <v>1081</v>
      </c>
      <c r="C647" t="s">
        <v>119</v>
      </c>
      <c r="D647">
        <v>2</v>
      </c>
      <c r="E647" t="s">
        <v>673</v>
      </c>
      <c r="F647" t="s">
        <v>161</v>
      </c>
      <c r="G647" t="s">
        <v>14</v>
      </c>
      <c r="H647">
        <v>90</v>
      </c>
      <c r="I647">
        <v>1</v>
      </c>
    </row>
    <row r="648" spans="1:9" x14ac:dyDescent="0.25">
      <c r="A648" t="s">
        <v>523</v>
      </c>
      <c r="B648" t="s">
        <v>1081</v>
      </c>
      <c r="C648" t="s">
        <v>119</v>
      </c>
      <c r="D648">
        <v>2</v>
      </c>
      <c r="E648" t="s">
        <v>674</v>
      </c>
      <c r="F648" t="s">
        <v>161</v>
      </c>
      <c r="G648" t="s">
        <v>16</v>
      </c>
      <c r="H648">
        <v>90</v>
      </c>
      <c r="I648">
        <v>1</v>
      </c>
    </row>
    <row r="649" spans="1:9" x14ac:dyDescent="0.25">
      <c r="A649" t="s">
        <v>523</v>
      </c>
      <c r="B649" t="s">
        <v>1081</v>
      </c>
      <c r="C649" t="s">
        <v>119</v>
      </c>
      <c r="D649">
        <v>2</v>
      </c>
      <c r="E649" t="s">
        <v>675</v>
      </c>
      <c r="F649" t="s">
        <v>161</v>
      </c>
      <c r="G649" t="s">
        <v>18</v>
      </c>
      <c r="H649">
        <v>80</v>
      </c>
      <c r="I649">
        <v>1</v>
      </c>
    </row>
    <row r="650" spans="1:9" x14ac:dyDescent="0.25">
      <c r="A650" t="s">
        <v>523</v>
      </c>
      <c r="B650" t="s">
        <v>1081</v>
      </c>
      <c r="C650" t="s">
        <v>119</v>
      </c>
      <c r="D650">
        <v>2</v>
      </c>
      <c r="E650" t="s">
        <v>676</v>
      </c>
      <c r="F650" t="s">
        <v>161</v>
      </c>
      <c r="G650" t="s">
        <v>20</v>
      </c>
      <c r="H650">
        <v>100</v>
      </c>
      <c r="I650">
        <v>1</v>
      </c>
    </row>
    <row r="651" spans="1:9" x14ac:dyDescent="0.25">
      <c r="A651" t="s">
        <v>523</v>
      </c>
      <c r="B651" t="s">
        <v>1081</v>
      </c>
      <c r="C651" t="s">
        <v>119</v>
      </c>
      <c r="D651">
        <v>2</v>
      </c>
      <c r="E651" t="s">
        <v>677</v>
      </c>
      <c r="F651" t="s">
        <v>161</v>
      </c>
      <c r="G651" t="s">
        <v>22</v>
      </c>
      <c r="H651">
        <v>40</v>
      </c>
      <c r="I651">
        <v>1</v>
      </c>
    </row>
    <row r="652" spans="1:9" x14ac:dyDescent="0.25">
      <c r="A652" t="s">
        <v>523</v>
      </c>
      <c r="B652" t="s">
        <v>1081</v>
      </c>
      <c r="C652" t="s">
        <v>119</v>
      </c>
      <c r="D652">
        <v>2</v>
      </c>
      <c r="E652" t="s">
        <v>678</v>
      </c>
      <c r="F652" t="s">
        <v>167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1081</v>
      </c>
      <c r="C653" t="s">
        <v>119</v>
      </c>
      <c r="D653">
        <v>2</v>
      </c>
      <c r="E653" t="s">
        <v>679</v>
      </c>
      <c r="F653" t="s">
        <v>167</v>
      </c>
      <c r="G653" t="s">
        <v>16</v>
      </c>
      <c r="H653">
        <v>60</v>
      </c>
      <c r="I653">
        <v>1</v>
      </c>
    </row>
    <row r="654" spans="1:9" x14ac:dyDescent="0.25">
      <c r="A654" t="s">
        <v>523</v>
      </c>
      <c r="B654" t="s">
        <v>1081</v>
      </c>
      <c r="C654" t="s">
        <v>119</v>
      </c>
      <c r="D654">
        <v>2</v>
      </c>
      <c r="E654" t="s">
        <v>680</v>
      </c>
      <c r="F654" t="s">
        <v>167</v>
      </c>
      <c r="G654" t="s">
        <v>18</v>
      </c>
      <c r="H654">
        <v>95</v>
      </c>
      <c r="I654">
        <v>1</v>
      </c>
    </row>
    <row r="655" spans="1:9" x14ac:dyDescent="0.25">
      <c r="A655" t="s">
        <v>523</v>
      </c>
      <c r="B655" t="s">
        <v>1081</v>
      </c>
      <c r="C655" t="s">
        <v>119</v>
      </c>
      <c r="D655">
        <v>2</v>
      </c>
      <c r="E655" t="s">
        <v>681</v>
      </c>
      <c r="F655" t="s">
        <v>167</v>
      </c>
      <c r="G655" t="s">
        <v>20</v>
      </c>
      <c r="H655">
        <v>95</v>
      </c>
      <c r="I655">
        <v>1</v>
      </c>
    </row>
    <row r="656" spans="1:9" x14ac:dyDescent="0.25">
      <c r="A656" t="s">
        <v>523</v>
      </c>
      <c r="B656" t="s">
        <v>1081</v>
      </c>
      <c r="C656" t="s">
        <v>119</v>
      </c>
      <c r="D656">
        <v>2</v>
      </c>
      <c r="E656" t="s">
        <v>682</v>
      </c>
      <c r="F656" t="s">
        <v>167</v>
      </c>
      <c r="G656" t="s">
        <v>22</v>
      </c>
      <c r="H656">
        <v>60</v>
      </c>
      <c r="I656">
        <v>1</v>
      </c>
    </row>
    <row r="657" spans="1:9" x14ac:dyDescent="0.25">
      <c r="A657" t="s">
        <v>523</v>
      </c>
      <c r="B657" t="s">
        <v>1081</v>
      </c>
      <c r="C657" t="s">
        <v>119</v>
      </c>
      <c r="D657">
        <v>2</v>
      </c>
      <c r="E657" t="s">
        <v>683</v>
      </c>
      <c r="F657" t="s">
        <v>173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1081</v>
      </c>
      <c r="C658" t="s">
        <v>119</v>
      </c>
      <c r="D658">
        <v>2</v>
      </c>
      <c r="E658" t="s">
        <v>684</v>
      </c>
      <c r="F658" t="s">
        <v>173</v>
      </c>
      <c r="G658" t="s">
        <v>16</v>
      </c>
      <c r="H658">
        <v>90</v>
      </c>
      <c r="I658">
        <v>1</v>
      </c>
    </row>
    <row r="659" spans="1:9" x14ac:dyDescent="0.25">
      <c r="A659" t="s">
        <v>523</v>
      </c>
      <c r="B659" t="s">
        <v>1081</v>
      </c>
      <c r="C659" t="s">
        <v>119</v>
      </c>
      <c r="D659">
        <v>2</v>
      </c>
      <c r="E659" t="s">
        <v>685</v>
      </c>
      <c r="F659" t="s">
        <v>173</v>
      </c>
      <c r="G659" t="s">
        <v>18</v>
      </c>
      <c r="H659">
        <v>80</v>
      </c>
      <c r="I659">
        <v>1</v>
      </c>
    </row>
    <row r="660" spans="1:9" x14ac:dyDescent="0.25">
      <c r="A660" t="s">
        <v>523</v>
      </c>
      <c r="B660" t="s">
        <v>1081</v>
      </c>
      <c r="C660" t="s">
        <v>119</v>
      </c>
      <c r="D660">
        <v>2</v>
      </c>
      <c r="E660" t="s">
        <v>686</v>
      </c>
      <c r="F660" t="s">
        <v>173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1081</v>
      </c>
      <c r="C661" t="s">
        <v>119</v>
      </c>
      <c r="D661">
        <v>2</v>
      </c>
      <c r="E661" t="s">
        <v>687</v>
      </c>
      <c r="F661" t="s">
        <v>173</v>
      </c>
      <c r="G661" t="s">
        <v>22</v>
      </c>
      <c r="H661">
        <v>60</v>
      </c>
      <c r="I661">
        <v>1</v>
      </c>
    </row>
    <row r="662" spans="1:9" x14ac:dyDescent="0.25">
      <c r="A662" t="s">
        <v>523</v>
      </c>
      <c r="B662" t="s">
        <v>1089</v>
      </c>
      <c r="C662" t="s">
        <v>119</v>
      </c>
      <c r="D662">
        <v>2</v>
      </c>
      <c r="E662" t="s">
        <v>633</v>
      </c>
      <c r="F662" t="s">
        <v>13</v>
      </c>
      <c r="G662" t="s">
        <v>14</v>
      </c>
      <c r="H662" s="2">
        <v>89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2</v>
      </c>
      <c r="E663" t="s">
        <v>634</v>
      </c>
      <c r="F663" t="s">
        <v>13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2</v>
      </c>
      <c r="E664" t="s">
        <v>635</v>
      </c>
      <c r="F664" t="s">
        <v>13</v>
      </c>
      <c r="G664" t="s">
        <v>18</v>
      </c>
      <c r="H664">
        <v>53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2</v>
      </c>
      <c r="E665" t="s">
        <v>636</v>
      </c>
      <c r="F665" t="s">
        <v>13</v>
      </c>
      <c r="G665" t="s">
        <v>20</v>
      </c>
      <c r="H665">
        <v>65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2</v>
      </c>
      <c r="E666" t="s">
        <v>637</v>
      </c>
      <c r="F666" t="s">
        <v>13</v>
      </c>
      <c r="G666" t="s">
        <v>22</v>
      </c>
      <c r="H666">
        <v>76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2</v>
      </c>
      <c r="E667" t="s">
        <v>638</v>
      </c>
      <c r="F667" t="s">
        <v>24</v>
      </c>
      <c r="G667" t="s">
        <v>14</v>
      </c>
      <c r="H667">
        <v>99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2</v>
      </c>
      <c r="E668" t="s">
        <v>639</v>
      </c>
      <c r="F668" t="s">
        <v>24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2</v>
      </c>
      <c r="E669" t="s">
        <v>640</v>
      </c>
      <c r="F669" t="s">
        <v>24</v>
      </c>
      <c r="G669" t="s">
        <v>18</v>
      </c>
      <c r="H669">
        <v>81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2</v>
      </c>
      <c r="E670" t="s">
        <v>641</v>
      </c>
      <c r="F670" t="s">
        <v>24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2</v>
      </c>
      <c r="E671" t="s">
        <v>642</v>
      </c>
      <c r="F671" t="s">
        <v>24</v>
      </c>
      <c r="G671" t="s">
        <v>22</v>
      </c>
      <c r="H671">
        <v>74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2</v>
      </c>
      <c r="E672" t="s">
        <v>643</v>
      </c>
      <c r="F672" t="s">
        <v>30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2</v>
      </c>
      <c r="E673" t="s">
        <v>644</v>
      </c>
      <c r="F673" t="s">
        <v>30</v>
      </c>
      <c r="G673" t="s">
        <v>16</v>
      </c>
      <c r="H673">
        <v>99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2</v>
      </c>
      <c r="E674" t="s">
        <v>645</v>
      </c>
      <c r="F674" t="s">
        <v>30</v>
      </c>
      <c r="G674" t="s">
        <v>18</v>
      </c>
      <c r="H674">
        <v>87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2</v>
      </c>
      <c r="E675" t="s">
        <v>646</v>
      </c>
      <c r="F675" t="s">
        <v>30</v>
      </c>
      <c r="G675" t="s">
        <v>20</v>
      </c>
      <c r="H675">
        <v>66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2</v>
      </c>
      <c r="E676" t="s">
        <v>647</v>
      </c>
      <c r="F676" t="s">
        <v>30</v>
      </c>
      <c r="G676" t="s">
        <v>22</v>
      </c>
      <c r="H676">
        <v>90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2</v>
      </c>
      <c r="E677" t="s">
        <v>648</v>
      </c>
      <c r="F677" t="s">
        <v>36</v>
      </c>
      <c r="G677" t="s">
        <v>14</v>
      </c>
      <c r="H677">
        <v>95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2</v>
      </c>
      <c r="E678" t="s">
        <v>649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2</v>
      </c>
      <c r="E679" t="s">
        <v>650</v>
      </c>
      <c r="F679" t="s">
        <v>36</v>
      </c>
      <c r="G679" t="s">
        <v>18</v>
      </c>
      <c r="H679">
        <v>88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2</v>
      </c>
      <c r="E680" t="s">
        <v>651</v>
      </c>
      <c r="F680" t="s">
        <v>36</v>
      </c>
      <c r="G680" t="s">
        <v>20</v>
      </c>
      <c r="H680">
        <v>84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2</v>
      </c>
      <c r="E681" t="s">
        <v>652</v>
      </c>
      <c r="F681" t="s">
        <v>36</v>
      </c>
      <c r="G681" t="s">
        <v>22</v>
      </c>
      <c r="H681">
        <v>78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2</v>
      </c>
      <c r="E682" t="s">
        <v>653</v>
      </c>
      <c r="F682" t="s">
        <v>42</v>
      </c>
      <c r="G682" t="s">
        <v>14</v>
      </c>
      <c r="H682">
        <v>100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2</v>
      </c>
      <c r="E683" t="s">
        <v>654</v>
      </c>
      <c r="F683" t="s">
        <v>42</v>
      </c>
      <c r="G683" t="s">
        <v>16</v>
      </c>
      <c r="H683">
        <v>70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2</v>
      </c>
      <c r="E684" t="s">
        <v>655</v>
      </c>
      <c r="F684" t="s">
        <v>42</v>
      </c>
      <c r="G684" t="s">
        <v>18</v>
      </c>
      <c r="H684">
        <v>50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2</v>
      </c>
      <c r="E685" t="s">
        <v>656</v>
      </c>
      <c r="F685" t="s">
        <v>42</v>
      </c>
      <c r="G685" t="s">
        <v>20</v>
      </c>
      <c r="H685">
        <v>81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2</v>
      </c>
      <c r="E686" t="s">
        <v>657</v>
      </c>
      <c r="F686" t="s">
        <v>42</v>
      </c>
      <c r="G686" t="s">
        <v>22</v>
      </c>
      <c r="H686">
        <v>75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2</v>
      </c>
      <c r="E687" t="s">
        <v>658</v>
      </c>
      <c r="F687" t="s">
        <v>48</v>
      </c>
      <c r="G687" t="s">
        <v>14</v>
      </c>
      <c r="H687">
        <v>99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2</v>
      </c>
      <c r="E688" t="s">
        <v>659</v>
      </c>
      <c r="F688" t="s">
        <v>48</v>
      </c>
      <c r="G688" t="s">
        <v>16</v>
      </c>
      <c r="H688">
        <v>89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2</v>
      </c>
      <c r="E689" t="s">
        <v>660</v>
      </c>
      <c r="F689" t="s">
        <v>48</v>
      </c>
      <c r="G689" t="s">
        <v>18</v>
      </c>
      <c r="H689">
        <v>50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2</v>
      </c>
      <c r="E690" t="s">
        <v>661</v>
      </c>
      <c r="F690" t="s">
        <v>48</v>
      </c>
      <c r="G690" t="s">
        <v>20</v>
      </c>
      <c r="H690">
        <v>100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2</v>
      </c>
      <c r="E691" t="s">
        <v>662</v>
      </c>
      <c r="F691" t="s">
        <v>48</v>
      </c>
      <c r="G691" t="s">
        <v>22</v>
      </c>
      <c r="H691">
        <v>35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2</v>
      </c>
      <c r="E692" t="s">
        <v>663</v>
      </c>
      <c r="F692" t="s">
        <v>54</v>
      </c>
      <c r="G692" t="s">
        <v>14</v>
      </c>
      <c r="H692">
        <v>95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2</v>
      </c>
      <c r="E693" t="s">
        <v>664</v>
      </c>
      <c r="F693" t="s">
        <v>54</v>
      </c>
      <c r="G693" t="s">
        <v>16</v>
      </c>
      <c r="H693">
        <v>100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2</v>
      </c>
      <c r="E694" t="s">
        <v>665</v>
      </c>
      <c r="F694" t="s">
        <v>54</v>
      </c>
      <c r="G694" t="s">
        <v>18</v>
      </c>
      <c r="H694">
        <v>0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2</v>
      </c>
      <c r="E695" t="s">
        <v>666</v>
      </c>
      <c r="F695" t="s">
        <v>54</v>
      </c>
      <c r="G695" t="s">
        <v>20</v>
      </c>
      <c r="H695">
        <v>55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2</v>
      </c>
      <c r="E696" t="s">
        <v>667</v>
      </c>
      <c r="F696" t="s">
        <v>54</v>
      </c>
      <c r="G696" t="s">
        <v>22</v>
      </c>
      <c r="H696">
        <v>65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2</v>
      </c>
      <c r="E697" t="s">
        <v>668</v>
      </c>
      <c r="F697" t="s">
        <v>59</v>
      </c>
      <c r="G697" t="s">
        <v>14</v>
      </c>
      <c r="H697">
        <v>100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2</v>
      </c>
      <c r="E698" t="s">
        <v>669</v>
      </c>
      <c r="F698" t="s">
        <v>59</v>
      </c>
      <c r="G698" t="s">
        <v>16</v>
      </c>
      <c r="H698">
        <v>92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2</v>
      </c>
      <c r="E699" t="s">
        <v>670</v>
      </c>
      <c r="F699" t="s">
        <v>59</v>
      </c>
      <c r="G699" t="s">
        <v>18</v>
      </c>
      <c r="H699">
        <v>65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2</v>
      </c>
      <c r="E700" t="s">
        <v>671</v>
      </c>
      <c r="F700" t="s">
        <v>59</v>
      </c>
      <c r="G700" t="s">
        <v>20</v>
      </c>
      <c r="H700">
        <v>95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2</v>
      </c>
      <c r="E701" t="s">
        <v>672</v>
      </c>
      <c r="F701" t="s">
        <v>59</v>
      </c>
      <c r="G701" t="s">
        <v>22</v>
      </c>
      <c r="H701">
        <v>75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2</v>
      </c>
      <c r="E702" t="s">
        <v>673</v>
      </c>
      <c r="F702" t="s">
        <v>161</v>
      </c>
      <c r="G702" t="s">
        <v>14</v>
      </c>
      <c r="H702">
        <v>98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2</v>
      </c>
      <c r="E703" t="s">
        <v>674</v>
      </c>
      <c r="F703" t="s">
        <v>161</v>
      </c>
      <c r="G703" t="s">
        <v>16</v>
      </c>
      <c r="H703">
        <v>100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2</v>
      </c>
      <c r="E704" t="s">
        <v>675</v>
      </c>
      <c r="F704" t="s">
        <v>161</v>
      </c>
      <c r="G704" t="s">
        <v>18</v>
      </c>
      <c r="H704">
        <v>82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2</v>
      </c>
      <c r="E705" t="s">
        <v>676</v>
      </c>
      <c r="F705" t="s">
        <v>161</v>
      </c>
      <c r="G705" t="s">
        <v>20</v>
      </c>
      <c r="H705">
        <v>96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2</v>
      </c>
      <c r="E706" t="s">
        <v>677</v>
      </c>
      <c r="F706" t="s">
        <v>161</v>
      </c>
      <c r="G706" t="s">
        <v>22</v>
      </c>
      <c r="H706">
        <v>60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2</v>
      </c>
      <c r="E707" t="s">
        <v>678</v>
      </c>
      <c r="F707" t="s">
        <v>167</v>
      </c>
      <c r="G707" t="s">
        <v>14</v>
      </c>
      <c r="H707">
        <v>100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2</v>
      </c>
      <c r="E708" t="s">
        <v>679</v>
      </c>
      <c r="F708" t="s">
        <v>167</v>
      </c>
      <c r="G708" t="s">
        <v>16</v>
      </c>
      <c r="H708">
        <v>75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2</v>
      </c>
      <c r="E709" t="s">
        <v>680</v>
      </c>
      <c r="F709" t="s">
        <v>167</v>
      </c>
      <c r="G709" t="s">
        <v>18</v>
      </c>
      <c r="H709">
        <v>51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2</v>
      </c>
      <c r="E710" t="s">
        <v>681</v>
      </c>
      <c r="F710" t="s">
        <v>167</v>
      </c>
      <c r="G710" t="s">
        <v>20</v>
      </c>
      <c r="H710">
        <v>98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2</v>
      </c>
      <c r="E711" t="s">
        <v>682</v>
      </c>
      <c r="F711" t="s">
        <v>167</v>
      </c>
      <c r="G711" t="s">
        <v>22</v>
      </c>
      <c r="H711">
        <v>41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2</v>
      </c>
      <c r="E712" t="s">
        <v>683</v>
      </c>
      <c r="F712" t="s">
        <v>173</v>
      </c>
      <c r="G712" t="s">
        <v>14</v>
      </c>
      <c r="H712">
        <v>100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2</v>
      </c>
      <c r="E713" t="s">
        <v>684</v>
      </c>
      <c r="F713" t="s">
        <v>173</v>
      </c>
      <c r="G713" t="s">
        <v>16</v>
      </c>
      <c r="H713">
        <v>97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2</v>
      </c>
      <c r="E714" t="s">
        <v>685</v>
      </c>
      <c r="F714" t="s">
        <v>173</v>
      </c>
      <c r="G714" t="s">
        <v>18</v>
      </c>
      <c r="H714">
        <v>85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2</v>
      </c>
      <c r="E715" t="s">
        <v>686</v>
      </c>
      <c r="F715" t="s">
        <v>173</v>
      </c>
      <c r="G715" t="s">
        <v>20</v>
      </c>
      <c r="H715">
        <v>90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2</v>
      </c>
      <c r="E716" t="s">
        <v>687</v>
      </c>
      <c r="F716" t="s">
        <v>173</v>
      </c>
      <c r="G716" t="s">
        <v>22</v>
      </c>
      <c r="H716">
        <v>78</v>
      </c>
      <c r="I716">
        <v>1</v>
      </c>
    </row>
    <row r="717" spans="1:9" x14ac:dyDescent="0.25">
      <c r="A717" s="3" t="s">
        <v>523</v>
      </c>
      <c r="B717" s="3" t="s">
        <v>1088</v>
      </c>
      <c r="C717" s="3" t="s">
        <v>119</v>
      </c>
      <c r="D717" s="3">
        <v>2</v>
      </c>
      <c r="E717" s="3" t="s">
        <v>633</v>
      </c>
      <c r="F717" s="3" t="s">
        <v>13</v>
      </c>
      <c r="G717" s="3" t="s">
        <v>14</v>
      </c>
      <c r="H717" s="3">
        <v>80</v>
      </c>
      <c r="I717">
        <v>1</v>
      </c>
    </row>
    <row r="718" spans="1:9" x14ac:dyDescent="0.25">
      <c r="A718" s="3" t="s">
        <v>523</v>
      </c>
      <c r="B718" s="3" t="s">
        <v>1088</v>
      </c>
      <c r="C718" s="3" t="s">
        <v>119</v>
      </c>
      <c r="D718" s="3">
        <v>2</v>
      </c>
      <c r="E718" s="3" t="s">
        <v>634</v>
      </c>
      <c r="F718" s="3" t="s">
        <v>13</v>
      </c>
      <c r="G718" s="3" t="s">
        <v>16</v>
      </c>
      <c r="H718" s="3">
        <v>100</v>
      </c>
      <c r="I718">
        <v>1</v>
      </c>
    </row>
    <row r="719" spans="1:9" x14ac:dyDescent="0.25">
      <c r="A719" s="3" t="s">
        <v>523</v>
      </c>
      <c r="B719" s="3" t="s">
        <v>1088</v>
      </c>
      <c r="C719" s="3" t="s">
        <v>119</v>
      </c>
      <c r="D719" s="3">
        <v>2</v>
      </c>
      <c r="E719" s="3" t="s">
        <v>635</v>
      </c>
      <c r="F719" s="3" t="s">
        <v>13</v>
      </c>
      <c r="G719" s="3" t="s">
        <v>18</v>
      </c>
      <c r="H719" s="3">
        <v>90</v>
      </c>
      <c r="I719">
        <v>1</v>
      </c>
    </row>
    <row r="720" spans="1:9" x14ac:dyDescent="0.25">
      <c r="A720" s="3" t="s">
        <v>523</v>
      </c>
      <c r="B720" s="3" t="s">
        <v>1088</v>
      </c>
      <c r="C720" s="3" t="s">
        <v>119</v>
      </c>
      <c r="D720" s="3">
        <v>2</v>
      </c>
      <c r="E720" s="3" t="s">
        <v>636</v>
      </c>
      <c r="F720" s="3" t="s">
        <v>13</v>
      </c>
      <c r="G720" s="3" t="s">
        <v>20</v>
      </c>
      <c r="H720" s="3">
        <v>70</v>
      </c>
      <c r="I720">
        <v>1</v>
      </c>
    </row>
    <row r="721" spans="1:9" x14ac:dyDescent="0.25">
      <c r="A721" s="3" t="s">
        <v>523</v>
      </c>
      <c r="B721" s="3" t="s">
        <v>1088</v>
      </c>
      <c r="C721" s="3" t="s">
        <v>119</v>
      </c>
      <c r="D721" s="3">
        <v>2</v>
      </c>
      <c r="E721" s="3" t="s">
        <v>637</v>
      </c>
      <c r="F721" s="3" t="s">
        <v>13</v>
      </c>
      <c r="G721" s="3" t="s">
        <v>22</v>
      </c>
      <c r="H721" s="3">
        <v>90</v>
      </c>
      <c r="I721">
        <v>1</v>
      </c>
    </row>
    <row r="722" spans="1:9" x14ac:dyDescent="0.25">
      <c r="A722" s="3" t="s">
        <v>523</v>
      </c>
      <c r="B722" s="3" t="s">
        <v>1088</v>
      </c>
      <c r="C722" s="3" t="s">
        <v>119</v>
      </c>
      <c r="D722" s="3">
        <v>2</v>
      </c>
      <c r="E722" s="3" t="s">
        <v>638</v>
      </c>
      <c r="F722" s="3" t="s">
        <v>24</v>
      </c>
      <c r="G722" s="3" t="s">
        <v>14</v>
      </c>
      <c r="H722" s="3">
        <v>80</v>
      </c>
      <c r="I722">
        <v>1</v>
      </c>
    </row>
    <row r="723" spans="1:9" x14ac:dyDescent="0.25">
      <c r="A723" s="3" t="s">
        <v>523</v>
      </c>
      <c r="B723" s="3" t="s">
        <v>1088</v>
      </c>
      <c r="C723" s="3" t="s">
        <v>119</v>
      </c>
      <c r="D723" s="3">
        <v>2</v>
      </c>
      <c r="E723" s="3" t="s">
        <v>639</v>
      </c>
      <c r="F723" s="3" t="s">
        <v>24</v>
      </c>
      <c r="G723" s="3" t="s">
        <v>16</v>
      </c>
      <c r="H723" s="3">
        <v>100</v>
      </c>
      <c r="I723">
        <v>1</v>
      </c>
    </row>
    <row r="724" spans="1:9" x14ac:dyDescent="0.25">
      <c r="A724" s="3" t="s">
        <v>523</v>
      </c>
      <c r="B724" s="3" t="s">
        <v>1088</v>
      </c>
      <c r="C724" s="3" t="s">
        <v>119</v>
      </c>
      <c r="D724" s="3">
        <v>2</v>
      </c>
      <c r="E724" s="3" t="s">
        <v>640</v>
      </c>
      <c r="F724" s="3" t="s">
        <v>24</v>
      </c>
      <c r="G724" s="3" t="s">
        <v>18</v>
      </c>
      <c r="H724" s="3">
        <v>90</v>
      </c>
      <c r="I724">
        <v>1</v>
      </c>
    </row>
    <row r="725" spans="1:9" x14ac:dyDescent="0.25">
      <c r="A725" s="3" t="s">
        <v>523</v>
      </c>
      <c r="B725" s="3" t="s">
        <v>1088</v>
      </c>
      <c r="C725" s="3" t="s">
        <v>119</v>
      </c>
      <c r="D725" s="3">
        <v>2</v>
      </c>
      <c r="E725" s="3" t="s">
        <v>641</v>
      </c>
      <c r="F725" s="3" t="s">
        <v>24</v>
      </c>
      <c r="G725" s="3" t="s">
        <v>20</v>
      </c>
      <c r="H725" s="3">
        <v>97</v>
      </c>
      <c r="I725">
        <v>1</v>
      </c>
    </row>
    <row r="726" spans="1:9" x14ac:dyDescent="0.25">
      <c r="A726" s="3" t="s">
        <v>523</v>
      </c>
      <c r="B726" s="3" t="s">
        <v>1088</v>
      </c>
      <c r="C726" s="3" t="s">
        <v>119</v>
      </c>
      <c r="D726" s="3">
        <v>2</v>
      </c>
      <c r="E726" s="3" t="s">
        <v>642</v>
      </c>
      <c r="F726" s="3" t="s">
        <v>24</v>
      </c>
      <c r="G726" s="3" t="s">
        <v>22</v>
      </c>
      <c r="H726" s="3">
        <v>64</v>
      </c>
      <c r="I726">
        <v>1</v>
      </c>
    </row>
    <row r="727" spans="1:9" x14ac:dyDescent="0.25">
      <c r="A727" s="3" t="s">
        <v>523</v>
      </c>
      <c r="B727" s="3" t="s">
        <v>1088</v>
      </c>
      <c r="C727" s="3" t="s">
        <v>119</v>
      </c>
      <c r="D727" s="3">
        <v>2</v>
      </c>
      <c r="E727" s="3" t="s">
        <v>643</v>
      </c>
      <c r="F727" s="3" t="s">
        <v>30</v>
      </c>
      <c r="G727" s="3" t="s">
        <v>14</v>
      </c>
      <c r="H727" s="3">
        <v>100</v>
      </c>
      <c r="I727">
        <v>1</v>
      </c>
    </row>
    <row r="728" spans="1:9" x14ac:dyDescent="0.25">
      <c r="A728" s="3" t="s">
        <v>523</v>
      </c>
      <c r="B728" s="3" t="s">
        <v>1088</v>
      </c>
      <c r="C728" s="3" t="s">
        <v>119</v>
      </c>
      <c r="D728" s="3">
        <v>2</v>
      </c>
      <c r="E728" s="3" t="s">
        <v>644</v>
      </c>
      <c r="F728" s="3" t="s">
        <v>30</v>
      </c>
      <c r="G728" s="3" t="s">
        <v>16</v>
      </c>
      <c r="H728" s="3">
        <v>100</v>
      </c>
      <c r="I728">
        <v>1</v>
      </c>
    </row>
    <row r="729" spans="1:9" x14ac:dyDescent="0.25">
      <c r="A729" s="3" t="s">
        <v>523</v>
      </c>
      <c r="B729" s="3" t="s">
        <v>1088</v>
      </c>
      <c r="C729" s="3" t="s">
        <v>119</v>
      </c>
      <c r="D729" s="3">
        <v>2</v>
      </c>
      <c r="E729" s="3" t="s">
        <v>645</v>
      </c>
      <c r="F729" s="3" t="s">
        <v>30</v>
      </c>
      <c r="G729" s="3" t="s">
        <v>18</v>
      </c>
      <c r="H729" s="3">
        <v>80</v>
      </c>
      <c r="I729">
        <v>1</v>
      </c>
    </row>
    <row r="730" spans="1:9" x14ac:dyDescent="0.25">
      <c r="A730" s="3" t="s">
        <v>523</v>
      </c>
      <c r="B730" s="3" t="s">
        <v>1088</v>
      </c>
      <c r="C730" s="3" t="s">
        <v>119</v>
      </c>
      <c r="D730" s="3">
        <v>2</v>
      </c>
      <c r="E730" s="3" t="s">
        <v>646</v>
      </c>
      <c r="F730" s="3" t="s">
        <v>30</v>
      </c>
      <c r="G730" s="3" t="s">
        <v>20</v>
      </c>
      <c r="H730" s="3">
        <v>60</v>
      </c>
      <c r="I730">
        <v>1</v>
      </c>
    </row>
    <row r="731" spans="1:9" x14ac:dyDescent="0.25">
      <c r="A731" s="3" t="s">
        <v>523</v>
      </c>
      <c r="B731" s="3" t="s">
        <v>1088</v>
      </c>
      <c r="C731" s="3" t="s">
        <v>119</v>
      </c>
      <c r="D731" s="3">
        <v>2</v>
      </c>
      <c r="E731" s="3" t="s">
        <v>647</v>
      </c>
      <c r="F731" s="3" t="s">
        <v>30</v>
      </c>
      <c r="G731" s="3" t="s">
        <v>22</v>
      </c>
      <c r="H731" s="3">
        <v>80</v>
      </c>
      <c r="I731">
        <v>1</v>
      </c>
    </row>
    <row r="732" spans="1:9" x14ac:dyDescent="0.25">
      <c r="A732" s="3" t="s">
        <v>523</v>
      </c>
      <c r="B732" s="3" t="s">
        <v>1088</v>
      </c>
      <c r="C732" s="3" t="s">
        <v>119</v>
      </c>
      <c r="D732" s="3">
        <v>2</v>
      </c>
      <c r="E732" s="3" t="s">
        <v>648</v>
      </c>
      <c r="F732" s="3" t="s">
        <v>36</v>
      </c>
      <c r="G732" s="3" t="s">
        <v>14</v>
      </c>
      <c r="H732" s="3">
        <v>100</v>
      </c>
      <c r="I732">
        <v>1</v>
      </c>
    </row>
    <row r="733" spans="1:9" x14ac:dyDescent="0.25">
      <c r="A733" s="3" t="s">
        <v>523</v>
      </c>
      <c r="B733" s="3" t="s">
        <v>1088</v>
      </c>
      <c r="C733" s="3" t="s">
        <v>119</v>
      </c>
      <c r="D733" s="3">
        <v>2</v>
      </c>
      <c r="E733" s="3" t="s">
        <v>649</v>
      </c>
      <c r="F733" s="3" t="s">
        <v>36</v>
      </c>
      <c r="G733" s="3" t="s">
        <v>16</v>
      </c>
      <c r="H733" s="3">
        <v>90</v>
      </c>
      <c r="I733">
        <v>1</v>
      </c>
    </row>
    <row r="734" spans="1:9" x14ac:dyDescent="0.25">
      <c r="A734" s="3" t="s">
        <v>523</v>
      </c>
      <c r="B734" s="3" t="s">
        <v>1088</v>
      </c>
      <c r="C734" s="3" t="s">
        <v>119</v>
      </c>
      <c r="D734" s="3">
        <v>2</v>
      </c>
      <c r="E734" s="3" t="s">
        <v>650</v>
      </c>
      <c r="F734" s="3" t="s">
        <v>36</v>
      </c>
      <c r="G734" s="3" t="s">
        <v>18</v>
      </c>
      <c r="H734" s="3">
        <v>90</v>
      </c>
      <c r="I734">
        <v>1</v>
      </c>
    </row>
    <row r="735" spans="1:9" x14ac:dyDescent="0.25">
      <c r="A735" s="3" t="s">
        <v>523</v>
      </c>
      <c r="B735" s="3" t="s">
        <v>1088</v>
      </c>
      <c r="C735" s="3" t="s">
        <v>119</v>
      </c>
      <c r="D735" s="3">
        <v>2</v>
      </c>
      <c r="E735" s="3" t="s">
        <v>651</v>
      </c>
      <c r="F735" s="3" t="s">
        <v>36</v>
      </c>
      <c r="G735" s="3" t="s">
        <v>20</v>
      </c>
      <c r="H735" s="3">
        <v>90</v>
      </c>
      <c r="I735">
        <v>1</v>
      </c>
    </row>
    <row r="736" spans="1:9" x14ac:dyDescent="0.25">
      <c r="A736" s="3" t="s">
        <v>523</v>
      </c>
      <c r="B736" s="3" t="s">
        <v>1088</v>
      </c>
      <c r="C736" s="3" t="s">
        <v>119</v>
      </c>
      <c r="D736" s="3">
        <v>2</v>
      </c>
      <c r="E736" s="3" t="s">
        <v>652</v>
      </c>
      <c r="F736" s="3" t="s">
        <v>36</v>
      </c>
      <c r="G736" s="3" t="s">
        <v>22</v>
      </c>
      <c r="H736" s="3">
        <v>80</v>
      </c>
      <c r="I736">
        <v>1</v>
      </c>
    </row>
    <row r="737" spans="1:9" x14ac:dyDescent="0.25">
      <c r="A737" s="3" t="s">
        <v>523</v>
      </c>
      <c r="B737" s="3" t="s">
        <v>1088</v>
      </c>
      <c r="C737" s="3" t="s">
        <v>119</v>
      </c>
      <c r="D737" s="3">
        <v>2</v>
      </c>
      <c r="E737" s="3" t="s">
        <v>653</v>
      </c>
      <c r="F737" s="3" t="s">
        <v>42</v>
      </c>
      <c r="G737" s="3" t="s">
        <v>14</v>
      </c>
      <c r="H737" s="3">
        <v>100</v>
      </c>
      <c r="I737">
        <v>1</v>
      </c>
    </row>
    <row r="738" spans="1:9" x14ac:dyDescent="0.25">
      <c r="A738" s="3" t="s">
        <v>523</v>
      </c>
      <c r="B738" s="3" t="s">
        <v>1088</v>
      </c>
      <c r="C738" s="3" t="s">
        <v>119</v>
      </c>
      <c r="D738" s="3">
        <v>2</v>
      </c>
      <c r="E738" s="3" t="s">
        <v>654</v>
      </c>
      <c r="F738" s="3" t="s">
        <v>42</v>
      </c>
      <c r="G738" s="3" t="s">
        <v>16</v>
      </c>
      <c r="H738" s="3">
        <v>90</v>
      </c>
      <c r="I738">
        <v>1</v>
      </c>
    </row>
    <row r="739" spans="1:9" x14ac:dyDescent="0.25">
      <c r="A739" s="3" t="s">
        <v>523</v>
      </c>
      <c r="B739" s="3" t="s">
        <v>1088</v>
      </c>
      <c r="C739" s="3" t="s">
        <v>119</v>
      </c>
      <c r="D739" s="3">
        <v>2</v>
      </c>
      <c r="E739" s="3" t="s">
        <v>655</v>
      </c>
      <c r="F739" s="3" t="s">
        <v>42</v>
      </c>
      <c r="G739" s="3" t="s">
        <v>18</v>
      </c>
      <c r="H739" s="3">
        <v>26</v>
      </c>
      <c r="I739">
        <v>1</v>
      </c>
    </row>
    <row r="740" spans="1:9" x14ac:dyDescent="0.25">
      <c r="A740" s="3" t="s">
        <v>523</v>
      </c>
      <c r="B740" s="3" t="s">
        <v>1088</v>
      </c>
      <c r="C740" s="3" t="s">
        <v>119</v>
      </c>
      <c r="D740" s="3">
        <v>2</v>
      </c>
      <c r="E740" s="3" t="s">
        <v>656</v>
      </c>
      <c r="F740" s="3" t="s">
        <v>42</v>
      </c>
      <c r="G740" s="3" t="s">
        <v>20</v>
      </c>
      <c r="H740" s="3">
        <v>70</v>
      </c>
      <c r="I740">
        <v>1</v>
      </c>
    </row>
    <row r="741" spans="1:9" x14ac:dyDescent="0.25">
      <c r="A741" s="3" t="s">
        <v>523</v>
      </c>
      <c r="B741" s="3" t="s">
        <v>1088</v>
      </c>
      <c r="C741" s="3" t="s">
        <v>119</v>
      </c>
      <c r="D741" s="3">
        <v>2</v>
      </c>
      <c r="E741" s="3" t="s">
        <v>657</v>
      </c>
      <c r="F741" s="3" t="s">
        <v>42</v>
      </c>
      <c r="G741" s="3" t="s">
        <v>22</v>
      </c>
      <c r="H741" s="3">
        <v>70</v>
      </c>
      <c r="I741">
        <v>1</v>
      </c>
    </row>
    <row r="742" spans="1:9" x14ac:dyDescent="0.25">
      <c r="A742" s="3" t="s">
        <v>523</v>
      </c>
      <c r="B742" s="3" t="s">
        <v>1088</v>
      </c>
      <c r="C742" s="3" t="s">
        <v>119</v>
      </c>
      <c r="D742" s="3">
        <v>2</v>
      </c>
      <c r="E742" s="3" t="s">
        <v>658</v>
      </c>
      <c r="F742" s="3" t="s">
        <v>48</v>
      </c>
      <c r="G742" s="3" t="s">
        <v>14</v>
      </c>
      <c r="H742" s="3">
        <v>90</v>
      </c>
      <c r="I742">
        <v>1</v>
      </c>
    </row>
    <row r="743" spans="1:9" x14ac:dyDescent="0.25">
      <c r="A743" s="3" t="s">
        <v>523</v>
      </c>
      <c r="B743" s="3" t="s">
        <v>1088</v>
      </c>
      <c r="C743" s="3" t="s">
        <v>119</v>
      </c>
      <c r="D743" s="3">
        <v>2</v>
      </c>
      <c r="E743" s="3" t="s">
        <v>659</v>
      </c>
      <c r="F743" s="3" t="s">
        <v>48</v>
      </c>
      <c r="G743" s="3" t="s">
        <v>16</v>
      </c>
      <c r="H743" s="3">
        <v>90</v>
      </c>
      <c r="I743">
        <v>1</v>
      </c>
    </row>
    <row r="744" spans="1:9" x14ac:dyDescent="0.25">
      <c r="A744" s="3" t="s">
        <v>523</v>
      </c>
      <c r="B744" s="3" t="s">
        <v>1088</v>
      </c>
      <c r="C744" s="3" t="s">
        <v>119</v>
      </c>
      <c r="D744" s="3">
        <v>2</v>
      </c>
      <c r="E744" s="3" t="s">
        <v>660</v>
      </c>
      <c r="F744" s="3" t="s">
        <v>48</v>
      </c>
      <c r="G744" s="3" t="s">
        <v>18</v>
      </c>
      <c r="H744" s="3">
        <v>60</v>
      </c>
      <c r="I744">
        <v>1</v>
      </c>
    </row>
    <row r="745" spans="1:9" x14ac:dyDescent="0.25">
      <c r="A745" s="3" t="s">
        <v>523</v>
      </c>
      <c r="B745" s="3" t="s">
        <v>1088</v>
      </c>
      <c r="C745" s="3" t="s">
        <v>119</v>
      </c>
      <c r="D745" s="3">
        <v>2</v>
      </c>
      <c r="E745" s="3" t="s">
        <v>661</v>
      </c>
      <c r="F745" s="3" t="s">
        <v>48</v>
      </c>
      <c r="G745" s="3" t="s">
        <v>20</v>
      </c>
      <c r="H745" s="3">
        <v>100</v>
      </c>
      <c r="I745">
        <v>1</v>
      </c>
    </row>
    <row r="746" spans="1:9" x14ac:dyDescent="0.25">
      <c r="A746" s="3" t="s">
        <v>523</v>
      </c>
      <c r="B746" s="3" t="s">
        <v>1088</v>
      </c>
      <c r="C746" s="3" t="s">
        <v>119</v>
      </c>
      <c r="D746" s="3">
        <v>2</v>
      </c>
      <c r="E746" s="3" t="s">
        <v>662</v>
      </c>
      <c r="F746" s="3" t="s">
        <v>48</v>
      </c>
      <c r="G746" s="3" t="s">
        <v>22</v>
      </c>
      <c r="H746" s="3">
        <v>18</v>
      </c>
      <c r="I746">
        <v>1</v>
      </c>
    </row>
    <row r="747" spans="1:9" x14ac:dyDescent="0.25">
      <c r="A747" s="3" t="s">
        <v>523</v>
      </c>
      <c r="B747" s="3" t="s">
        <v>1088</v>
      </c>
      <c r="C747" s="3" t="s">
        <v>119</v>
      </c>
      <c r="D747" s="3">
        <v>2</v>
      </c>
      <c r="E747" s="3" t="s">
        <v>663</v>
      </c>
      <c r="F747" s="3" t="s">
        <v>54</v>
      </c>
      <c r="G747" s="3" t="s">
        <v>14</v>
      </c>
      <c r="H747" s="3">
        <v>100</v>
      </c>
      <c r="I747">
        <v>1</v>
      </c>
    </row>
    <row r="748" spans="1:9" x14ac:dyDescent="0.25">
      <c r="A748" s="3" t="s">
        <v>523</v>
      </c>
      <c r="B748" s="3" t="s">
        <v>1088</v>
      </c>
      <c r="C748" s="3" t="s">
        <v>119</v>
      </c>
      <c r="D748" s="3">
        <v>2</v>
      </c>
      <c r="E748" s="3" t="s">
        <v>664</v>
      </c>
      <c r="F748" s="3" t="s">
        <v>54</v>
      </c>
      <c r="G748" s="3" t="s">
        <v>16</v>
      </c>
      <c r="H748" s="3">
        <v>96</v>
      </c>
      <c r="I748">
        <v>1</v>
      </c>
    </row>
    <row r="749" spans="1:9" x14ac:dyDescent="0.25">
      <c r="A749" s="3" t="s">
        <v>523</v>
      </c>
      <c r="B749" s="3" t="s">
        <v>1088</v>
      </c>
      <c r="C749" s="3" t="s">
        <v>119</v>
      </c>
      <c r="D749" s="3">
        <v>2</v>
      </c>
      <c r="E749" s="3" t="s">
        <v>665</v>
      </c>
      <c r="F749" s="3" t="s">
        <v>54</v>
      </c>
      <c r="G749" s="3" t="s">
        <v>18</v>
      </c>
      <c r="H749" s="3">
        <v>1</v>
      </c>
      <c r="I749">
        <v>1</v>
      </c>
    </row>
    <row r="750" spans="1:9" x14ac:dyDescent="0.25">
      <c r="A750" s="3" t="s">
        <v>523</v>
      </c>
      <c r="B750" s="3" t="s">
        <v>1088</v>
      </c>
      <c r="C750" s="3" t="s">
        <v>119</v>
      </c>
      <c r="D750" s="3">
        <v>2</v>
      </c>
      <c r="E750" s="3" t="s">
        <v>666</v>
      </c>
      <c r="F750" s="3" t="s">
        <v>54</v>
      </c>
      <c r="G750" s="3" t="s">
        <v>20</v>
      </c>
      <c r="H750" s="3">
        <v>2</v>
      </c>
      <c r="I750">
        <v>1</v>
      </c>
    </row>
    <row r="751" spans="1:9" x14ac:dyDescent="0.25">
      <c r="A751" s="3" t="s">
        <v>523</v>
      </c>
      <c r="B751" s="3" t="s">
        <v>1088</v>
      </c>
      <c r="C751" s="3" t="s">
        <v>119</v>
      </c>
      <c r="D751" s="3">
        <v>2</v>
      </c>
      <c r="E751" s="3" t="s">
        <v>667</v>
      </c>
      <c r="F751" s="3" t="s">
        <v>54</v>
      </c>
      <c r="G751" s="3" t="s">
        <v>22</v>
      </c>
      <c r="H751" s="3">
        <v>50</v>
      </c>
      <c r="I751">
        <v>1</v>
      </c>
    </row>
    <row r="752" spans="1:9" x14ac:dyDescent="0.25">
      <c r="A752" s="3" t="s">
        <v>523</v>
      </c>
      <c r="B752" s="3" t="s">
        <v>1088</v>
      </c>
      <c r="C752" s="3" t="s">
        <v>119</v>
      </c>
      <c r="D752" s="3">
        <v>2</v>
      </c>
      <c r="E752" s="3" t="s">
        <v>668</v>
      </c>
      <c r="F752" s="3" t="s">
        <v>59</v>
      </c>
      <c r="G752" s="3" t="s">
        <v>14</v>
      </c>
      <c r="H752" s="3">
        <v>90</v>
      </c>
      <c r="I752">
        <v>1</v>
      </c>
    </row>
    <row r="753" spans="1:9" x14ac:dyDescent="0.25">
      <c r="A753" s="3" t="s">
        <v>523</v>
      </c>
      <c r="B753" s="3" t="s">
        <v>1088</v>
      </c>
      <c r="C753" s="3" t="s">
        <v>119</v>
      </c>
      <c r="D753" s="3">
        <v>2</v>
      </c>
      <c r="E753" s="3" t="s">
        <v>669</v>
      </c>
      <c r="F753" s="3" t="s">
        <v>59</v>
      </c>
      <c r="G753" s="3" t="s">
        <v>16</v>
      </c>
      <c r="H753" s="3">
        <v>80</v>
      </c>
      <c r="I753">
        <v>1</v>
      </c>
    </row>
    <row r="754" spans="1:9" x14ac:dyDescent="0.25">
      <c r="A754" s="3" t="s">
        <v>523</v>
      </c>
      <c r="B754" s="3" t="s">
        <v>1088</v>
      </c>
      <c r="C754" s="3" t="s">
        <v>119</v>
      </c>
      <c r="D754" s="3">
        <v>2</v>
      </c>
      <c r="E754" s="3" t="s">
        <v>670</v>
      </c>
      <c r="F754" s="3" t="s">
        <v>59</v>
      </c>
      <c r="G754" s="3" t="s">
        <v>18</v>
      </c>
      <c r="H754" s="3">
        <v>70</v>
      </c>
      <c r="I754">
        <v>1</v>
      </c>
    </row>
    <row r="755" spans="1:9" x14ac:dyDescent="0.25">
      <c r="A755" s="3" t="s">
        <v>523</v>
      </c>
      <c r="B755" s="3" t="s">
        <v>1088</v>
      </c>
      <c r="C755" s="3" t="s">
        <v>119</v>
      </c>
      <c r="D755" s="3">
        <v>2</v>
      </c>
      <c r="E755" s="3" t="s">
        <v>671</v>
      </c>
      <c r="F755" s="3" t="s">
        <v>59</v>
      </c>
      <c r="G755" s="3" t="s">
        <v>20</v>
      </c>
      <c r="H755" s="3">
        <v>100</v>
      </c>
      <c r="I755">
        <v>1</v>
      </c>
    </row>
    <row r="756" spans="1:9" x14ac:dyDescent="0.25">
      <c r="A756" s="3" t="s">
        <v>523</v>
      </c>
      <c r="B756" s="3" t="s">
        <v>1088</v>
      </c>
      <c r="C756" s="3" t="s">
        <v>119</v>
      </c>
      <c r="D756" s="3">
        <v>2</v>
      </c>
      <c r="E756" s="3" t="s">
        <v>672</v>
      </c>
      <c r="F756" s="3" t="s">
        <v>59</v>
      </c>
      <c r="G756" s="3" t="s">
        <v>22</v>
      </c>
      <c r="H756" s="3">
        <v>80</v>
      </c>
      <c r="I756">
        <v>1</v>
      </c>
    </row>
    <row r="757" spans="1:9" x14ac:dyDescent="0.25">
      <c r="A757" s="3" t="s">
        <v>523</v>
      </c>
      <c r="B757" s="3" t="s">
        <v>1088</v>
      </c>
      <c r="C757" s="3" t="s">
        <v>119</v>
      </c>
      <c r="D757" s="3">
        <v>2</v>
      </c>
      <c r="E757" s="3" t="s">
        <v>673</v>
      </c>
      <c r="F757" s="3" t="s">
        <v>161</v>
      </c>
      <c r="G757" s="3" t="s">
        <v>14</v>
      </c>
      <c r="H757" s="3">
        <v>100</v>
      </c>
      <c r="I757">
        <v>1</v>
      </c>
    </row>
    <row r="758" spans="1:9" x14ac:dyDescent="0.25">
      <c r="A758" s="3" t="s">
        <v>523</v>
      </c>
      <c r="B758" s="3" t="s">
        <v>1088</v>
      </c>
      <c r="C758" s="3" t="s">
        <v>119</v>
      </c>
      <c r="D758" s="3">
        <v>2</v>
      </c>
      <c r="E758" s="3" t="s">
        <v>674</v>
      </c>
      <c r="F758" s="3" t="s">
        <v>161</v>
      </c>
      <c r="G758" s="3" t="s">
        <v>16</v>
      </c>
      <c r="H758" s="3">
        <v>90</v>
      </c>
      <c r="I758">
        <v>1</v>
      </c>
    </row>
    <row r="759" spans="1:9" x14ac:dyDescent="0.25">
      <c r="A759" s="3" t="s">
        <v>523</v>
      </c>
      <c r="B759" s="3" t="s">
        <v>1088</v>
      </c>
      <c r="C759" s="3" t="s">
        <v>119</v>
      </c>
      <c r="D759" s="3">
        <v>2</v>
      </c>
      <c r="E759" s="3" t="s">
        <v>675</v>
      </c>
      <c r="F759" s="3" t="s">
        <v>161</v>
      </c>
      <c r="G759" s="3" t="s">
        <v>18</v>
      </c>
      <c r="H759" s="3">
        <v>16</v>
      </c>
      <c r="I759">
        <v>1</v>
      </c>
    </row>
    <row r="760" spans="1:9" x14ac:dyDescent="0.25">
      <c r="A760" s="3" t="s">
        <v>523</v>
      </c>
      <c r="B760" s="3" t="s">
        <v>1088</v>
      </c>
      <c r="C760" s="3" t="s">
        <v>119</v>
      </c>
      <c r="D760" s="3">
        <v>2</v>
      </c>
      <c r="E760" s="3" t="s">
        <v>676</v>
      </c>
      <c r="F760" s="3" t="s">
        <v>161</v>
      </c>
      <c r="G760" s="3" t="s">
        <v>20</v>
      </c>
      <c r="H760" s="3">
        <v>100</v>
      </c>
      <c r="I760">
        <v>1</v>
      </c>
    </row>
    <row r="761" spans="1:9" x14ac:dyDescent="0.25">
      <c r="A761" s="3" t="s">
        <v>523</v>
      </c>
      <c r="B761" s="3" t="s">
        <v>1088</v>
      </c>
      <c r="C761" s="3" t="s">
        <v>119</v>
      </c>
      <c r="D761" s="3">
        <v>2</v>
      </c>
      <c r="E761" s="3" t="s">
        <v>677</v>
      </c>
      <c r="F761" s="3" t="s">
        <v>161</v>
      </c>
      <c r="G761" s="3" t="s">
        <v>22</v>
      </c>
      <c r="H761" s="3">
        <v>30</v>
      </c>
      <c r="I761">
        <v>1</v>
      </c>
    </row>
    <row r="762" spans="1:9" x14ac:dyDescent="0.25">
      <c r="A762" s="3" t="s">
        <v>523</v>
      </c>
      <c r="B762" s="3" t="s">
        <v>1088</v>
      </c>
      <c r="C762" s="3" t="s">
        <v>119</v>
      </c>
      <c r="D762" s="3">
        <v>2</v>
      </c>
      <c r="E762" s="3" t="s">
        <v>678</v>
      </c>
      <c r="F762" s="3" t="s">
        <v>167</v>
      </c>
      <c r="G762" s="3" t="s">
        <v>14</v>
      </c>
      <c r="H762" s="3">
        <v>100</v>
      </c>
      <c r="I762">
        <v>1</v>
      </c>
    </row>
    <row r="763" spans="1:9" x14ac:dyDescent="0.25">
      <c r="A763" s="3" t="s">
        <v>523</v>
      </c>
      <c r="B763" s="3" t="s">
        <v>1088</v>
      </c>
      <c r="C763" s="3" t="s">
        <v>119</v>
      </c>
      <c r="D763" s="3">
        <v>2</v>
      </c>
      <c r="E763" s="3" t="s">
        <v>679</v>
      </c>
      <c r="F763" s="3" t="s">
        <v>167</v>
      </c>
      <c r="G763" s="3" t="s">
        <v>16</v>
      </c>
      <c r="H763" s="3">
        <v>60</v>
      </c>
      <c r="I763">
        <v>1</v>
      </c>
    </row>
    <row r="764" spans="1:9" x14ac:dyDescent="0.25">
      <c r="A764" s="3" t="s">
        <v>523</v>
      </c>
      <c r="B764" s="3" t="s">
        <v>1088</v>
      </c>
      <c r="C764" s="3" t="s">
        <v>119</v>
      </c>
      <c r="D764" s="3">
        <v>2</v>
      </c>
      <c r="E764" s="3" t="s">
        <v>680</v>
      </c>
      <c r="F764" s="3" t="s">
        <v>167</v>
      </c>
      <c r="G764" s="3" t="s">
        <v>18</v>
      </c>
      <c r="H764" s="3">
        <v>70</v>
      </c>
      <c r="I764">
        <v>1</v>
      </c>
    </row>
    <row r="765" spans="1:9" x14ac:dyDescent="0.25">
      <c r="A765" s="3" t="s">
        <v>523</v>
      </c>
      <c r="B765" s="3" t="s">
        <v>1088</v>
      </c>
      <c r="C765" s="3" t="s">
        <v>119</v>
      </c>
      <c r="D765" s="3">
        <v>2</v>
      </c>
      <c r="E765" s="3" t="s">
        <v>681</v>
      </c>
      <c r="F765" s="3" t="s">
        <v>167</v>
      </c>
      <c r="G765" s="3" t="s">
        <v>20</v>
      </c>
      <c r="H765" s="3">
        <v>100</v>
      </c>
      <c r="I765">
        <v>1</v>
      </c>
    </row>
    <row r="766" spans="1:9" x14ac:dyDescent="0.25">
      <c r="A766" s="3" t="s">
        <v>523</v>
      </c>
      <c r="B766" s="3" t="s">
        <v>1088</v>
      </c>
      <c r="C766" s="3" t="s">
        <v>119</v>
      </c>
      <c r="D766" s="3">
        <v>2</v>
      </c>
      <c r="E766" s="3" t="s">
        <v>682</v>
      </c>
      <c r="F766" s="3" t="s">
        <v>167</v>
      </c>
      <c r="G766" s="3" t="s">
        <v>22</v>
      </c>
      <c r="H766" s="3">
        <v>17</v>
      </c>
      <c r="I766">
        <v>1</v>
      </c>
    </row>
    <row r="767" spans="1:9" x14ac:dyDescent="0.25">
      <c r="A767" s="3" t="s">
        <v>523</v>
      </c>
      <c r="B767" s="3" t="s">
        <v>1088</v>
      </c>
      <c r="C767" s="3" t="s">
        <v>119</v>
      </c>
      <c r="D767" s="3">
        <v>2</v>
      </c>
      <c r="E767" s="3" t="s">
        <v>683</v>
      </c>
      <c r="F767" s="3" t="s">
        <v>173</v>
      </c>
      <c r="G767" s="3" t="s">
        <v>14</v>
      </c>
      <c r="H767" s="3">
        <v>100</v>
      </c>
      <c r="I767">
        <v>1</v>
      </c>
    </row>
    <row r="768" spans="1:9" x14ac:dyDescent="0.25">
      <c r="A768" s="3" t="s">
        <v>523</v>
      </c>
      <c r="B768" s="3" t="s">
        <v>1088</v>
      </c>
      <c r="C768" s="3" t="s">
        <v>119</v>
      </c>
      <c r="D768" s="3">
        <v>2</v>
      </c>
      <c r="E768" s="3" t="s">
        <v>684</v>
      </c>
      <c r="F768" s="3" t="s">
        <v>173</v>
      </c>
      <c r="G768" s="3" t="s">
        <v>16</v>
      </c>
      <c r="H768" s="3">
        <v>80</v>
      </c>
      <c r="I768">
        <v>1</v>
      </c>
    </row>
    <row r="769" spans="1:9" x14ac:dyDescent="0.25">
      <c r="A769" s="3" t="s">
        <v>523</v>
      </c>
      <c r="B769" s="3" t="s">
        <v>1088</v>
      </c>
      <c r="C769" s="3" t="s">
        <v>119</v>
      </c>
      <c r="D769" s="3">
        <v>2</v>
      </c>
      <c r="E769" s="3" t="s">
        <v>685</v>
      </c>
      <c r="F769" s="3" t="s">
        <v>173</v>
      </c>
      <c r="G769" s="3" t="s">
        <v>18</v>
      </c>
      <c r="H769" s="3">
        <v>30</v>
      </c>
      <c r="I769">
        <v>1</v>
      </c>
    </row>
    <row r="770" spans="1:9" x14ac:dyDescent="0.25">
      <c r="A770" s="3" t="s">
        <v>523</v>
      </c>
      <c r="B770" s="3" t="s">
        <v>1088</v>
      </c>
      <c r="C770" s="3" t="s">
        <v>119</v>
      </c>
      <c r="D770" s="3">
        <v>2</v>
      </c>
      <c r="E770" s="3" t="s">
        <v>686</v>
      </c>
      <c r="F770" s="3" t="s">
        <v>173</v>
      </c>
      <c r="G770" s="3" t="s">
        <v>20</v>
      </c>
      <c r="H770" s="3">
        <v>80</v>
      </c>
      <c r="I770">
        <v>1</v>
      </c>
    </row>
    <row r="771" spans="1:9" x14ac:dyDescent="0.25">
      <c r="A771" s="3" t="s">
        <v>523</v>
      </c>
      <c r="B771" s="3" t="s">
        <v>1088</v>
      </c>
      <c r="C771" s="3" t="s">
        <v>119</v>
      </c>
      <c r="D771" s="3">
        <v>2</v>
      </c>
      <c r="E771" s="3" t="s">
        <v>687</v>
      </c>
      <c r="F771" s="3" t="s">
        <v>173</v>
      </c>
      <c r="G771" s="3" t="s">
        <v>22</v>
      </c>
      <c r="H771" s="3">
        <v>70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2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2</v>
      </c>
      <c r="E773" t="s">
        <v>634</v>
      </c>
      <c r="F773" t="s">
        <v>13</v>
      </c>
      <c r="G773" t="s">
        <v>16</v>
      </c>
      <c r="H773">
        <v>100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2</v>
      </c>
      <c r="E774" t="s">
        <v>635</v>
      </c>
      <c r="F774" t="s">
        <v>13</v>
      </c>
      <c r="G774" t="s">
        <v>18</v>
      </c>
      <c r="H774">
        <v>60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2</v>
      </c>
      <c r="E775" t="s">
        <v>636</v>
      </c>
      <c r="F775" t="s">
        <v>13</v>
      </c>
      <c r="G775" t="s">
        <v>20</v>
      </c>
      <c r="H775">
        <v>80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2</v>
      </c>
      <c r="E776" t="s">
        <v>637</v>
      </c>
      <c r="F776" t="s">
        <v>13</v>
      </c>
      <c r="G776" t="s">
        <v>22</v>
      </c>
      <c r="H776">
        <v>80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2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2</v>
      </c>
      <c r="E778" t="s">
        <v>639</v>
      </c>
      <c r="F778" t="s">
        <v>24</v>
      </c>
      <c r="G778" t="s">
        <v>16</v>
      </c>
      <c r="H778">
        <v>100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2</v>
      </c>
      <c r="E779" t="s">
        <v>640</v>
      </c>
      <c r="F779" t="s">
        <v>24</v>
      </c>
      <c r="G779" t="s">
        <v>18</v>
      </c>
      <c r="H779">
        <v>60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2</v>
      </c>
      <c r="E780" t="s">
        <v>641</v>
      </c>
      <c r="F780" t="s">
        <v>24</v>
      </c>
      <c r="G780" t="s">
        <v>20</v>
      </c>
      <c r="H780">
        <v>100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2</v>
      </c>
      <c r="E781" t="s">
        <v>642</v>
      </c>
      <c r="F781" t="s">
        <v>24</v>
      </c>
      <c r="G781" t="s">
        <v>22</v>
      </c>
      <c r="H781">
        <v>80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2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2</v>
      </c>
      <c r="E783" t="s">
        <v>644</v>
      </c>
      <c r="F783" t="s">
        <v>30</v>
      </c>
      <c r="G783" t="s">
        <v>16</v>
      </c>
      <c r="H783">
        <v>100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2</v>
      </c>
      <c r="E784" t="s">
        <v>645</v>
      </c>
      <c r="F784" t="s">
        <v>30</v>
      </c>
      <c r="G784" t="s">
        <v>18</v>
      </c>
      <c r="H784">
        <v>70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2</v>
      </c>
      <c r="E785" t="s">
        <v>646</v>
      </c>
      <c r="F785" t="s">
        <v>30</v>
      </c>
      <c r="G785" t="s">
        <v>20</v>
      </c>
      <c r="H785">
        <v>60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2</v>
      </c>
      <c r="E786" t="s">
        <v>647</v>
      </c>
      <c r="F786" t="s">
        <v>30</v>
      </c>
      <c r="G786" t="s">
        <v>22</v>
      </c>
      <c r="H786">
        <v>90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2</v>
      </c>
      <c r="E787" t="s">
        <v>648</v>
      </c>
      <c r="F787" t="s">
        <v>36</v>
      </c>
      <c r="G787" t="s">
        <v>14</v>
      </c>
      <c r="H787">
        <v>100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2</v>
      </c>
      <c r="E788" t="s">
        <v>649</v>
      </c>
      <c r="F788" t="s">
        <v>36</v>
      </c>
      <c r="G788" t="s">
        <v>16</v>
      </c>
      <c r="H788">
        <v>90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2</v>
      </c>
      <c r="E789" t="s">
        <v>650</v>
      </c>
      <c r="F789" t="s">
        <v>36</v>
      </c>
      <c r="G789" t="s">
        <v>18</v>
      </c>
      <c r="H789">
        <v>100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2</v>
      </c>
      <c r="E790" t="s">
        <v>651</v>
      </c>
      <c r="F790" t="s">
        <v>36</v>
      </c>
      <c r="G790" t="s">
        <v>20</v>
      </c>
      <c r="H790">
        <v>90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2</v>
      </c>
      <c r="E791" t="s">
        <v>652</v>
      </c>
      <c r="F791" t="s">
        <v>36</v>
      </c>
      <c r="G791" t="s">
        <v>22</v>
      </c>
      <c r="H791">
        <v>80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2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2</v>
      </c>
      <c r="E793" t="s">
        <v>654</v>
      </c>
      <c r="F793" t="s">
        <v>42</v>
      </c>
      <c r="G793" t="s">
        <v>16</v>
      </c>
      <c r="H793">
        <v>90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2</v>
      </c>
      <c r="E794" t="s">
        <v>655</v>
      </c>
      <c r="F794" t="s">
        <v>42</v>
      </c>
      <c r="G794" t="s">
        <v>18</v>
      </c>
      <c r="H794">
        <v>60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2</v>
      </c>
      <c r="E795" t="s">
        <v>656</v>
      </c>
      <c r="F795" t="s">
        <v>42</v>
      </c>
      <c r="G795" t="s">
        <v>20</v>
      </c>
      <c r="H795">
        <v>80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2</v>
      </c>
      <c r="E796" t="s">
        <v>657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2</v>
      </c>
      <c r="E797" t="s">
        <v>658</v>
      </c>
      <c r="F797" t="s">
        <v>48</v>
      </c>
      <c r="G797" t="s">
        <v>14</v>
      </c>
      <c r="H797">
        <v>100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2</v>
      </c>
      <c r="E798" t="s">
        <v>659</v>
      </c>
      <c r="F798" t="s">
        <v>48</v>
      </c>
      <c r="G798" t="s">
        <v>16</v>
      </c>
      <c r="H798">
        <v>100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2</v>
      </c>
      <c r="E799" t="s">
        <v>660</v>
      </c>
      <c r="F799" t="s">
        <v>48</v>
      </c>
      <c r="G799" t="s">
        <v>18</v>
      </c>
      <c r="H799">
        <v>80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2</v>
      </c>
      <c r="E800" t="s">
        <v>661</v>
      </c>
      <c r="F800" t="s">
        <v>48</v>
      </c>
      <c r="G800" t="s">
        <v>20</v>
      </c>
      <c r="H800">
        <v>90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2</v>
      </c>
      <c r="E801" t="s">
        <v>662</v>
      </c>
      <c r="F801" t="s">
        <v>48</v>
      </c>
      <c r="G801" t="s">
        <v>22</v>
      </c>
      <c r="H801">
        <v>60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2</v>
      </c>
      <c r="E802" t="s">
        <v>663</v>
      </c>
      <c r="F802" t="s">
        <v>54</v>
      </c>
      <c r="G802" t="s">
        <v>14</v>
      </c>
      <c r="H802">
        <v>100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2</v>
      </c>
      <c r="E803" t="s">
        <v>664</v>
      </c>
      <c r="F803" t="s">
        <v>54</v>
      </c>
      <c r="G803" t="s">
        <v>16</v>
      </c>
      <c r="H803">
        <v>100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2</v>
      </c>
      <c r="E804" t="s">
        <v>665</v>
      </c>
      <c r="F804" t="s">
        <v>54</v>
      </c>
      <c r="G804" t="s">
        <v>18</v>
      </c>
      <c r="H804">
        <v>10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2</v>
      </c>
      <c r="E805" t="s">
        <v>666</v>
      </c>
      <c r="F805" t="s">
        <v>54</v>
      </c>
      <c r="G805" t="s">
        <v>20</v>
      </c>
      <c r="H805">
        <v>60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2</v>
      </c>
      <c r="E806" t="s">
        <v>667</v>
      </c>
      <c r="F806" t="s">
        <v>54</v>
      </c>
      <c r="G806" t="s">
        <v>22</v>
      </c>
      <c r="H806">
        <v>60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2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2</v>
      </c>
      <c r="E808" t="s">
        <v>669</v>
      </c>
      <c r="F808" t="s">
        <v>59</v>
      </c>
      <c r="G808" t="s">
        <v>16</v>
      </c>
      <c r="H808">
        <v>100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2</v>
      </c>
      <c r="E809" t="s">
        <v>670</v>
      </c>
      <c r="F809" t="s">
        <v>59</v>
      </c>
      <c r="G809" t="s">
        <v>18</v>
      </c>
      <c r="H809">
        <v>60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2</v>
      </c>
      <c r="E810" t="s">
        <v>671</v>
      </c>
      <c r="F810" t="s">
        <v>59</v>
      </c>
      <c r="G810" t="s">
        <v>20</v>
      </c>
      <c r="H810">
        <v>80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2</v>
      </c>
      <c r="E811" t="s">
        <v>672</v>
      </c>
      <c r="F811" t="s">
        <v>59</v>
      </c>
      <c r="G811" t="s">
        <v>22</v>
      </c>
      <c r="H811">
        <v>60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2</v>
      </c>
      <c r="E812" t="s">
        <v>673</v>
      </c>
      <c r="F812" t="s">
        <v>161</v>
      </c>
      <c r="G812" t="s">
        <v>14</v>
      </c>
      <c r="H812">
        <v>100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2</v>
      </c>
      <c r="E813" t="s">
        <v>674</v>
      </c>
      <c r="F813" t="s">
        <v>161</v>
      </c>
      <c r="G813" t="s">
        <v>16</v>
      </c>
      <c r="H813">
        <v>100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2</v>
      </c>
      <c r="E814" t="s">
        <v>675</v>
      </c>
      <c r="F814" t="s">
        <v>161</v>
      </c>
      <c r="G814" t="s">
        <v>18</v>
      </c>
      <c r="H814">
        <v>50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2</v>
      </c>
      <c r="E815" t="s">
        <v>676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2</v>
      </c>
      <c r="E816" t="s">
        <v>677</v>
      </c>
      <c r="F816" t="s">
        <v>161</v>
      </c>
      <c r="G816" t="s">
        <v>22</v>
      </c>
      <c r="H816">
        <v>60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2</v>
      </c>
      <c r="E817" t="s">
        <v>678</v>
      </c>
      <c r="F817" t="s">
        <v>167</v>
      </c>
      <c r="G817" t="s">
        <v>14</v>
      </c>
      <c r="H817">
        <v>90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2</v>
      </c>
      <c r="E818" t="s">
        <v>679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2</v>
      </c>
      <c r="E819" t="s">
        <v>680</v>
      </c>
      <c r="F819" t="s">
        <v>167</v>
      </c>
      <c r="G819" t="s">
        <v>18</v>
      </c>
      <c r="H819">
        <v>80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2</v>
      </c>
      <c r="E820" t="s">
        <v>681</v>
      </c>
      <c r="F820" t="s">
        <v>167</v>
      </c>
      <c r="G820" t="s">
        <v>20</v>
      </c>
      <c r="H820">
        <v>100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2</v>
      </c>
      <c r="E821" t="s">
        <v>682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2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2</v>
      </c>
      <c r="E823" t="s">
        <v>684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2</v>
      </c>
      <c r="E824" t="s">
        <v>685</v>
      </c>
      <c r="F824" t="s">
        <v>173</v>
      </c>
      <c r="G824" t="s">
        <v>18</v>
      </c>
      <c r="H824">
        <v>90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2</v>
      </c>
      <c r="E825" t="s">
        <v>686</v>
      </c>
      <c r="F825" t="s">
        <v>173</v>
      </c>
      <c r="G825" t="s">
        <v>20</v>
      </c>
      <c r="H825">
        <v>80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2</v>
      </c>
      <c r="E826" t="s">
        <v>687</v>
      </c>
      <c r="F826" t="s">
        <v>173</v>
      </c>
      <c r="G826" t="s">
        <v>22</v>
      </c>
      <c r="H826">
        <v>70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2</v>
      </c>
      <c r="E827" t="s">
        <v>916</v>
      </c>
      <c r="F827" t="s">
        <v>13</v>
      </c>
      <c r="G827" t="s">
        <v>14</v>
      </c>
      <c r="H827">
        <v>100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2</v>
      </c>
      <c r="E828" t="s">
        <v>917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2</v>
      </c>
      <c r="E829" t="s">
        <v>918</v>
      </c>
      <c r="F829" t="s">
        <v>13</v>
      </c>
      <c r="G829" t="s">
        <v>18</v>
      </c>
      <c r="H829">
        <v>94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2</v>
      </c>
      <c r="E830" t="s">
        <v>919</v>
      </c>
      <c r="F830" t="s">
        <v>13</v>
      </c>
      <c r="G830" t="s">
        <v>20</v>
      </c>
      <c r="H830">
        <v>96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2</v>
      </c>
      <c r="E831" t="s">
        <v>920</v>
      </c>
      <c r="F831" t="s">
        <v>13</v>
      </c>
      <c r="G831" t="s">
        <v>22</v>
      </c>
      <c r="H831">
        <v>80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2</v>
      </c>
      <c r="E832" t="s">
        <v>921</v>
      </c>
      <c r="F832" t="s">
        <v>24</v>
      </c>
      <c r="G832" t="s">
        <v>14</v>
      </c>
      <c r="H832">
        <v>97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2</v>
      </c>
      <c r="E833" t="s">
        <v>922</v>
      </c>
      <c r="F833" t="s">
        <v>24</v>
      </c>
      <c r="G833" t="s">
        <v>16</v>
      </c>
      <c r="H833">
        <v>99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2</v>
      </c>
      <c r="E834" t="s">
        <v>923</v>
      </c>
      <c r="F834" t="s">
        <v>24</v>
      </c>
      <c r="G834" t="s">
        <v>18</v>
      </c>
      <c r="H834">
        <v>94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2</v>
      </c>
      <c r="E835" t="s">
        <v>924</v>
      </c>
      <c r="F835" t="s">
        <v>24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2</v>
      </c>
      <c r="E836" t="s">
        <v>925</v>
      </c>
      <c r="F836" t="s">
        <v>24</v>
      </c>
      <c r="G836" t="s">
        <v>22</v>
      </c>
      <c r="H836">
        <v>91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2</v>
      </c>
      <c r="E837" t="s">
        <v>926</v>
      </c>
      <c r="F837" t="s">
        <v>30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2</v>
      </c>
      <c r="E838" t="s">
        <v>927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2</v>
      </c>
      <c r="E839" t="s">
        <v>928</v>
      </c>
      <c r="F839" t="s">
        <v>30</v>
      </c>
      <c r="G839" t="s">
        <v>18</v>
      </c>
      <c r="H839">
        <v>98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2</v>
      </c>
      <c r="E840" t="s">
        <v>929</v>
      </c>
      <c r="F840" t="s">
        <v>30</v>
      </c>
      <c r="G840" t="s">
        <v>20</v>
      </c>
      <c r="H840">
        <v>97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2</v>
      </c>
      <c r="E841" t="s">
        <v>930</v>
      </c>
      <c r="F841" t="s">
        <v>30</v>
      </c>
      <c r="G841" t="s">
        <v>22</v>
      </c>
      <c r="H841">
        <v>90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2</v>
      </c>
      <c r="E842" t="s">
        <v>931</v>
      </c>
      <c r="F842" t="s">
        <v>36</v>
      </c>
      <c r="G842" t="s">
        <v>14</v>
      </c>
      <c r="H842">
        <v>98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2</v>
      </c>
      <c r="E843" t="s">
        <v>932</v>
      </c>
      <c r="F843" t="s">
        <v>36</v>
      </c>
      <c r="G843" t="s">
        <v>16</v>
      </c>
      <c r="H843">
        <v>100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2</v>
      </c>
      <c r="E844" t="s">
        <v>933</v>
      </c>
      <c r="F844" t="s">
        <v>36</v>
      </c>
      <c r="G844" t="s">
        <v>18</v>
      </c>
      <c r="H844">
        <v>94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2</v>
      </c>
      <c r="E845" t="s">
        <v>934</v>
      </c>
      <c r="F845" t="s">
        <v>36</v>
      </c>
      <c r="G845" t="s">
        <v>20</v>
      </c>
      <c r="H845">
        <v>99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2</v>
      </c>
      <c r="E846" t="s">
        <v>935</v>
      </c>
      <c r="F846" t="s">
        <v>36</v>
      </c>
      <c r="G846" t="s">
        <v>22</v>
      </c>
      <c r="H846">
        <v>70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2</v>
      </c>
      <c r="E847" t="s">
        <v>936</v>
      </c>
      <c r="F847" t="s">
        <v>42</v>
      </c>
      <c r="G847" t="s">
        <v>14</v>
      </c>
      <c r="H847">
        <v>100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2</v>
      </c>
      <c r="E848" t="s">
        <v>937</v>
      </c>
      <c r="F848" t="s">
        <v>42</v>
      </c>
      <c r="G848" t="s">
        <v>16</v>
      </c>
      <c r="H848">
        <v>95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2</v>
      </c>
      <c r="E849" t="s">
        <v>938</v>
      </c>
      <c r="F849" t="s">
        <v>42</v>
      </c>
      <c r="G849" t="s">
        <v>18</v>
      </c>
      <c r="H849">
        <v>98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2</v>
      </c>
      <c r="E850" t="s">
        <v>939</v>
      </c>
      <c r="F850" t="s">
        <v>42</v>
      </c>
      <c r="G850" t="s">
        <v>20</v>
      </c>
      <c r="H850">
        <v>92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2</v>
      </c>
      <c r="E851" t="s">
        <v>940</v>
      </c>
      <c r="F851" t="s">
        <v>42</v>
      </c>
      <c r="G851" t="s">
        <v>22</v>
      </c>
      <c r="H851">
        <v>90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2</v>
      </c>
      <c r="E852" t="s">
        <v>941</v>
      </c>
      <c r="F852" t="s">
        <v>48</v>
      </c>
      <c r="G852" t="s">
        <v>14</v>
      </c>
      <c r="H852">
        <v>100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2</v>
      </c>
      <c r="E853" t="s">
        <v>942</v>
      </c>
      <c r="F853" t="s">
        <v>48</v>
      </c>
      <c r="G853" t="s">
        <v>16</v>
      </c>
      <c r="H853">
        <v>97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2</v>
      </c>
      <c r="E854" t="s">
        <v>943</v>
      </c>
      <c r="F854" t="s">
        <v>48</v>
      </c>
      <c r="G854" t="s">
        <v>18</v>
      </c>
      <c r="H854">
        <v>98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2</v>
      </c>
      <c r="E855" t="s">
        <v>944</v>
      </c>
      <c r="F855" t="s">
        <v>48</v>
      </c>
      <c r="G855" t="s">
        <v>20</v>
      </c>
      <c r="H855">
        <v>96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2</v>
      </c>
      <c r="E856" t="s">
        <v>945</v>
      </c>
      <c r="F856" t="s">
        <v>48</v>
      </c>
      <c r="G856" t="s">
        <v>22</v>
      </c>
      <c r="H856">
        <v>75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2</v>
      </c>
      <c r="E857" t="s">
        <v>946</v>
      </c>
      <c r="F857" t="s">
        <v>54</v>
      </c>
      <c r="G857" t="s">
        <v>14</v>
      </c>
      <c r="H857">
        <v>98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2</v>
      </c>
      <c r="E858" t="s">
        <v>947</v>
      </c>
      <c r="F858" t="s">
        <v>54</v>
      </c>
      <c r="G858" t="s">
        <v>16</v>
      </c>
      <c r="H858">
        <v>100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2</v>
      </c>
      <c r="E859" t="s">
        <v>948</v>
      </c>
      <c r="F859" t="s">
        <v>54</v>
      </c>
      <c r="G859" t="s">
        <v>18</v>
      </c>
      <c r="H859">
        <v>55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2</v>
      </c>
      <c r="E860" t="s">
        <v>949</v>
      </c>
      <c r="F860" t="s">
        <v>54</v>
      </c>
      <c r="G860" t="s">
        <v>20</v>
      </c>
      <c r="H860">
        <v>90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2</v>
      </c>
      <c r="E861" t="s">
        <v>950</v>
      </c>
      <c r="F861" t="s">
        <v>54</v>
      </c>
      <c r="G861" t="s">
        <v>22</v>
      </c>
      <c r="H861">
        <v>77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2</v>
      </c>
      <c r="E862" t="s">
        <v>951</v>
      </c>
      <c r="F862" t="s">
        <v>59</v>
      </c>
      <c r="G862" t="s">
        <v>14</v>
      </c>
      <c r="H862">
        <v>99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2</v>
      </c>
      <c r="E863" t="s">
        <v>952</v>
      </c>
      <c r="F863" t="s">
        <v>59</v>
      </c>
      <c r="G863" t="s">
        <v>16</v>
      </c>
      <c r="H863">
        <v>98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2</v>
      </c>
      <c r="E864" t="s">
        <v>953</v>
      </c>
      <c r="F864" t="s">
        <v>59</v>
      </c>
      <c r="G864" t="s">
        <v>18</v>
      </c>
      <c r="H864">
        <v>96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2</v>
      </c>
      <c r="E865" t="s">
        <v>954</v>
      </c>
      <c r="F865" t="s">
        <v>59</v>
      </c>
      <c r="G865" t="s">
        <v>20</v>
      </c>
      <c r="H865">
        <v>100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2</v>
      </c>
      <c r="E866" t="s">
        <v>955</v>
      </c>
      <c r="F866" t="s">
        <v>59</v>
      </c>
      <c r="G866" t="s">
        <v>22</v>
      </c>
      <c r="H866">
        <v>94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2</v>
      </c>
      <c r="E867" t="s">
        <v>956</v>
      </c>
      <c r="F867" t="s">
        <v>161</v>
      </c>
      <c r="G867" t="s">
        <v>14</v>
      </c>
      <c r="H867">
        <v>97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2</v>
      </c>
      <c r="E868" t="s">
        <v>957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2</v>
      </c>
      <c r="E869" t="s">
        <v>958</v>
      </c>
      <c r="F869" t="s">
        <v>161</v>
      </c>
      <c r="G869" t="s">
        <v>18</v>
      </c>
      <c r="H869">
        <v>85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2</v>
      </c>
      <c r="E870" t="s">
        <v>959</v>
      </c>
      <c r="F870" t="s">
        <v>161</v>
      </c>
      <c r="G870" t="s">
        <v>20</v>
      </c>
      <c r="H870">
        <v>98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2</v>
      </c>
      <c r="E871" t="s">
        <v>960</v>
      </c>
      <c r="F871" t="s">
        <v>161</v>
      </c>
      <c r="G871" t="s">
        <v>22</v>
      </c>
      <c r="H871">
        <v>80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2</v>
      </c>
      <c r="E872" t="s">
        <v>961</v>
      </c>
      <c r="F872" t="s">
        <v>167</v>
      </c>
      <c r="G872" t="s">
        <v>14</v>
      </c>
      <c r="H872">
        <v>98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2</v>
      </c>
      <c r="E873" t="s">
        <v>962</v>
      </c>
      <c r="F873" t="s">
        <v>167</v>
      </c>
      <c r="G873" t="s">
        <v>16</v>
      </c>
      <c r="H873">
        <v>85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2</v>
      </c>
      <c r="E874" t="s">
        <v>963</v>
      </c>
      <c r="F874" t="s">
        <v>167</v>
      </c>
      <c r="G874" t="s">
        <v>18</v>
      </c>
      <c r="H874">
        <v>100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2</v>
      </c>
      <c r="E875" t="s">
        <v>964</v>
      </c>
      <c r="F875" t="s">
        <v>167</v>
      </c>
      <c r="G875" t="s">
        <v>20</v>
      </c>
      <c r="H875">
        <v>97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2</v>
      </c>
      <c r="E876" t="s">
        <v>965</v>
      </c>
      <c r="F876" t="s">
        <v>167</v>
      </c>
      <c r="G876" t="s">
        <v>22</v>
      </c>
      <c r="H876">
        <v>65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2</v>
      </c>
      <c r="E877" t="s">
        <v>966</v>
      </c>
      <c r="F877" t="s">
        <v>173</v>
      </c>
      <c r="G877" t="s">
        <v>14</v>
      </c>
      <c r="H877">
        <v>97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2</v>
      </c>
      <c r="E878" t="s">
        <v>967</v>
      </c>
      <c r="F878" t="s">
        <v>173</v>
      </c>
      <c r="G878" t="s">
        <v>16</v>
      </c>
      <c r="H878">
        <v>96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2</v>
      </c>
      <c r="E879" t="s">
        <v>968</v>
      </c>
      <c r="F879" t="s">
        <v>173</v>
      </c>
      <c r="G879" t="s">
        <v>18</v>
      </c>
      <c r="H879">
        <v>100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2</v>
      </c>
      <c r="E880" t="s">
        <v>969</v>
      </c>
      <c r="F880" t="s">
        <v>173</v>
      </c>
      <c r="G880" t="s">
        <v>20</v>
      </c>
      <c r="H880">
        <v>95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2</v>
      </c>
      <c r="E881" t="s">
        <v>970</v>
      </c>
      <c r="F881" t="s">
        <v>173</v>
      </c>
      <c r="G881" t="s">
        <v>22</v>
      </c>
      <c r="H881">
        <v>90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2</v>
      </c>
      <c r="E882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2</v>
      </c>
      <c r="E883" t="s">
        <v>917</v>
      </c>
      <c r="F883" t="s">
        <v>13</v>
      </c>
      <c r="G883" t="s">
        <v>16</v>
      </c>
      <c r="H883">
        <v>86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2</v>
      </c>
      <c r="E884" t="s">
        <v>918</v>
      </c>
      <c r="F884" t="s">
        <v>13</v>
      </c>
      <c r="G884" t="s">
        <v>18</v>
      </c>
      <c r="H884">
        <v>100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2</v>
      </c>
      <c r="E885" t="s">
        <v>919</v>
      </c>
      <c r="F885" t="s">
        <v>13</v>
      </c>
      <c r="G885" t="s">
        <v>20</v>
      </c>
      <c r="H885">
        <v>96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2</v>
      </c>
      <c r="E886" t="s">
        <v>920</v>
      </c>
      <c r="F886" t="s">
        <v>13</v>
      </c>
      <c r="G886" t="s">
        <v>22</v>
      </c>
      <c r="H886">
        <v>61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2</v>
      </c>
      <c r="E887" t="s">
        <v>921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2</v>
      </c>
      <c r="E888" t="s">
        <v>922</v>
      </c>
      <c r="F888" t="s">
        <v>24</v>
      </c>
      <c r="G888" t="s">
        <v>16</v>
      </c>
      <c r="H888">
        <v>90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2</v>
      </c>
      <c r="E889" t="s">
        <v>923</v>
      </c>
      <c r="F889" t="s">
        <v>24</v>
      </c>
      <c r="G889" t="s">
        <v>18</v>
      </c>
      <c r="H889">
        <v>87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2</v>
      </c>
      <c r="E890" t="s">
        <v>924</v>
      </c>
      <c r="F890" t="s">
        <v>24</v>
      </c>
      <c r="G890" t="s">
        <v>20</v>
      </c>
      <c r="H890">
        <v>100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2</v>
      </c>
      <c r="E891" t="s">
        <v>925</v>
      </c>
      <c r="F891" t="s">
        <v>24</v>
      </c>
      <c r="G891" t="s">
        <v>22</v>
      </c>
      <c r="H891">
        <v>74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2</v>
      </c>
      <c r="E892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2</v>
      </c>
      <c r="E893" t="s">
        <v>927</v>
      </c>
      <c r="F893" t="s">
        <v>30</v>
      </c>
      <c r="G893" t="s">
        <v>16</v>
      </c>
      <c r="H893">
        <v>95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2</v>
      </c>
      <c r="E894" t="s">
        <v>928</v>
      </c>
      <c r="F894" t="s">
        <v>30</v>
      </c>
      <c r="G894" t="s">
        <v>18</v>
      </c>
      <c r="H894">
        <v>70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2</v>
      </c>
      <c r="E895" t="s">
        <v>929</v>
      </c>
      <c r="F895" t="s">
        <v>30</v>
      </c>
      <c r="G895" t="s">
        <v>20</v>
      </c>
      <c r="H895">
        <v>61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2</v>
      </c>
      <c r="E896" t="s">
        <v>930</v>
      </c>
      <c r="F896" t="s">
        <v>30</v>
      </c>
      <c r="G896" t="s">
        <v>22</v>
      </c>
      <c r="H896">
        <v>100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2</v>
      </c>
      <c r="E897" t="s">
        <v>931</v>
      </c>
      <c r="F897" t="s">
        <v>36</v>
      </c>
      <c r="G897" t="s">
        <v>14</v>
      </c>
      <c r="H897">
        <v>89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2</v>
      </c>
      <c r="E898" t="s">
        <v>932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2</v>
      </c>
      <c r="E899" t="s">
        <v>933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2</v>
      </c>
      <c r="E900" t="s">
        <v>934</v>
      </c>
      <c r="F900" t="s">
        <v>36</v>
      </c>
      <c r="G900" t="s">
        <v>20</v>
      </c>
      <c r="H900">
        <v>95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2</v>
      </c>
      <c r="E901" t="s">
        <v>935</v>
      </c>
      <c r="F901" t="s">
        <v>36</v>
      </c>
      <c r="G901" t="s">
        <v>22</v>
      </c>
      <c r="H901">
        <v>80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2</v>
      </c>
      <c r="E902" t="s">
        <v>936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2</v>
      </c>
      <c r="E903" t="s">
        <v>937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2</v>
      </c>
      <c r="E904" t="s">
        <v>938</v>
      </c>
      <c r="F904" t="s">
        <v>42</v>
      </c>
      <c r="G904" t="s">
        <v>18</v>
      </c>
      <c r="H904">
        <v>72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2</v>
      </c>
      <c r="E905" t="s">
        <v>939</v>
      </c>
      <c r="F905" t="s">
        <v>42</v>
      </c>
      <c r="G905" t="s">
        <v>20</v>
      </c>
      <c r="H905">
        <v>80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2</v>
      </c>
      <c r="E906" t="s">
        <v>940</v>
      </c>
      <c r="F906" t="s">
        <v>42</v>
      </c>
      <c r="G906" t="s">
        <v>22</v>
      </c>
      <c r="H906">
        <v>60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2</v>
      </c>
      <c r="E907" t="s">
        <v>941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2</v>
      </c>
      <c r="E908" t="s">
        <v>942</v>
      </c>
      <c r="F908" t="s">
        <v>48</v>
      </c>
      <c r="G908" t="s">
        <v>16</v>
      </c>
      <c r="H908">
        <v>100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2</v>
      </c>
      <c r="E909" t="s">
        <v>943</v>
      </c>
      <c r="F909" t="s">
        <v>48</v>
      </c>
      <c r="G909" t="s">
        <v>18</v>
      </c>
      <c r="H909">
        <v>87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2</v>
      </c>
      <c r="E910" t="s">
        <v>944</v>
      </c>
      <c r="F910" t="s">
        <v>48</v>
      </c>
      <c r="G910" t="s">
        <v>20</v>
      </c>
      <c r="H910">
        <v>70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2</v>
      </c>
      <c r="E911" t="s">
        <v>945</v>
      </c>
      <c r="F911" t="s">
        <v>48</v>
      </c>
      <c r="G911" t="s">
        <v>22</v>
      </c>
      <c r="H911">
        <v>60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2</v>
      </c>
      <c r="E912" t="s">
        <v>946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2</v>
      </c>
      <c r="E913" t="s">
        <v>947</v>
      </c>
      <c r="F913" t="s">
        <v>54</v>
      </c>
      <c r="G913" t="s">
        <v>16</v>
      </c>
      <c r="H913">
        <v>100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2</v>
      </c>
      <c r="E914" t="s">
        <v>948</v>
      </c>
      <c r="F914" t="s">
        <v>54</v>
      </c>
      <c r="G914" t="s">
        <v>18</v>
      </c>
      <c r="H914">
        <v>30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2</v>
      </c>
      <c r="E915" t="s">
        <v>949</v>
      </c>
      <c r="F915" t="s">
        <v>54</v>
      </c>
      <c r="G915" t="s">
        <v>20</v>
      </c>
      <c r="H915">
        <v>40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2</v>
      </c>
      <c r="E916" t="s">
        <v>950</v>
      </c>
      <c r="F916" t="s">
        <v>54</v>
      </c>
      <c r="G916" t="s">
        <v>22</v>
      </c>
      <c r="H916">
        <v>44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2</v>
      </c>
      <c r="E917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2</v>
      </c>
      <c r="E918" t="s">
        <v>952</v>
      </c>
      <c r="F918" t="s">
        <v>59</v>
      </c>
      <c r="G918" t="s">
        <v>16</v>
      </c>
      <c r="H918">
        <v>86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2</v>
      </c>
      <c r="E919" t="s">
        <v>953</v>
      </c>
      <c r="F919" t="s">
        <v>59</v>
      </c>
      <c r="G919" t="s">
        <v>18</v>
      </c>
      <c r="H919">
        <v>74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2</v>
      </c>
      <c r="E920" t="s">
        <v>954</v>
      </c>
      <c r="F920" t="s">
        <v>59</v>
      </c>
      <c r="G920" t="s">
        <v>20</v>
      </c>
      <c r="H920">
        <v>100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2</v>
      </c>
      <c r="E921" t="s">
        <v>955</v>
      </c>
      <c r="F921" t="s">
        <v>59</v>
      </c>
      <c r="G921" t="s">
        <v>22</v>
      </c>
      <c r="H921">
        <v>60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2</v>
      </c>
      <c r="E922" t="s">
        <v>956</v>
      </c>
      <c r="F922" t="s">
        <v>161</v>
      </c>
      <c r="G922" t="s">
        <v>14</v>
      </c>
      <c r="H922">
        <v>100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2</v>
      </c>
      <c r="E923" t="s">
        <v>957</v>
      </c>
      <c r="F923" t="s">
        <v>161</v>
      </c>
      <c r="G923" t="s">
        <v>16</v>
      </c>
      <c r="H923">
        <v>100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2</v>
      </c>
      <c r="E924" t="s">
        <v>958</v>
      </c>
      <c r="F924" t="s">
        <v>161</v>
      </c>
      <c r="G924" t="s">
        <v>18</v>
      </c>
      <c r="H924">
        <v>52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2</v>
      </c>
      <c r="E925" t="s">
        <v>959</v>
      </c>
      <c r="F925" t="s">
        <v>161</v>
      </c>
      <c r="G925" t="s">
        <v>20</v>
      </c>
      <c r="H925">
        <v>85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2</v>
      </c>
      <c r="E926" t="s">
        <v>960</v>
      </c>
      <c r="F926" t="s">
        <v>161</v>
      </c>
      <c r="G926" t="s">
        <v>22</v>
      </c>
      <c r="H926">
        <v>54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2</v>
      </c>
      <c r="E927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2</v>
      </c>
      <c r="E928" t="s">
        <v>962</v>
      </c>
      <c r="F928" t="s">
        <v>167</v>
      </c>
      <c r="G928" t="s">
        <v>16</v>
      </c>
      <c r="H928">
        <v>85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2</v>
      </c>
      <c r="E929" t="s">
        <v>963</v>
      </c>
      <c r="F929" t="s">
        <v>167</v>
      </c>
      <c r="G929" t="s">
        <v>18</v>
      </c>
      <c r="H929">
        <v>80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2</v>
      </c>
      <c r="E930" t="s">
        <v>964</v>
      </c>
      <c r="F930" t="s">
        <v>167</v>
      </c>
      <c r="G930" t="s">
        <v>20</v>
      </c>
      <c r="H930">
        <v>87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2</v>
      </c>
      <c r="E931" t="s">
        <v>965</v>
      </c>
      <c r="F931" t="s">
        <v>167</v>
      </c>
      <c r="G931" t="s">
        <v>22</v>
      </c>
      <c r="H931">
        <v>45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2</v>
      </c>
      <c r="E932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2</v>
      </c>
      <c r="E933" t="s">
        <v>967</v>
      </c>
      <c r="F933" t="s">
        <v>173</v>
      </c>
      <c r="G933" t="s">
        <v>16</v>
      </c>
      <c r="H933">
        <v>95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2</v>
      </c>
      <c r="E934" t="s">
        <v>968</v>
      </c>
      <c r="F934" t="s">
        <v>173</v>
      </c>
      <c r="G934" t="s">
        <v>18</v>
      </c>
      <c r="H934">
        <v>100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2</v>
      </c>
      <c r="E935" t="s">
        <v>969</v>
      </c>
      <c r="F935" t="s">
        <v>173</v>
      </c>
      <c r="G935" t="s">
        <v>20</v>
      </c>
      <c r="H935">
        <v>90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2</v>
      </c>
      <c r="E936" t="s">
        <v>970</v>
      </c>
      <c r="F936" t="s">
        <v>173</v>
      </c>
      <c r="G936" t="s">
        <v>22</v>
      </c>
      <c r="H936">
        <v>100</v>
      </c>
      <c r="I936">
        <v>1</v>
      </c>
    </row>
    <row r="937" spans="1:9" x14ac:dyDescent="0.25">
      <c r="A937" t="s">
        <v>9</v>
      </c>
      <c r="B937" t="s">
        <v>566</v>
      </c>
      <c r="C937" t="s">
        <v>119</v>
      </c>
      <c r="D937">
        <v>2</v>
      </c>
      <c r="E937" t="s">
        <v>120</v>
      </c>
      <c r="F937" t="s">
        <v>13</v>
      </c>
      <c r="G937" t="s">
        <v>14</v>
      </c>
      <c r="H937">
        <v>100</v>
      </c>
      <c r="I937">
        <v>1</v>
      </c>
    </row>
    <row r="938" spans="1:9" x14ac:dyDescent="0.25">
      <c r="A938" t="s">
        <v>9</v>
      </c>
      <c r="B938" t="s">
        <v>566</v>
      </c>
      <c r="C938" t="s">
        <v>119</v>
      </c>
      <c r="D938">
        <v>2</v>
      </c>
      <c r="E938" t="s">
        <v>223</v>
      </c>
      <c r="F938" t="s">
        <v>13</v>
      </c>
      <c r="G938" t="s">
        <v>16</v>
      </c>
      <c r="H938">
        <v>99</v>
      </c>
      <c r="I938">
        <v>1</v>
      </c>
    </row>
    <row r="939" spans="1:9" x14ac:dyDescent="0.25">
      <c r="A939" t="s">
        <v>9</v>
      </c>
      <c r="B939" t="s">
        <v>566</v>
      </c>
      <c r="C939" t="s">
        <v>119</v>
      </c>
      <c r="D939">
        <v>2</v>
      </c>
      <c r="E939" t="s">
        <v>224</v>
      </c>
      <c r="F939" t="s">
        <v>13</v>
      </c>
      <c r="G939" t="s">
        <v>18</v>
      </c>
      <c r="H939">
        <v>60</v>
      </c>
      <c r="I939">
        <v>1</v>
      </c>
    </row>
    <row r="940" spans="1:9" x14ac:dyDescent="0.25">
      <c r="A940" t="s">
        <v>9</v>
      </c>
      <c r="B940" t="s">
        <v>566</v>
      </c>
      <c r="C940" t="s">
        <v>119</v>
      </c>
      <c r="D940">
        <v>2</v>
      </c>
      <c r="E940" t="s">
        <v>225</v>
      </c>
      <c r="F940" t="s">
        <v>13</v>
      </c>
      <c r="G940" t="s">
        <v>20</v>
      </c>
      <c r="H940">
        <v>58</v>
      </c>
      <c r="I940">
        <v>1</v>
      </c>
    </row>
    <row r="941" spans="1:9" x14ac:dyDescent="0.25">
      <c r="A941" t="s">
        <v>9</v>
      </c>
      <c r="B941" t="s">
        <v>566</v>
      </c>
      <c r="C941" t="s">
        <v>119</v>
      </c>
      <c r="D941">
        <v>2</v>
      </c>
      <c r="E941" t="s">
        <v>226</v>
      </c>
      <c r="F941" t="s">
        <v>13</v>
      </c>
      <c r="G941" t="s">
        <v>22</v>
      </c>
      <c r="H941">
        <v>40</v>
      </c>
      <c r="I941">
        <v>1</v>
      </c>
    </row>
    <row r="942" spans="1:9" x14ac:dyDescent="0.25">
      <c r="A942" t="s">
        <v>9</v>
      </c>
      <c r="B942" t="s">
        <v>566</v>
      </c>
      <c r="C942" t="s">
        <v>119</v>
      </c>
      <c r="D942">
        <v>2</v>
      </c>
      <c r="E942" t="s">
        <v>125</v>
      </c>
      <c r="F942" t="s">
        <v>24</v>
      </c>
      <c r="G942" t="s">
        <v>14</v>
      </c>
      <c r="H942">
        <v>91</v>
      </c>
      <c r="I942">
        <v>1</v>
      </c>
    </row>
    <row r="943" spans="1:9" x14ac:dyDescent="0.25">
      <c r="A943" t="s">
        <v>9</v>
      </c>
      <c r="B943" t="s">
        <v>566</v>
      </c>
      <c r="C943" t="s">
        <v>119</v>
      </c>
      <c r="D943">
        <v>2</v>
      </c>
      <c r="E943" t="s">
        <v>227</v>
      </c>
      <c r="F943" t="s">
        <v>24</v>
      </c>
      <c r="G943" t="s">
        <v>16</v>
      </c>
      <c r="H943">
        <v>97</v>
      </c>
      <c r="I943">
        <v>1</v>
      </c>
    </row>
    <row r="944" spans="1:9" x14ac:dyDescent="0.25">
      <c r="A944" t="s">
        <v>9</v>
      </c>
      <c r="B944" t="s">
        <v>566</v>
      </c>
      <c r="C944" t="s">
        <v>119</v>
      </c>
      <c r="D944">
        <v>2</v>
      </c>
      <c r="E944" t="s">
        <v>228</v>
      </c>
      <c r="F944" t="s">
        <v>24</v>
      </c>
      <c r="G944" t="s">
        <v>18</v>
      </c>
      <c r="H944">
        <v>62</v>
      </c>
      <c r="I944">
        <v>1</v>
      </c>
    </row>
    <row r="945" spans="1:9" x14ac:dyDescent="0.25">
      <c r="A945" t="s">
        <v>9</v>
      </c>
      <c r="B945" t="s">
        <v>566</v>
      </c>
      <c r="C945" t="s">
        <v>119</v>
      </c>
      <c r="D945">
        <v>2</v>
      </c>
      <c r="E945" t="s">
        <v>229</v>
      </c>
      <c r="F945" t="s">
        <v>24</v>
      </c>
      <c r="G945" t="s">
        <v>20</v>
      </c>
      <c r="H945">
        <v>96</v>
      </c>
      <c r="I945">
        <v>1</v>
      </c>
    </row>
    <row r="946" spans="1:9" x14ac:dyDescent="0.25">
      <c r="A946" t="s">
        <v>9</v>
      </c>
      <c r="B946" t="s">
        <v>566</v>
      </c>
      <c r="C946" t="s">
        <v>119</v>
      </c>
      <c r="D946">
        <v>2</v>
      </c>
      <c r="E946" t="s">
        <v>230</v>
      </c>
      <c r="F946" t="s">
        <v>24</v>
      </c>
      <c r="G946" t="s">
        <v>22</v>
      </c>
      <c r="H946">
        <v>75</v>
      </c>
      <c r="I946">
        <v>1</v>
      </c>
    </row>
    <row r="947" spans="1:9" x14ac:dyDescent="0.25">
      <c r="A947" t="s">
        <v>9</v>
      </c>
      <c r="B947" t="s">
        <v>566</v>
      </c>
      <c r="C947" t="s">
        <v>119</v>
      </c>
      <c r="D947">
        <v>2</v>
      </c>
      <c r="E947" t="s">
        <v>130</v>
      </c>
      <c r="F947" t="s">
        <v>30</v>
      </c>
      <c r="G947" t="s">
        <v>14</v>
      </c>
      <c r="H947">
        <v>100</v>
      </c>
      <c r="I947">
        <v>1</v>
      </c>
    </row>
    <row r="948" spans="1:9" x14ac:dyDescent="0.25">
      <c r="A948" t="s">
        <v>9</v>
      </c>
      <c r="B948" t="s">
        <v>566</v>
      </c>
      <c r="C948" t="s">
        <v>119</v>
      </c>
      <c r="D948">
        <v>2</v>
      </c>
      <c r="E948" t="s">
        <v>231</v>
      </c>
      <c r="F948" t="s">
        <v>30</v>
      </c>
      <c r="G948" t="s">
        <v>16</v>
      </c>
      <c r="H948">
        <v>96</v>
      </c>
      <c r="I948">
        <v>1</v>
      </c>
    </row>
    <row r="949" spans="1:9" x14ac:dyDescent="0.25">
      <c r="A949" t="s">
        <v>9</v>
      </c>
      <c r="B949" t="s">
        <v>566</v>
      </c>
      <c r="C949" t="s">
        <v>119</v>
      </c>
      <c r="D949">
        <v>2</v>
      </c>
      <c r="E949" t="s">
        <v>232</v>
      </c>
      <c r="F949" t="s">
        <v>30</v>
      </c>
      <c r="G949" t="s">
        <v>18</v>
      </c>
      <c r="H949">
        <v>76</v>
      </c>
      <c r="I949">
        <v>1</v>
      </c>
    </row>
    <row r="950" spans="1:9" x14ac:dyDescent="0.25">
      <c r="A950" t="s">
        <v>9</v>
      </c>
      <c r="B950" t="s">
        <v>566</v>
      </c>
      <c r="C950" t="s">
        <v>119</v>
      </c>
      <c r="D950">
        <v>2</v>
      </c>
      <c r="E950" t="s">
        <v>233</v>
      </c>
      <c r="F950" t="s">
        <v>30</v>
      </c>
      <c r="G950" t="s">
        <v>20</v>
      </c>
      <c r="H950">
        <v>79</v>
      </c>
      <c r="I950">
        <v>1</v>
      </c>
    </row>
    <row r="951" spans="1:9" x14ac:dyDescent="0.25">
      <c r="A951" t="s">
        <v>9</v>
      </c>
      <c r="B951" t="s">
        <v>566</v>
      </c>
      <c r="C951" t="s">
        <v>119</v>
      </c>
      <c r="D951">
        <v>2</v>
      </c>
      <c r="E951" t="s">
        <v>234</v>
      </c>
      <c r="F951" t="s">
        <v>30</v>
      </c>
      <c r="G951" t="s">
        <v>22</v>
      </c>
      <c r="H951">
        <v>97</v>
      </c>
      <c r="I951">
        <v>1</v>
      </c>
    </row>
    <row r="952" spans="1:9" x14ac:dyDescent="0.25">
      <c r="A952" t="s">
        <v>9</v>
      </c>
      <c r="B952" t="s">
        <v>566</v>
      </c>
      <c r="C952" t="s">
        <v>119</v>
      </c>
      <c r="D952">
        <v>2</v>
      </c>
      <c r="E952" t="s">
        <v>135</v>
      </c>
      <c r="F952" t="s">
        <v>36</v>
      </c>
      <c r="G952" t="s">
        <v>14</v>
      </c>
      <c r="H952">
        <v>100</v>
      </c>
      <c r="I952">
        <v>1</v>
      </c>
    </row>
    <row r="953" spans="1:9" x14ac:dyDescent="0.25">
      <c r="A953" t="s">
        <v>9</v>
      </c>
      <c r="B953" t="s">
        <v>566</v>
      </c>
      <c r="C953" t="s">
        <v>119</v>
      </c>
      <c r="D953">
        <v>2</v>
      </c>
      <c r="E953" t="s">
        <v>235</v>
      </c>
      <c r="F953" t="s">
        <v>36</v>
      </c>
      <c r="G953" t="s">
        <v>16</v>
      </c>
      <c r="H953">
        <v>100</v>
      </c>
      <c r="I953">
        <v>1</v>
      </c>
    </row>
    <row r="954" spans="1:9" x14ac:dyDescent="0.25">
      <c r="A954" t="s">
        <v>9</v>
      </c>
      <c r="B954" t="s">
        <v>566</v>
      </c>
      <c r="C954" t="s">
        <v>119</v>
      </c>
      <c r="D954">
        <v>2</v>
      </c>
      <c r="E954" t="s">
        <v>236</v>
      </c>
      <c r="F954" t="s">
        <v>36</v>
      </c>
      <c r="G954" t="s">
        <v>18</v>
      </c>
      <c r="H954">
        <v>95</v>
      </c>
      <c r="I954">
        <v>1</v>
      </c>
    </row>
    <row r="955" spans="1:9" x14ac:dyDescent="0.25">
      <c r="A955" t="s">
        <v>9</v>
      </c>
      <c r="B955" t="s">
        <v>566</v>
      </c>
      <c r="C955" t="s">
        <v>119</v>
      </c>
      <c r="D955">
        <v>2</v>
      </c>
      <c r="E955" t="s">
        <v>237</v>
      </c>
      <c r="F955" t="s">
        <v>36</v>
      </c>
      <c r="G955" t="s">
        <v>20</v>
      </c>
      <c r="H955">
        <v>97</v>
      </c>
      <c r="I955">
        <v>1</v>
      </c>
    </row>
    <row r="956" spans="1:9" x14ac:dyDescent="0.25">
      <c r="A956" t="s">
        <v>9</v>
      </c>
      <c r="B956" t="s">
        <v>566</v>
      </c>
      <c r="C956" t="s">
        <v>119</v>
      </c>
      <c r="D956">
        <v>2</v>
      </c>
      <c r="E956" t="s">
        <v>238</v>
      </c>
      <c r="F956" t="s">
        <v>36</v>
      </c>
      <c r="G956" t="s">
        <v>22</v>
      </c>
      <c r="H956">
        <v>77</v>
      </c>
      <c r="I956">
        <v>1</v>
      </c>
    </row>
    <row r="957" spans="1:9" x14ac:dyDescent="0.25">
      <c r="A957" t="s">
        <v>9</v>
      </c>
      <c r="B957" t="s">
        <v>566</v>
      </c>
      <c r="C957" t="s">
        <v>119</v>
      </c>
      <c r="D957">
        <v>2</v>
      </c>
      <c r="E957" t="s">
        <v>140</v>
      </c>
      <c r="F957" t="s">
        <v>42</v>
      </c>
      <c r="G957" t="s">
        <v>14</v>
      </c>
      <c r="H957">
        <v>100</v>
      </c>
      <c r="I957">
        <v>1</v>
      </c>
    </row>
    <row r="958" spans="1:9" x14ac:dyDescent="0.25">
      <c r="A958" t="s">
        <v>9</v>
      </c>
      <c r="B958" t="s">
        <v>566</v>
      </c>
      <c r="C958" t="s">
        <v>119</v>
      </c>
      <c r="D958">
        <v>2</v>
      </c>
      <c r="E958" t="s">
        <v>239</v>
      </c>
      <c r="F958" t="s">
        <v>42</v>
      </c>
      <c r="G958" t="s">
        <v>16</v>
      </c>
      <c r="H958">
        <v>100</v>
      </c>
      <c r="I958">
        <v>1</v>
      </c>
    </row>
    <row r="959" spans="1:9" x14ac:dyDescent="0.25">
      <c r="A959" t="s">
        <v>9</v>
      </c>
      <c r="B959" t="s">
        <v>566</v>
      </c>
      <c r="C959" t="s">
        <v>119</v>
      </c>
      <c r="D959">
        <v>2</v>
      </c>
      <c r="E959" t="s">
        <v>240</v>
      </c>
      <c r="F959" t="s">
        <v>42</v>
      </c>
      <c r="G959" t="s">
        <v>18</v>
      </c>
      <c r="H959">
        <v>84</v>
      </c>
      <c r="I959">
        <v>1</v>
      </c>
    </row>
    <row r="960" spans="1:9" x14ac:dyDescent="0.25">
      <c r="A960" t="s">
        <v>9</v>
      </c>
      <c r="B960" t="s">
        <v>566</v>
      </c>
      <c r="C960" t="s">
        <v>119</v>
      </c>
      <c r="D960">
        <v>2</v>
      </c>
      <c r="E960" t="s">
        <v>241</v>
      </c>
      <c r="F960" t="s">
        <v>42</v>
      </c>
      <c r="G960" t="s">
        <v>20</v>
      </c>
      <c r="H960">
        <v>100</v>
      </c>
      <c r="I960">
        <v>1</v>
      </c>
    </row>
    <row r="961" spans="1:9" x14ac:dyDescent="0.25">
      <c r="A961" t="s">
        <v>9</v>
      </c>
      <c r="B961" t="s">
        <v>566</v>
      </c>
      <c r="C961" t="s">
        <v>119</v>
      </c>
      <c r="D961">
        <v>2</v>
      </c>
      <c r="E961" t="s">
        <v>242</v>
      </c>
      <c r="F961" t="s">
        <v>42</v>
      </c>
      <c r="G961" t="s">
        <v>22</v>
      </c>
      <c r="H961">
        <v>77</v>
      </c>
      <c r="I961">
        <v>1</v>
      </c>
    </row>
    <row r="962" spans="1:9" x14ac:dyDescent="0.25">
      <c r="A962" t="s">
        <v>9</v>
      </c>
      <c r="B962" t="s">
        <v>566</v>
      </c>
      <c r="C962" t="s">
        <v>119</v>
      </c>
      <c r="D962">
        <v>2</v>
      </c>
      <c r="E962" t="s">
        <v>145</v>
      </c>
      <c r="F962" t="s">
        <v>48</v>
      </c>
      <c r="G962" t="s">
        <v>14</v>
      </c>
      <c r="H962">
        <v>100</v>
      </c>
      <c r="I962">
        <v>1</v>
      </c>
    </row>
    <row r="963" spans="1:9" x14ac:dyDescent="0.25">
      <c r="A963" t="s">
        <v>9</v>
      </c>
      <c r="B963" t="s">
        <v>566</v>
      </c>
      <c r="C963" t="s">
        <v>119</v>
      </c>
      <c r="D963">
        <v>2</v>
      </c>
      <c r="E963" t="s">
        <v>243</v>
      </c>
      <c r="F963" t="s">
        <v>48</v>
      </c>
      <c r="G963" t="s">
        <v>16</v>
      </c>
      <c r="H963">
        <v>100</v>
      </c>
      <c r="I963">
        <v>1</v>
      </c>
    </row>
    <row r="964" spans="1:9" x14ac:dyDescent="0.25">
      <c r="A964" t="s">
        <v>9</v>
      </c>
      <c r="B964" t="s">
        <v>566</v>
      </c>
      <c r="C964" t="s">
        <v>119</v>
      </c>
      <c r="D964">
        <v>2</v>
      </c>
      <c r="E964" t="s">
        <v>244</v>
      </c>
      <c r="F964" t="s">
        <v>48</v>
      </c>
      <c r="G964" t="s">
        <v>18</v>
      </c>
      <c r="H964">
        <v>92</v>
      </c>
      <c r="I964">
        <v>1</v>
      </c>
    </row>
    <row r="965" spans="1:9" x14ac:dyDescent="0.25">
      <c r="A965" t="s">
        <v>9</v>
      </c>
      <c r="B965" t="s">
        <v>566</v>
      </c>
      <c r="C965" t="s">
        <v>119</v>
      </c>
      <c r="D965">
        <v>2</v>
      </c>
      <c r="E965" t="s">
        <v>245</v>
      </c>
      <c r="F965" t="s">
        <v>48</v>
      </c>
      <c r="G965" t="s">
        <v>20</v>
      </c>
      <c r="H965">
        <v>98</v>
      </c>
      <c r="I965">
        <v>1</v>
      </c>
    </row>
    <row r="966" spans="1:9" x14ac:dyDescent="0.25">
      <c r="A966" t="s">
        <v>9</v>
      </c>
      <c r="B966" t="s">
        <v>566</v>
      </c>
      <c r="C966" t="s">
        <v>119</v>
      </c>
      <c r="D966">
        <v>2</v>
      </c>
      <c r="E966" t="s">
        <v>246</v>
      </c>
      <c r="F966" t="s">
        <v>48</v>
      </c>
      <c r="G966" t="s">
        <v>22</v>
      </c>
      <c r="H966">
        <v>45</v>
      </c>
      <c r="I966">
        <v>1</v>
      </c>
    </row>
    <row r="967" spans="1:9" x14ac:dyDescent="0.25">
      <c r="A967" t="s">
        <v>9</v>
      </c>
      <c r="B967" t="s">
        <v>566</v>
      </c>
      <c r="C967" t="s">
        <v>119</v>
      </c>
      <c r="D967">
        <v>2</v>
      </c>
      <c r="E967" t="s">
        <v>150</v>
      </c>
      <c r="F967" t="s">
        <v>54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566</v>
      </c>
      <c r="C968" t="s">
        <v>119</v>
      </c>
      <c r="D968">
        <v>2</v>
      </c>
      <c r="E968" t="s">
        <v>247</v>
      </c>
      <c r="F968" t="s">
        <v>54</v>
      </c>
      <c r="G968" t="s">
        <v>16</v>
      </c>
      <c r="H968">
        <v>100</v>
      </c>
      <c r="I968">
        <v>1</v>
      </c>
    </row>
    <row r="969" spans="1:9" x14ac:dyDescent="0.25">
      <c r="A969" t="s">
        <v>9</v>
      </c>
      <c r="B969" t="s">
        <v>566</v>
      </c>
      <c r="C969" t="s">
        <v>119</v>
      </c>
      <c r="D969">
        <v>2</v>
      </c>
      <c r="E969" t="s">
        <v>248</v>
      </c>
      <c r="F969" t="s">
        <v>54</v>
      </c>
      <c r="G969" t="s">
        <v>18</v>
      </c>
      <c r="H969">
        <v>10</v>
      </c>
      <c r="I969">
        <v>1</v>
      </c>
    </row>
    <row r="970" spans="1:9" x14ac:dyDescent="0.25">
      <c r="A970" t="s">
        <v>9</v>
      </c>
      <c r="B970" t="s">
        <v>566</v>
      </c>
      <c r="C970" t="s">
        <v>119</v>
      </c>
      <c r="D970">
        <v>2</v>
      </c>
      <c r="E970" t="s">
        <v>249</v>
      </c>
      <c r="F970" t="s">
        <v>54</v>
      </c>
      <c r="G970" t="s">
        <v>20</v>
      </c>
      <c r="H970">
        <v>38</v>
      </c>
      <c r="I970">
        <v>1</v>
      </c>
    </row>
    <row r="971" spans="1:9" x14ac:dyDescent="0.25">
      <c r="A971" t="s">
        <v>9</v>
      </c>
      <c r="B971" t="s">
        <v>566</v>
      </c>
      <c r="C971" t="s">
        <v>119</v>
      </c>
      <c r="D971">
        <v>2</v>
      </c>
      <c r="E971" t="s">
        <v>250</v>
      </c>
      <c r="F971" t="s">
        <v>54</v>
      </c>
      <c r="G971" t="s">
        <v>22</v>
      </c>
      <c r="H971">
        <v>65</v>
      </c>
      <c r="I971">
        <v>1</v>
      </c>
    </row>
    <row r="972" spans="1:9" x14ac:dyDescent="0.25">
      <c r="A972" t="s">
        <v>9</v>
      </c>
      <c r="B972" t="s">
        <v>566</v>
      </c>
      <c r="C972" t="s">
        <v>119</v>
      </c>
      <c r="D972">
        <v>2</v>
      </c>
      <c r="E972" t="s">
        <v>155</v>
      </c>
      <c r="F972" t="s">
        <v>59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566</v>
      </c>
      <c r="C973" t="s">
        <v>119</v>
      </c>
      <c r="D973">
        <v>2</v>
      </c>
      <c r="E973" t="s">
        <v>251</v>
      </c>
      <c r="F973" t="s">
        <v>59</v>
      </c>
      <c r="G973" t="s">
        <v>16</v>
      </c>
      <c r="H973">
        <v>92</v>
      </c>
      <c r="I973">
        <v>1</v>
      </c>
    </row>
    <row r="974" spans="1:9" x14ac:dyDescent="0.25">
      <c r="A974" t="s">
        <v>9</v>
      </c>
      <c r="B974" t="s">
        <v>566</v>
      </c>
      <c r="C974" t="s">
        <v>119</v>
      </c>
      <c r="D974">
        <v>2</v>
      </c>
      <c r="E974" t="s">
        <v>252</v>
      </c>
      <c r="F974" t="s">
        <v>59</v>
      </c>
      <c r="G974" t="s">
        <v>18</v>
      </c>
      <c r="H974">
        <v>52</v>
      </c>
      <c r="I974">
        <v>1</v>
      </c>
    </row>
    <row r="975" spans="1:9" x14ac:dyDescent="0.25">
      <c r="A975" t="s">
        <v>9</v>
      </c>
      <c r="B975" t="s">
        <v>566</v>
      </c>
      <c r="C975" t="s">
        <v>119</v>
      </c>
      <c r="D975">
        <v>2</v>
      </c>
      <c r="E975" t="s">
        <v>253</v>
      </c>
      <c r="F975" t="s">
        <v>59</v>
      </c>
      <c r="G975" t="s">
        <v>20</v>
      </c>
      <c r="H975">
        <v>100</v>
      </c>
      <c r="I975">
        <v>1</v>
      </c>
    </row>
    <row r="976" spans="1:9" x14ac:dyDescent="0.25">
      <c r="A976" t="s">
        <v>9</v>
      </c>
      <c r="B976" t="s">
        <v>566</v>
      </c>
      <c r="C976" t="s">
        <v>119</v>
      </c>
      <c r="D976">
        <v>2</v>
      </c>
      <c r="E976" t="s">
        <v>254</v>
      </c>
      <c r="F976" t="s">
        <v>59</v>
      </c>
      <c r="G976" t="s">
        <v>22</v>
      </c>
      <c r="H976">
        <v>79</v>
      </c>
      <c r="I976">
        <v>1</v>
      </c>
    </row>
    <row r="977" spans="1:9" x14ac:dyDescent="0.25">
      <c r="A977" t="s">
        <v>9</v>
      </c>
      <c r="B977" t="s">
        <v>566</v>
      </c>
      <c r="C977" t="s">
        <v>119</v>
      </c>
      <c r="D977">
        <v>2</v>
      </c>
      <c r="E977" t="s">
        <v>160</v>
      </c>
      <c r="F977" t="s">
        <v>161</v>
      </c>
      <c r="G977" t="s">
        <v>14</v>
      </c>
      <c r="H977">
        <v>100</v>
      </c>
      <c r="I977">
        <v>1</v>
      </c>
    </row>
    <row r="978" spans="1:9" x14ac:dyDescent="0.25">
      <c r="A978" t="s">
        <v>9</v>
      </c>
      <c r="B978" t="s">
        <v>566</v>
      </c>
      <c r="C978" t="s">
        <v>119</v>
      </c>
      <c r="D978">
        <v>2</v>
      </c>
      <c r="E978" t="s">
        <v>255</v>
      </c>
      <c r="F978" t="s">
        <v>161</v>
      </c>
      <c r="G978" t="s">
        <v>16</v>
      </c>
      <c r="H978">
        <v>100</v>
      </c>
      <c r="I978">
        <v>1</v>
      </c>
    </row>
    <row r="979" spans="1:9" x14ac:dyDescent="0.25">
      <c r="A979" t="s">
        <v>9</v>
      </c>
      <c r="B979" t="s">
        <v>566</v>
      </c>
      <c r="C979" t="s">
        <v>119</v>
      </c>
      <c r="D979">
        <v>2</v>
      </c>
      <c r="E979" t="s">
        <v>256</v>
      </c>
      <c r="F979" t="s">
        <v>161</v>
      </c>
      <c r="G979" t="s">
        <v>18</v>
      </c>
      <c r="H979">
        <v>57</v>
      </c>
      <c r="I979">
        <v>1</v>
      </c>
    </row>
    <row r="980" spans="1:9" x14ac:dyDescent="0.25">
      <c r="A980" t="s">
        <v>9</v>
      </c>
      <c r="B980" t="s">
        <v>566</v>
      </c>
      <c r="C980" t="s">
        <v>119</v>
      </c>
      <c r="D980">
        <v>2</v>
      </c>
      <c r="E980" t="s">
        <v>257</v>
      </c>
      <c r="F980" t="s">
        <v>161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566</v>
      </c>
      <c r="C981" t="s">
        <v>119</v>
      </c>
      <c r="D981">
        <v>2</v>
      </c>
      <c r="E981" t="s">
        <v>258</v>
      </c>
      <c r="F981" t="s">
        <v>161</v>
      </c>
      <c r="G981" t="s">
        <v>22</v>
      </c>
      <c r="H981">
        <v>37</v>
      </c>
      <c r="I981">
        <v>1</v>
      </c>
    </row>
    <row r="982" spans="1:9" x14ac:dyDescent="0.25">
      <c r="A982" t="s">
        <v>9</v>
      </c>
      <c r="B982" t="s">
        <v>566</v>
      </c>
      <c r="C982" t="s">
        <v>119</v>
      </c>
      <c r="D982">
        <v>2</v>
      </c>
      <c r="E982" t="s">
        <v>166</v>
      </c>
      <c r="F982" t="s">
        <v>167</v>
      </c>
      <c r="G982" t="s">
        <v>14</v>
      </c>
      <c r="H982">
        <v>100</v>
      </c>
      <c r="I982">
        <v>1</v>
      </c>
    </row>
    <row r="983" spans="1:9" x14ac:dyDescent="0.25">
      <c r="A983" t="s">
        <v>9</v>
      </c>
      <c r="B983" t="s">
        <v>566</v>
      </c>
      <c r="C983" t="s">
        <v>119</v>
      </c>
      <c r="D983">
        <v>2</v>
      </c>
      <c r="E983" t="s">
        <v>259</v>
      </c>
      <c r="F983" t="s">
        <v>167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566</v>
      </c>
      <c r="C984" t="s">
        <v>119</v>
      </c>
      <c r="D984">
        <v>2</v>
      </c>
      <c r="E984" t="s">
        <v>260</v>
      </c>
      <c r="F984" t="s">
        <v>167</v>
      </c>
      <c r="G984" t="s">
        <v>18</v>
      </c>
      <c r="H984">
        <v>100</v>
      </c>
      <c r="I984">
        <v>1</v>
      </c>
    </row>
    <row r="985" spans="1:9" x14ac:dyDescent="0.25">
      <c r="A985" t="s">
        <v>9</v>
      </c>
      <c r="B985" t="s">
        <v>566</v>
      </c>
      <c r="C985" t="s">
        <v>119</v>
      </c>
      <c r="D985">
        <v>2</v>
      </c>
      <c r="E985" t="s">
        <v>261</v>
      </c>
      <c r="F985" t="s">
        <v>167</v>
      </c>
      <c r="G985" t="s">
        <v>20</v>
      </c>
      <c r="H985">
        <v>100</v>
      </c>
      <c r="I985">
        <v>1</v>
      </c>
    </row>
    <row r="986" spans="1:9" x14ac:dyDescent="0.25">
      <c r="A986" t="s">
        <v>9</v>
      </c>
      <c r="B986" t="s">
        <v>566</v>
      </c>
      <c r="C986" t="s">
        <v>119</v>
      </c>
      <c r="D986">
        <v>2</v>
      </c>
      <c r="E986" t="s">
        <v>262</v>
      </c>
      <c r="F986" t="s">
        <v>167</v>
      </c>
      <c r="G986" t="s">
        <v>22</v>
      </c>
      <c r="H986">
        <v>58</v>
      </c>
      <c r="I986">
        <v>1</v>
      </c>
    </row>
    <row r="987" spans="1:9" x14ac:dyDescent="0.25">
      <c r="A987" t="s">
        <v>9</v>
      </c>
      <c r="B987" t="s">
        <v>566</v>
      </c>
      <c r="C987" t="s">
        <v>119</v>
      </c>
      <c r="D987">
        <v>2</v>
      </c>
      <c r="E987" t="s">
        <v>172</v>
      </c>
      <c r="F987" t="s">
        <v>173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566</v>
      </c>
      <c r="C988" t="s">
        <v>119</v>
      </c>
      <c r="D988">
        <v>2</v>
      </c>
      <c r="E988" t="s">
        <v>263</v>
      </c>
      <c r="F988" t="s">
        <v>173</v>
      </c>
      <c r="G988" t="s">
        <v>16</v>
      </c>
      <c r="H988">
        <v>100</v>
      </c>
      <c r="I988">
        <v>1</v>
      </c>
    </row>
    <row r="989" spans="1:9" x14ac:dyDescent="0.25">
      <c r="A989" t="s">
        <v>9</v>
      </c>
      <c r="B989" t="s">
        <v>566</v>
      </c>
      <c r="C989" t="s">
        <v>119</v>
      </c>
      <c r="D989">
        <v>2</v>
      </c>
      <c r="E989" t="s">
        <v>264</v>
      </c>
      <c r="F989" t="s">
        <v>173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566</v>
      </c>
      <c r="C990" t="s">
        <v>119</v>
      </c>
      <c r="D990">
        <v>2</v>
      </c>
      <c r="E990" t="s">
        <v>265</v>
      </c>
      <c r="F990" t="s">
        <v>173</v>
      </c>
      <c r="G990" t="s">
        <v>20</v>
      </c>
      <c r="H990">
        <v>91</v>
      </c>
      <c r="I990">
        <v>1</v>
      </c>
    </row>
    <row r="991" spans="1:9" x14ac:dyDescent="0.25">
      <c r="A991" t="s">
        <v>9</v>
      </c>
      <c r="B991" t="s">
        <v>566</v>
      </c>
      <c r="C991" t="s">
        <v>119</v>
      </c>
      <c r="D991">
        <v>2</v>
      </c>
      <c r="E991" t="s">
        <v>266</v>
      </c>
      <c r="F991" t="s">
        <v>173</v>
      </c>
      <c r="G991" t="s">
        <v>22</v>
      </c>
      <c r="H991">
        <v>86</v>
      </c>
      <c r="I991">
        <v>1</v>
      </c>
    </row>
    <row r="992" spans="1:9" x14ac:dyDescent="0.25">
      <c r="A992" t="s">
        <v>9</v>
      </c>
      <c r="B992" t="s">
        <v>526</v>
      </c>
      <c r="C992" t="s">
        <v>119</v>
      </c>
      <c r="D992">
        <v>2</v>
      </c>
      <c r="E992" t="s">
        <v>120</v>
      </c>
      <c r="F992" t="s">
        <v>13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526</v>
      </c>
      <c r="C993" t="s">
        <v>119</v>
      </c>
      <c r="D993">
        <v>2</v>
      </c>
      <c r="E993" t="s">
        <v>223</v>
      </c>
      <c r="F993" t="s">
        <v>13</v>
      </c>
      <c r="G993" t="s">
        <v>16</v>
      </c>
      <c r="H993">
        <v>97</v>
      </c>
      <c r="I993">
        <v>1</v>
      </c>
    </row>
    <row r="994" spans="1:9" x14ac:dyDescent="0.25">
      <c r="A994" t="s">
        <v>9</v>
      </c>
      <c r="B994" t="s">
        <v>526</v>
      </c>
      <c r="C994" t="s">
        <v>119</v>
      </c>
      <c r="D994">
        <v>2</v>
      </c>
      <c r="E994" t="s">
        <v>224</v>
      </c>
      <c r="F994" t="s">
        <v>13</v>
      </c>
      <c r="G994" t="s">
        <v>18</v>
      </c>
      <c r="H994">
        <v>71</v>
      </c>
      <c r="I994">
        <v>1</v>
      </c>
    </row>
    <row r="995" spans="1:9" x14ac:dyDescent="0.25">
      <c r="A995" t="s">
        <v>9</v>
      </c>
      <c r="B995" t="s">
        <v>526</v>
      </c>
      <c r="C995" t="s">
        <v>119</v>
      </c>
      <c r="D995">
        <v>2</v>
      </c>
      <c r="E995" t="s">
        <v>225</v>
      </c>
      <c r="F995" t="s">
        <v>13</v>
      </c>
      <c r="G995" t="s">
        <v>20</v>
      </c>
      <c r="H995">
        <v>68</v>
      </c>
      <c r="I995">
        <v>1</v>
      </c>
    </row>
    <row r="996" spans="1:9" x14ac:dyDescent="0.25">
      <c r="A996" t="s">
        <v>9</v>
      </c>
      <c r="B996" t="s">
        <v>526</v>
      </c>
      <c r="C996" t="s">
        <v>119</v>
      </c>
      <c r="D996">
        <v>2</v>
      </c>
      <c r="E996" t="s">
        <v>226</v>
      </c>
      <c r="F996" t="s">
        <v>13</v>
      </c>
      <c r="G996" t="s">
        <v>22</v>
      </c>
      <c r="H996">
        <v>89</v>
      </c>
      <c r="I996">
        <v>1</v>
      </c>
    </row>
    <row r="997" spans="1:9" x14ac:dyDescent="0.25">
      <c r="A997" t="s">
        <v>9</v>
      </c>
      <c r="B997" t="s">
        <v>526</v>
      </c>
      <c r="C997" t="s">
        <v>119</v>
      </c>
      <c r="D997">
        <v>2</v>
      </c>
      <c r="E997" t="s">
        <v>125</v>
      </c>
      <c r="F997" t="s">
        <v>24</v>
      </c>
      <c r="G997" t="s">
        <v>14</v>
      </c>
      <c r="H997">
        <v>97</v>
      </c>
      <c r="I997">
        <v>1</v>
      </c>
    </row>
    <row r="998" spans="1:9" x14ac:dyDescent="0.25">
      <c r="A998" t="s">
        <v>9</v>
      </c>
      <c r="B998" t="s">
        <v>526</v>
      </c>
      <c r="C998" t="s">
        <v>119</v>
      </c>
      <c r="D998">
        <v>2</v>
      </c>
      <c r="E998" t="s">
        <v>227</v>
      </c>
      <c r="F998" t="s">
        <v>24</v>
      </c>
      <c r="G998" t="s">
        <v>16</v>
      </c>
      <c r="H998">
        <v>100</v>
      </c>
      <c r="I998">
        <v>1</v>
      </c>
    </row>
    <row r="999" spans="1:9" x14ac:dyDescent="0.25">
      <c r="A999" t="s">
        <v>9</v>
      </c>
      <c r="B999" t="s">
        <v>526</v>
      </c>
      <c r="C999" t="s">
        <v>119</v>
      </c>
      <c r="D999">
        <v>2</v>
      </c>
      <c r="E999" t="s">
        <v>228</v>
      </c>
      <c r="F999" t="s">
        <v>24</v>
      </c>
      <c r="G999" t="s">
        <v>18</v>
      </c>
      <c r="H999">
        <v>97</v>
      </c>
      <c r="I999">
        <v>1</v>
      </c>
    </row>
    <row r="1000" spans="1:9" x14ac:dyDescent="0.25">
      <c r="A1000" t="s">
        <v>9</v>
      </c>
      <c r="B1000" t="s">
        <v>526</v>
      </c>
      <c r="C1000" t="s">
        <v>119</v>
      </c>
      <c r="D1000">
        <v>2</v>
      </c>
      <c r="E1000" t="s">
        <v>229</v>
      </c>
      <c r="F1000" t="s">
        <v>24</v>
      </c>
      <c r="G1000" t="s">
        <v>20</v>
      </c>
      <c r="H1000">
        <v>99</v>
      </c>
      <c r="I1000">
        <v>1</v>
      </c>
    </row>
    <row r="1001" spans="1:9" x14ac:dyDescent="0.25">
      <c r="A1001" t="s">
        <v>9</v>
      </c>
      <c r="B1001" t="s">
        <v>526</v>
      </c>
      <c r="C1001" t="s">
        <v>119</v>
      </c>
      <c r="D1001">
        <v>2</v>
      </c>
      <c r="E1001" t="s">
        <v>230</v>
      </c>
      <c r="F1001" t="s">
        <v>24</v>
      </c>
      <c r="G1001" t="s">
        <v>22</v>
      </c>
      <c r="H1001">
        <v>85</v>
      </c>
      <c r="I1001">
        <v>1</v>
      </c>
    </row>
    <row r="1002" spans="1:9" x14ac:dyDescent="0.25">
      <c r="A1002" t="s">
        <v>9</v>
      </c>
      <c r="B1002" t="s">
        <v>526</v>
      </c>
      <c r="C1002" t="s">
        <v>119</v>
      </c>
      <c r="D1002">
        <v>2</v>
      </c>
      <c r="E1002" t="s">
        <v>130</v>
      </c>
      <c r="F1002" t="s">
        <v>30</v>
      </c>
      <c r="G1002" t="s">
        <v>14</v>
      </c>
      <c r="H1002">
        <v>97</v>
      </c>
      <c r="I1002">
        <v>1</v>
      </c>
    </row>
    <row r="1003" spans="1:9" x14ac:dyDescent="0.25">
      <c r="A1003" t="s">
        <v>9</v>
      </c>
      <c r="B1003" t="s">
        <v>526</v>
      </c>
      <c r="C1003" t="s">
        <v>119</v>
      </c>
      <c r="D1003">
        <v>2</v>
      </c>
      <c r="E1003" t="s">
        <v>231</v>
      </c>
      <c r="F1003" t="s">
        <v>30</v>
      </c>
      <c r="G1003" t="s">
        <v>16</v>
      </c>
      <c r="H1003">
        <v>100</v>
      </c>
      <c r="I1003">
        <v>1</v>
      </c>
    </row>
    <row r="1004" spans="1:9" x14ac:dyDescent="0.25">
      <c r="A1004" t="s">
        <v>9</v>
      </c>
      <c r="B1004" t="s">
        <v>526</v>
      </c>
      <c r="C1004" t="s">
        <v>119</v>
      </c>
      <c r="D1004">
        <v>2</v>
      </c>
      <c r="E1004" t="s">
        <v>232</v>
      </c>
      <c r="F1004" t="s">
        <v>30</v>
      </c>
      <c r="G1004" t="s">
        <v>18</v>
      </c>
      <c r="H1004">
        <v>72</v>
      </c>
      <c r="I1004">
        <v>1</v>
      </c>
    </row>
    <row r="1005" spans="1:9" x14ac:dyDescent="0.25">
      <c r="A1005" t="s">
        <v>9</v>
      </c>
      <c r="B1005" t="s">
        <v>526</v>
      </c>
      <c r="C1005" t="s">
        <v>119</v>
      </c>
      <c r="D1005">
        <v>2</v>
      </c>
      <c r="E1005" t="s">
        <v>233</v>
      </c>
      <c r="F1005" t="s">
        <v>30</v>
      </c>
      <c r="G1005" t="s">
        <v>20</v>
      </c>
      <c r="H1005">
        <v>79</v>
      </c>
      <c r="I1005">
        <v>1</v>
      </c>
    </row>
    <row r="1006" spans="1:9" x14ac:dyDescent="0.25">
      <c r="A1006" t="s">
        <v>9</v>
      </c>
      <c r="B1006" t="s">
        <v>526</v>
      </c>
      <c r="C1006" t="s">
        <v>119</v>
      </c>
      <c r="D1006">
        <v>2</v>
      </c>
      <c r="E1006" t="s">
        <v>234</v>
      </c>
      <c r="F1006" t="s">
        <v>30</v>
      </c>
      <c r="G1006" t="s">
        <v>22</v>
      </c>
      <c r="H1006">
        <v>86</v>
      </c>
      <c r="I1006">
        <v>1</v>
      </c>
    </row>
    <row r="1007" spans="1:9" x14ac:dyDescent="0.25">
      <c r="A1007" t="s">
        <v>9</v>
      </c>
      <c r="B1007" t="s">
        <v>526</v>
      </c>
      <c r="C1007" t="s">
        <v>119</v>
      </c>
      <c r="D1007">
        <v>2</v>
      </c>
      <c r="E1007" t="s">
        <v>135</v>
      </c>
      <c r="F1007" t="s">
        <v>36</v>
      </c>
      <c r="G1007" t="s">
        <v>14</v>
      </c>
      <c r="H1007">
        <v>98</v>
      </c>
      <c r="I1007">
        <v>1</v>
      </c>
    </row>
    <row r="1008" spans="1:9" x14ac:dyDescent="0.25">
      <c r="A1008" t="s">
        <v>9</v>
      </c>
      <c r="B1008" t="s">
        <v>526</v>
      </c>
      <c r="C1008" t="s">
        <v>119</v>
      </c>
      <c r="D1008">
        <v>2</v>
      </c>
      <c r="E1008" t="s">
        <v>235</v>
      </c>
      <c r="F1008" t="s">
        <v>36</v>
      </c>
      <c r="G1008" t="s">
        <v>16</v>
      </c>
      <c r="H1008">
        <v>100</v>
      </c>
      <c r="I1008">
        <v>1</v>
      </c>
    </row>
    <row r="1009" spans="1:9" x14ac:dyDescent="0.25">
      <c r="A1009" t="s">
        <v>9</v>
      </c>
      <c r="B1009" t="s">
        <v>526</v>
      </c>
      <c r="C1009" t="s">
        <v>119</v>
      </c>
      <c r="D1009">
        <v>2</v>
      </c>
      <c r="E1009" t="s">
        <v>236</v>
      </c>
      <c r="F1009" t="s">
        <v>36</v>
      </c>
      <c r="G1009" t="s">
        <v>18</v>
      </c>
      <c r="H1009">
        <v>94</v>
      </c>
      <c r="I1009">
        <v>1</v>
      </c>
    </row>
    <row r="1010" spans="1:9" x14ac:dyDescent="0.25">
      <c r="A1010" t="s">
        <v>9</v>
      </c>
      <c r="B1010" t="s">
        <v>526</v>
      </c>
      <c r="C1010" t="s">
        <v>119</v>
      </c>
      <c r="D1010">
        <v>2</v>
      </c>
      <c r="E1010" t="s">
        <v>237</v>
      </c>
      <c r="F1010" t="s">
        <v>36</v>
      </c>
      <c r="G1010" t="s">
        <v>20</v>
      </c>
      <c r="H1010">
        <v>97</v>
      </c>
      <c r="I1010">
        <v>1</v>
      </c>
    </row>
    <row r="1011" spans="1:9" x14ac:dyDescent="0.25">
      <c r="A1011" t="s">
        <v>9</v>
      </c>
      <c r="B1011" t="s">
        <v>526</v>
      </c>
      <c r="C1011" t="s">
        <v>119</v>
      </c>
      <c r="D1011">
        <v>2</v>
      </c>
      <c r="E1011" t="s">
        <v>238</v>
      </c>
      <c r="F1011" t="s">
        <v>36</v>
      </c>
      <c r="G1011" t="s">
        <v>22</v>
      </c>
      <c r="H1011">
        <v>92</v>
      </c>
      <c r="I1011">
        <v>1</v>
      </c>
    </row>
    <row r="1012" spans="1:9" x14ac:dyDescent="0.25">
      <c r="A1012" t="s">
        <v>9</v>
      </c>
      <c r="B1012" t="s">
        <v>526</v>
      </c>
      <c r="C1012" t="s">
        <v>119</v>
      </c>
      <c r="D1012">
        <v>2</v>
      </c>
      <c r="E1012" t="s">
        <v>140</v>
      </c>
      <c r="F1012" t="s">
        <v>42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526</v>
      </c>
      <c r="C1013" t="s">
        <v>119</v>
      </c>
      <c r="D1013">
        <v>2</v>
      </c>
      <c r="E1013" t="s">
        <v>239</v>
      </c>
      <c r="F1013" t="s">
        <v>42</v>
      </c>
      <c r="G1013" t="s">
        <v>16</v>
      </c>
      <c r="H1013">
        <v>90</v>
      </c>
      <c r="I1013">
        <v>1</v>
      </c>
    </row>
    <row r="1014" spans="1:9" x14ac:dyDescent="0.25">
      <c r="A1014" t="s">
        <v>9</v>
      </c>
      <c r="B1014" t="s">
        <v>526</v>
      </c>
      <c r="C1014" t="s">
        <v>119</v>
      </c>
      <c r="D1014">
        <v>2</v>
      </c>
      <c r="E1014" t="s">
        <v>240</v>
      </c>
      <c r="F1014" t="s">
        <v>42</v>
      </c>
      <c r="G1014" t="s">
        <v>18</v>
      </c>
      <c r="H1014">
        <v>94</v>
      </c>
      <c r="I1014">
        <v>1</v>
      </c>
    </row>
    <row r="1015" spans="1:9" x14ac:dyDescent="0.25">
      <c r="A1015" t="s">
        <v>9</v>
      </c>
      <c r="B1015" t="s">
        <v>526</v>
      </c>
      <c r="C1015" t="s">
        <v>119</v>
      </c>
      <c r="D1015">
        <v>2</v>
      </c>
      <c r="E1015" t="s">
        <v>241</v>
      </c>
      <c r="F1015" t="s">
        <v>42</v>
      </c>
      <c r="G1015" t="s">
        <v>20</v>
      </c>
      <c r="H1015">
        <v>91</v>
      </c>
      <c r="I1015">
        <v>1</v>
      </c>
    </row>
    <row r="1016" spans="1:9" x14ac:dyDescent="0.25">
      <c r="A1016" t="s">
        <v>9</v>
      </c>
      <c r="B1016" t="s">
        <v>526</v>
      </c>
      <c r="C1016" t="s">
        <v>119</v>
      </c>
      <c r="D1016">
        <v>2</v>
      </c>
      <c r="E1016" t="s">
        <v>242</v>
      </c>
      <c r="F1016" t="s">
        <v>42</v>
      </c>
      <c r="G1016" t="s">
        <v>22</v>
      </c>
      <c r="H1016">
        <v>93</v>
      </c>
      <c r="I1016">
        <v>1</v>
      </c>
    </row>
    <row r="1017" spans="1:9" x14ac:dyDescent="0.25">
      <c r="A1017" t="s">
        <v>9</v>
      </c>
      <c r="B1017" t="s">
        <v>526</v>
      </c>
      <c r="C1017" t="s">
        <v>119</v>
      </c>
      <c r="D1017">
        <v>2</v>
      </c>
      <c r="E1017" t="s">
        <v>145</v>
      </c>
      <c r="F1017" t="s">
        <v>48</v>
      </c>
      <c r="G1017" t="s">
        <v>14</v>
      </c>
      <c r="H1017">
        <v>96</v>
      </c>
      <c r="I1017">
        <v>1</v>
      </c>
    </row>
    <row r="1018" spans="1:9" x14ac:dyDescent="0.25">
      <c r="A1018" t="s">
        <v>9</v>
      </c>
      <c r="B1018" t="s">
        <v>526</v>
      </c>
      <c r="C1018" t="s">
        <v>119</v>
      </c>
      <c r="D1018">
        <v>2</v>
      </c>
      <c r="E1018" t="s">
        <v>243</v>
      </c>
      <c r="F1018" t="s">
        <v>48</v>
      </c>
      <c r="G1018" t="s">
        <v>16</v>
      </c>
      <c r="H1018">
        <v>97</v>
      </c>
      <c r="I1018">
        <v>1</v>
      </c>
    </row>
    <row r="1019" spans="1:9" x14ac:dyDescent="0.25">
      <c r="A1019" t="s">
        <v>9</v>
      </c>
      <c r="B1019" t="s">
        <v>526</v>
      </c>
      <c r="C1019" t="s">
        <v>119</v>
      </c>
      <c r="D1019">
        <v>2</v>
      </c>
      <c r="E1019" t="s">
        <v>244</v>
      </c>
      <c r="F1019" t="s">
        <v>48</v>
      </c>
      <c r="G1019" t="s">
        <v>18</v>
      </c>
      <c r="H1019">
        <v>67</v>
      </c>
      <c r="I1019">
        <v>1</v>
      </c>
    </row>
    <row r="1020" spans="1:9" x14ac:dyDescent="0.25">
      <c r="A1020" t="s">
        <v>9</v>
      </c>
      <c r="B1020" t="s">
        <v>526</v>
      </c>
      <c r="C1020" t="s">
        <v>119</v>
      </c>
      <c r="D1020">
        <v>2</v>
      </c>
      <c r="E1020" t="s">
        <v>245</v>
      </c>
      <c r="F1020" t="s">
        <v>48</v>
      </c>
      <c r="G1020" t="s">
        <v>20</v>
      </c>
      <c r="H1020">
        <v>100</v>
      </c>
      <c r="I1020">
        <v>1</v>
      </c>
    </row>
    <row r="1021" spans="1:9" x14ac:dyDescent="0.25">
      <c r="A1021" t="s">
        <v>9</v>
      </c>
      <c r="B1021" t="s">
        <v>526</v>
      </c>
      <c r="C1021" t="s">
        <v>119</v>
      </c>
      <c r="D1021">
        <v>2</v>
      </c>
      <c r="E1021" t="s">
        <v>246</v>
      </c>
      <c r="F1021" t="s">
        <v>48</v>
      </c>
      <c r="G1021" t="s">
        <v>22</v>
      </c>
      <c r="H1021">
        <v>85</v>
      </c>
      <c r="I1021">
        <v>1</v>
      </c>
    </row>
    <row r="1022" spans="1:9" x14ac:dyDescent="0.25">
      <c r="A1022" t="s">
        <v>9</v>
      </c>
      <c r="B1022" t="s">
        <v>526</v>
      </c>
      <c r="C1022" t="s">
        <v>119</v>
      </c>
      <c r="D1022">
        <v>2</v>
      </c>
      <c r="E1022" t="s">
        <v>150</v>
      </c>
      <c r="F1022" t="s">
        <v>54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526</v>
      </c>
      <c r="C1023" t="s">
        <v>119</v>
      </c>
      <c r="D1023">
        <v>2</v>
      </c>
      <c r="E1023" t="s">
        <v>247</v>
      </c>
      <c r="F1023" t="s">
        <v>54</v>
      </c>
      <c r="G1023" t="s">
        <v>16</v>
      </c>
      <c r="H1023">
        <v>94</v>
      </c>
      <c r="I1023">
        <v>1</v>
      </c>
    </row>
    <row r="1024" spans="1:9" x14ac:dyDescent="0.25">
      <c r="A1024" t="s">
        <v>9</v>
      </c>
      <c r="B1024" t="s">
        <v>526</v>
      </c>
      <c r="C1024" t="s">
        <v>119</v>
      </c>
      <c r="D1024">
        <v>2</v>
      </c>
      <c r="E1024" t="s">
        <v>248</v>
      </c>
      <c r="F1024" t="s">
        <v>54</v>
      </c>
      <c r="G1024" t="s">
        <v>18</v>
      </c>
      <c r="H1024">
        <v>10</v>
      </c>
      <c r="I1024">
        <v>1</v>
      </c>
    </row>
    <row r="1025" spans="1:9" x14ac:dyDescent="0.25">
      <c r="A1025" t="s">
        <v>9</v>
      </c>
      <c r="B1025" t="s">
        <v>526</v>
      </c>
      <c r="C1025" t="s">
        <v>119</v>
      </c>
      <c r="D1025">
        <v>2</v>
      </c>
      <c r="E1025" t="s">
        <v>249</v>
      </c>
      <c r="F1025" t="s">
        <v>54</v>
      </c>
      <c r="G1025" t="s">
        <v>20</v>
      </c>
      <c r="H1025">
        <v>33</v>
      </c>
      <c r="I1025">
        <v>1</v>
      </c>
    </row>
    <row r="1026" spans="1:9" x14ac:dyDescent="0.25">
      <c r="A1026" t="s">
        <v>9</v>
      </c>
      <c r="B1026" t="s">
        <v>526</v>
      </c>
      <c r="C1026" t="s">
        <v>119</v>
      </c>
      <c r="D1026">
        <v>2</v>
      </c>
      <c r="E1026" t="s">
        <v>250</v>
      </c>
      <c r="F1026" t="s">
        <v>54</v>
      </c>
      <c r="G1026" t="s">
        <v>22</v>
      </c>
      <c r="H1026">
        <v>67</v>
      </c>
      <c r="I1026">
        <v>1</v>
      </c>
    </row>
    <row r="1027" spans="1:9" x14ac:dyDescent="0.25">
      <c r="A1027" t="s">
        <v>9</v>
      </c>
      <c r="B1027" t="s">
        <v>526</v>
      </c>
      <c r="C1027" t="s">
        <v>119</v>
      </c>
      <c r="D1027">
        <v>2</v>
      </c>
      <c r="E1027" t="s">
        <v>155</v>
      </c>
      <c r="F1027" t="s">
        <v>59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526</v>
      </c>
      <c r="C1028" t="s">
        <v>119</v>
      </c>
      <c r="D1028">
        <v>2</v>
      </c>
      <c r="E1028" t="s">
        <v>251</v>
      </c>
      <c r="F1028" t="s">
        <v>59</v>
      </c>
      <c r="G1028" t="s">
        <v>16</v>
      </c>
      <c r="H1028">
        <v>99</v>
      </c>
      <c r="I1028">
        <v>1</v>
      </c>
    </row>
    <row r="1029" spans="1:9" x14ac:dyDescent="0.25">
      <c r="A1029" t="s">
        <v>9</v>
      </c>
      <c r="B1029" t="s">
        <v>526</v>
      </c>
      <c r="C1029" t="s">
        <v>119</v>
      </c>
      <c r="D1029">
        <v>2</v>
      </c>
      <c r="E1029" t="s">
        <v>252</v>
      </c>
      <c r="F1029" t="s">
        <v>59</v>
      </c>
      <c r="G1029" t="s">
        <v>18</v>
      </c>
      <c r="H1029">
        <v>81</v>
      </c>
      <c r="I1029">
        <v>1</v>
      </c>
    </row>
    <row r="1030" spans="1:9" x14ac:dyDescent="0.25">
      <c r="A1030" t="s">
        <v>9</v>
      </c>
      <c r="B1030" t="s">
        <v>526</v>
      </c>
      <c r="C1030" t="s">
        <v>119</v>
      </c>
      <c r="D1030">
        <v>2</v>
      </c>
      <c r="E1030" t="s">
        <v>253</v>
      </c>
      <c r="F1030" t="s">
        <v>59</v>
      </c>
      <c r="G1030" t="s">
        <v>20</v>
      </c>
      <c r="H1030">
        <v>92</v>
      </c>
      <c r="I1030">
        <v>1</v>
      </c>
    </row>
    <row r="1031" spans="1:9" x14ac:dyDescent="0.25">
      <c r="A1031" t="s">
        <v>9</v>
      </c>
      <c r="B1031" t="s">
        <v>526</v>
      </c>
      <c r="C1031" t="s">
        <v>119</v>
      </c>
      <c r="D1031">
        <v>2</v>
      </c>
      <c r="E1031" t="s">
        <v>254</v>
      </c>
      <c r="F1031" t="s">
        <v>59</v>
      </c>
      <c r="G1031" t="s">
        <v>22</v>
      </c>
      <c r="H1031">
        <v>78</v>
      </c>
      <c r="I1031">
        <v>1</v>
      </c>
    </row>
    <row r="1032" spans="1:9" x14ac:dyDescent="0.25">
      <c r="A1032" t="s">
        <v>9</v>
      </c>
      <c r="B1032" t="s">
        <v>526</v>
      </c>
      <c r="C1032" t="s">
        <v>119</v>
      </c>
      <c r="D1032">
        <v>2</v>
      </c>
      <c r="E1032" t="s">
        <v>160</v>
      </c>
      <c r="F1032" t="s">
        <v>161</v>
      </c>
      <c r="G1032" t="s">
        <v>14</v>
      </c>
      <c r="H1032">
        <v>97</v>
      </c>
      <c r="I1032">
        <v>1</v>
      </c>
    </row>
    <row r="1033" spans="1:9" x14ac:dyDescent="0.25">
      <c r="A1033" t="s">
        <v>9</v>
      </c>
      <c r="B1033" t="s">
        <v>526</v>
      </c>
      <c r="C1033" t="s">
        <v>119</v>
      </c>
      <c r="D1033">
        <v>2</v>
      </c>
      <c r="E1033" t="s">
        <v>255</v>
      </c>
      <c r="F1033" t="s">
        <v>161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526</v>
      </c>
      <c r="C1034" t="s">
        <v>119</v>
      </c>
      <c r="D1034">
        <v>2</v>
      </c>
      <c r="E1034" t="s">
        <v>256</v>
      </c>
      <c r="F1034" t="s">
        <v>161</v>
      </c>
      <c r="G1034" t="s">
        <v>18</v>
      </c>
      <c r="H1034">
        <v>32</v>
      </c>
      <c r="I1034">
        <v>1</v>
      </c>
    </row>
    <row r="1035" spans="1:9" x14ac:dyDescent="0.25">
      <c r="A1035" t="s">
        <v>9</v>
      </c>
      <c r="B1035" t="s">
        <v>526</v>
      </c>
      <c r="C1035" t="s">
        <v>119</v>
      </c>
      <c r="D1035">
        <v>2</v>
      </c>
      <c r="E1035" t="s">
        <v>257</v>
      </c>
      <c r="F1035" t="s">
        <v>161</v>
      </c>
      <c r="G1035" t="s">
        <v>20</v>
      </c>
      <c r="H1035">
        <v>98</v>
      </c>
      <c r="I1035">
        <v>1</v>
      </c>
    </row>
    <row r="1036" spans="1:9" x14ac:dyDescent="0.25">
      <c r="A1036" t="s">
        <v>9</v>
      </c>
      <c r="B1036" t="s">
        <v>526</v>
      </c>
      <c r="C1036" t="s">
        <v>119</v>
      </c>
      <c r="D1036">
        <v>2</v>
      </c>
      <c r="E1036" t="s">
        <v>258</v>
      </c>
      <c r="F1036" t="s">
        <v>161</v>
      </c>
      <c r="G1036" t="s">
        <v>22</v>
      </c>
      <c r="H1036">
        <v>31</v>
      </c>
      <c r="I1036">
        <v>1</v>
      </c>
    </row>
    <row r="1037" spans="1:9" x14ac:dyDescent="0.25">
      <c r="A1037" t="s">
        <v>9</v>
      </c>
      <c r="B1037" t="s">
        <v>526</v>
      </c>
      <c r="C1037" t="s">
        <v>119</v>
      </c>
      <c r="D1037">
        <v>2</v>
      </c>
      <c r="E1037" t="s">
        <v>166</v>
      </c>
      <c r="F1037" t="s">
        <v>167</v>
      </c>
      <c r="G1037" t="s">
        <v>14</v>
      </c>
      <c r="H1037">
        <v>97</v>
      </c>
      <c r="I1037">
        <v>1</v>
      </c>
    </row>
    <row r="1038" spans="1:9" x14ac:dyDescent="0.25">
      <c r="A1038" t="s">
        <v>9</v>
      </c>
      <c r="B1038" t="s">
        <v>526</v>
      </c>
      <c r="C1038" t="s">
        <v>119</v>
      </c>
      <c r="D1038">
        <v>2</v>
      </c>
      <c r="E1038" t="s">
        <v>259</v>
      </c>
      <c r="F1038" t="s">
        <v>167</v>
      </c>
      <c r="G1038" t="s">
        <v>16</v>
      </c>
      <c r="H1038">
        <v>68</v>
      </c>
      <c r="I1038">
        <v>1</v>
      </c>
    </row>
    <row r="1039" spans="1:9" x14ac:dyDescent="0.25">
      <c r="A1039" t="s">
        <v>9</v>
      </c>
      <c r="B1039" t="s">
        <v>526</v>
      </c>
      <c r="C1039" t="s">
        <v>119</v>
      </c>
      <c r="D1039">
        <v>2</v>
      </c>
      <c r="E1039" t="s">
        <v>260</v>
      </c>
      <c r="F1039" t="s">
        <v>167</v>
      </c>
      <c r="G1039" t="s">
        <v>18</v>
      </c>
      <c r="H1039">
        <v>91</v>
      </c>
      <c r="I1039">
        <v>1</v>
      </c>
    </row>
    <row r="1040" spans="1:9" x14ac:dyDescent="0.25">
      <c r="A1040" t="s">
        <v>9</v>
      </c>
      <c r="B1040" t="s">
        <v>526</v>
      </c>
      <c r="C1040" t="s">
        <v>119</v>
      </c>
      <c r="D1040">
        <v>2</v>
      </c>
      <c r="E1040" t="s">
        <v>261</v>
      </c>
      <c r="F1040" t="s">
        <v>167</v>
      </c>
      <c r="G1040" t="s">
        <v>20</v>
      </c>
      <c r="H1040">
        <v>98</v>
      </c>
      <c r="I1040">
        <v>1</v>
      </c>
    </row>
    <row r="1041" spans="1:9" x14ac:dyDescent="0.25">
      <c r="A1041" t="s">
        <v>9</v>
      </c>
      <c r="B1041" t="s">
        <v>526</v>
      </c>
      <c r="C1041" t="s">
        <v>119</v>
      </c>
      <c r="D1041">
        <v>2</v>
      </c>
      <c r="E1041" t="s">
        <v>262</v>
      </c>
      <c r="F1041" t="s">
        <v>167</v>
      </c>
      <c r="G1041" t="s">
        <v>22</v>
      </c>
      <c r="H1041">
        <v>69</v>
      </c>
      <c r="I1041">
        <v>1</v>
      </c>
    </row>
    <row r="1042" spans="1:9" x14ac:dyDescent="0.25">
      <c r="A1042" t="s">
        <v>9</v>
      </c>
      <c r="B1042" t="s">
        <v>526</v>
      </c>
      <c r="C1042" t="s">
        <v>119</v>
      </c>
      <c r="D1042">
        <v>2</v>
      </c>
      <c r="E1042" t="s">
        <v>172</v>
      </c>
      <c r="F1042" t="s">
        <v>173</v>
      </c>
      <c r="G1042" t="s">
        <v>14</v>
      </c>
      <c r="H1042">
        <v>91</v>
      </c>
      <c r="I1042">
        <v>1</v>
      </c>
    </row>
    <row r="1043" spans="1:9" x14ac:dyDescent="0.25">
      <c r="A1043" t="s">
        <v>9</v>
      </c>
      <c r="B1043" t="s">
        <v>526</v>
      </c>
      <c r="C1043" t="s">
        <v>119</v>
      </c>
      <c r="D1043">
        <v>2</v>
      </c>
      <c r="E1043" t="s">
        <v>263</v>
      </c>
      <c r="F1043" t="s">
        <v>173</v>
      </c>
      <c r="G1043" t="s">
        <v>16</v>
      </c>
      <c r="H1043">
        <v>100</v>
      </c>
      <c r="I1043">
        <v>1</v>
      </c>
    </row>
    <row r="1044" spans="1:9" x14ac:dyDescent="0.25">
      <c r="A1044" t="s">
        <v>9</v>
      </c>
      <c r="B1044" t="s">
        <v>526</v>
      </c>
      <c r="C1044" t="s">
        <v>119</v>
      </c>
      <c r="D1044">
        <v>2</v>
      </c>
      <c r="E1044" t="s">
        <v>264</v>
      </c>
      <c r="F1044" t="s">
        <v>173</v>
      </c>
      <c r="G1044" t="s">
        <v>18</v>
      </c>
      <c r="H1044">
        <v>99</v>
      </c>
      <c r="I1044">
        <v>1</v>
      </c>
    </row>
    <row r="1045" spans="1:9" x14ac:dyDescent="0.25">
      <c r="A1045" t="s">
        <v>9</v>
      </c>
      <c r="B1045" t="s">
        <v>526</v>
      </c>
      <c r="C1045" t="s">
        <v>119</v>
      </c>
      <c r="D1045">
        <v>2</v>
      </c>
      <c r="E1045" t="s">
        <v>265</v>
      </c>
      <c r="F1045" t="s">
        <v>173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526</v>
      </c>
      <c r="C1046" t="s">
        <v>119</v>
      </c>
      <c r="D1046">
        <v>2</v>
      </c>
      <c r="E1046" t="s">
        <v>266</v>
      </c>
      <c r="F1046" t="s">
        <v>173</v>
      </c>
      <c r="G1046" t="s">
        <v>22</v>
      </c>
      <c r="H1046">
        <v>95</v>
      </c>
      <c r="I1046">
        <v>1</v>
      </c>
    </row>
    <row r="1047" spans="1:9" x14ac:dyDescent="0.25">
      <c r="A1047" t="s">
        <v>9</v>
      </c>
      <c r="B1047" t="s">
        <v>565</v>
      </c>
      <c r="C1047" t="s">
        <v>119</v>
      </c>
      <c r="D1047">
        <v>2</v>
      </c>
      <c r="E1047" t="s">
        <v>120</v>
      </c>
      <c r="F1047" t="s">
        <v>13</v>
      </c>
      <c r="G1047" t="s">
        <v>14</v>
      </c>
      <c r="H1047">
        <v>94</v>
      </c>
      <c r="I1047">
        <v>1</v>
      </c>
    </row>
    <row r="1048" spans="1:9" x14ac:dyDescent="0.25">
      <c r="A1048" t="s">
        <v>9</v>
      </c>
      <c r="B1048" t="s">
        <v>565</v>
      </c>
      <c r="C1048" t="s">
        <v>119</v>
      </c>
      <c r="D1048">
        <v>2</v>
      </c>
      <c r="E1048" t="s">
        <v>223</v>
      </c>
      <c r="F1048" t="s">
        <v>13</v>
      </c>
      <c r="G1048" t="s">
        <v>16</v>
      </c>
      <c r="H1048">
        <v>59</v>
      </c>
      <c r="I1048">
        <v>1</v>
      </c>
    </row>
    <row r="1049" spans="1:9" x14ac:dyDescent="0.25">
      <c r="A1049" t="s">
        <v>9</v>
      </c>
      <c r="B1049" t="s">
        <v>565</v>
      </c>
      <c r="C1049" t="s">
        <v>119</v>
      </c>
      <c r="D1049">
        <v>2</v>
      </c>
      <c r="E1049" t="s">
        <v>224</v>
      </c>
      <c r="F1049" t="s">
        <v>13</v>
      </c>
      <c r="G1049" t="s">
        <v>18</v>
      </c>
      <c r="H1049">
        <v>81</v>
      </c>
      <c r="I1049">
        <v>1</v>
      </c>
    </row>
    <row r="1050" spans="1:9" x14ac:dyDescent="0.25">
      <c r="A1050" t="s">
        <v>9</v>
      </c>
      <c r="B1050" t="s">
        <v>565</v>
      </c>
      <c r="C1050" t="s">
        <v>119</v>
      </c>
      <c r="D1050">
        <v>2</v>
      </c>
      <c r="E1050" t="s">
        <v>225</v>
      </c>
      <c r="F1050" t="s">
        <v>13</v>
      </c>
      <c r="G1050" t="s">
        <v>20</v>
      </c>
      <c r="H1050">
        <v>47</v>
      </c>
      <c r="I1050">
        <v>1</v>
      </c>
    </row>
    <row r="1051" spans="1:9" x14ac:dyDescent="0.25">
      <c r="A1051" t="s">
        <v>9</v>
      </c>
      <c r="B1051" t="s">
        <v>565</v>
      </c>
      <c r="C1051" t="s">
        <v>119</v>
      </c>
      <c r="D1051">
        <v>2</v>
      </c>
      <c r="E1051" t="s">
        <v>226</v>
      </c>
      <c r="F1051" t="s">
        <v>13</v>
      </c>
      <c r="G1051" t="s">
        <v>22</v>
      </c>
      <c r="H1051">
        <v>39</v>
      </c>
      <c r="I1051">
        <v>1</v>
      </c>
    </row>
    <row r="1052" spans="1:9" x14ac:dyDescent="0.25">
      <c r="A1052" t="s">
        <v>9</v>
      </c>
      <c r="B1052" t="s">
        <v>565</v>
      </c>
      <c r="C1052" t="s">
        <v>119</v>
      </c>
      <c r="D1052">
        <v>2</v>
      </c>
      <c r="E1052" t="s">
        <v>125</v>
      </c>
      <c r="F1052" t="s">
        <v>24</v>
      </c>
      <c r="G1052" t="s">
        <v>14</v>
      </c>
      <c r="H1052">
        <v>81</v>
      </c>
      <c r="I1052">
        <v>1</v>
      </c>
    </row>
    <row r="1053" spans="1:9" x14ac:dyDescent="0.25">
      <c r="A1053" t="s">
        <v>9</v>
      </c>
      <c r="B1053" t="s">
        <v>565</v>
      </c>
      <c r="C1053" t="s">
        <v>119</v>
      </c>
      <c r="D1053">
        <v>2</v>
      </c>
      <c r="E1053" t="s">
        <v>227</v>
      </c>
      <c r="F1053" t="s">
        <v>24</v>
      </c>
      <c r="G1053" t="s">
        <v>16</v>
      </c>
      <c r="H1053">
        <v>82</v>
      </c>
      <c r="I1053">
        <v>1</v>
      </c>
    </row>
    <row r="1054" spans="1:9" x14ac:dyDescent="0.25">
      <c r="A1054" t="s">
        <v>9</v>
      </c>
      <c r="B1054" t="s">
        <v>565</v>
      </c>
      <c r="C1054" t="s">
        <v>119</v>
      </c>
      <c r="D1054">
        <v>2</v>
      </c>
      <c r="E1054" t="s">
        <v>228</v>
      </c>
      <c r="F1054" t="s">
        <v>24</v>
      </c>
      <c r="G1054" t="s">
        <v>18</v>
      </c>
      <c r="H1054">
        <v>39</v>
      </c>
      <c r="I1054">
        <v>1</v>
      </c>
    </row>
    <row r="1055" spans="1:9" x14ac:dyDescent="0.25">
      <c r="A1055" t="s">
        <v>9</v>
      </c>
      <c r="B1055" t="s">
        <v>565</v>
      </c>
      <c r="C1055" t="s">
        <v>119</v>
      </c>
      <c r="D1055">
        <v>2</v>
      </c>
      <c r="E1055" t="s">
        <v>229</v>
      </c>
      <c r="F1055" t="s">
        <v>24</v>
      </c>
      <c r="G1055" t="s">
        <v>20</v>
      </c>
      <c r="H1055">
        <v>96</v>
      </c>
      <c r="I1055">
        <v>1</v>
      </c>
    </row>
    <row r="1056" spans="1:9" x14ac:dyDescent="0.25">
      <c r="A1056" t="s">
        <v>9</v>
      </c>
      <c r="B1056" t="s">
        <v>565</v>
      </c>
      <c r="C1056" t="s">
        <v>119</v>
      </c>
      <c r="D1056">
        <v>2</v>
      </c>
      <c r="E1056" t="s">
        <v>230</v>
      </c>
      <c r="F1056" t="s">
        <v>24</v>
      </c>
      <c r="G1056" t="s">
        <v>22</v>
      </c>
      <c r="H1056">
        <v>65</v>
      </c>
      <c r="I1056">
        <v>1</v>
      </c>
    </row>
    <row r="1057" spans="1:9" x14ac:dyDescent="0.25">
      <c r="A1057" t="s">
        <v>9</v>
      </c>
      <c r="B1057" t="s">
        <v>565</v>
      </c>
      <c r="C1057" t="s">
        <v>119</v>
      </c>
      <c r="D1057">
        <v>2</v>
      </c>
      <c r="E1057" t="s">
        <v>130</v>
      </c>
      <c r="F1057" t="s">
        <v>30</v>
      </c>
      <c r="G1057" t="s">
        <v>14</v>
      </c>
      <c r="H1057">
        <v>94</v>
      </c>
      <c r="I1057">
        <v>1</v>
      </c>
    </row>
    <row r="1058" spans="1:9" x14ac:dyDescent="0.25">
      <c r="A1058" t="s">
        <v>9</v>
      </c>
      <c r="B1058" t="s">
        <v>565</v>
      </c>
      <c r="C1058" t="s">
        <v>119</v>
      </c>
      <c r="D1058">
        <v>2</v>
      </c>
      <c r="E1058" t="s">
        <v>231</v>
      </c>
      <c r="F1058" t="s">
        <v>30</v>
      </c>
      <c r="G1058" t="s">
        <v>16</v>
      </c>
      <c r="H1058">
        <v>94</v>
      </c>
      <c r="I1058">
        <v>1</v>
      </c>
    </row>
    <row r="1059" spans="1:9" x14ac:dyDescent="0.25">
      <c r="A1059" t="s">
        <v>9</v>
      </c>
      <c r="B1059" t="s">
        <v>565</v>
      </c>
      <c r="C1059" t="s">
        <v>119</v>
      </c>
      <c r="D1059">
        <v>2</v>
      </c>
      <c r="E1059" t="s">
        <v>232</v>
      </c>
      <c r="F1059" t="s">
        <v>30</v>
      </c>
      <c r="G1059" t="s">
        <v>18</v>
      </c>
      <c r="H1059">
        <v>61</v>
      </c>
      <c r="I1059">
        <v>1</v>
      </c>
    </row>
    <row r="1060" spans="1:9" x14ac:dyDescent="0.25">
      <c r="A1060" t="s">
        <v>9</v>
      </c>
      <c r="B1060" t="s">
        <v>565</v>
      </c>
      <c r="C1060" t="s">
        <v>119</v>
      </c>
      <c r="D1060">
        <v>2</v>
      </c>
      <c r="E1060" t="s">
        <v>233</v>
      </c>
      <c r="F1060" t="s">
        <v>30</v>
      </c>
      <c r="G1060" t="s">
        <v>20</v>
      </c>
      <c r="H1060">
        <v>73</v>
      </c>
      <c r="I1060">
        <v>1</v>
      </c>
    </row>
    <row r="1061" spans="1:9" x14ac:dyDescent="0.25">
      <c r="A1061" t="s">
        <v>9</v>
      </c>
      <c r="B1061" t="s">
        <v>565</v>
      </c>
      <c r="C1061" t="s">
        <v>119</v>
      </c>
      <c r="D1061">
        <v>2</v>
      </c>
      <c r="E1061" t="s">
        <v>234</v>
      </c>
      <c r="F1061" t="s">
        <v>30</v>
      </c>
      <c r="G1061" t="s">
        <v>22</v>
      </c>
      <c r="H1061">
        <v>93</v>
      </c>
      <c r="I1061">
        <v>1</v>
      </c>
    </row>
    <row r="1062" spans="1:9" x14ac:dyDescent="0.25">
      <c r="A1062" t="s">
        <v>9</v>
      </c>
      <c r="B1062" t="s">
        <v>565</v>
      </c>
      <c r="C1062" t="s">
        <v>119</v>
      </c>
      <c r="D1062">
        <v>2</v>
      </c>
      <c r="E1062" t="s">
        <v>135</v>
      </c>
      <c r="F1062" t="s">
        <v>36</v>
      </c>
      <c r="G1062" t="s">
        <v>14</v>
      </c>
      <c r="H1062">
        <v>94</v>
      </c>
      <c r="I1062">
        <v>1</v>
      </c>
    </row>
    <row r="1063" spans="1:9" x14ac:dyDescent="0.25">
      <c r="A1063" t="s">
        <v>9</v>
      </c>
      <c r="B1063" t="s">
        <v>565</v>
      </c>
      <c r="C1063" t="s">
        <v>119</v>
      </c>
      <c r="D1063">
        <v>2</v>
      </c>
      <c r="E1063" t="s">
        <v>235</v>
      </c>
      <c r="F1063" t="s">
        <v>36</v>
      </c>
      <c r="G1063" t="s">
        <v>16</v>
      </c>
      <c r="H1063">
        <v>94</v>
      </c>
      <c r="I1063">
        <v>1</v>
      </c>
    </row>
    <row r="1064" spans="1:9" x14ac:dyDescent="0.25">
      <c r="A1064" t="s">
        <v>9</v>
      </c>
      <c r="B1064" t="s">
        <v>565</v>
      </c>
      <c r="C1064" t="s">
        <v>119</v>
      </c>
      <c r="D1064">
        <v>2</v>
      </c>
      <c r="E1064" t="s">
        <v>236</v>
      </c>
      <c r="F1064" t="s">
        <v>36</v>
      </c>
      <c r="G1064" t="s">
        <v>18</v>
      </c>
      <c r="H1064">
        <v>94</v>
      </c>
      <c r="I1064">
        <v>1</v>
      </c>
    </row>
    <row r="1065" spans="1:9" x14ac:dyDescent="0.25">
      <c r="A1065" t="s">
        <v>9</v>
      </c>
      <c r="B1065" t="s">
        <v>565</v>
      </c>
      <c r="C1065" t="s">
        <v>119</v>
      </c>
      <c r="D1065">
        <v>2</v>
      </c>
      <c r="E1065" t="s">
        <v>237</v>
      </c>
      <c r="F1065" t="s">
        <v>36</v>
      </c>
      <c r="G1065" t="s">
        <v>20</v>
      </c>
      <c r="H1065">
        <v>94</v>
      </c>
      <c r="I1065">
        <v>1</v>
      </c>
    </row>
    <row r="1066" spans="1:9" x14ac:dyDescent="0.25">
      <c r="A1066" t="s">
        <v>9</v>
      </c>
      <c r="B1066" t="s">
        <v>565</v>
      </c>
      <c r="C1066" t="s">
        <v>119</v>
      </c>
      <c r="D1066">
        <v>2</v>
      </c>
      <c r="E1066" t="s">
        <v>238</v>
      </c>
      <c r="F1066" t="s">
        <v>36</v>
      </c>
      <c r="G1066" t="s">
        <v>22</v>
      </c>
      <c r="H1066">
        <v>64</v>
      </c>
      <c r="I1066">
        <v>1</v>
      </c>
    </row>
    <row r="1067" spans="1:9" x14ac:dyDescent="0.25">
      <c r="A1067" t="s">
        <v>9</v>
      </c>
      <c r="B1067" t="s">
        <v>565</v>
      </c>
      <c r="C1067" t="s">
        <v>119</v>
      </c>
      <c r="D1067">
        <v>2</v>
      </c>
      <c r="E1067" t="s">
        <v>140</v>
      </c>
      <c r="F1067" t="s">
        <v>42</v>
      </c>
      <c r="G1067" t="s">
        <v>14</v>
      </c>
      <c r="H1067">
        <v>91</v>
      </c>
      <c r="I1067">
        <v>1</v>
      </c>
    </row>
    <row r="1068" spans="1:9" x14ac:dyDescent="0.25">
      <c r="A1068" t="s">
        <v>9</v>
      </c>
      <c r="B1068" t="s">
        <v>565</v>
      </c>
      <c r="C1068" t="s">
        <v>119</v>
      </c>
      <c r="D1068">
        <v>2</v>
      </c>
      <c r="E1068" t="s">
        <v>239</v>
      </c>
      <c r="F1068" t="s">
        <v>42</v>
      </c>
      <c r="G1068" t="s">
        <v>16</v>
      </c>
      <c r="H1068">
        <v>91</v>
      </c>
      <c r="I1068">
        <v>1</v>
      </c>
    </row>
    <row r="1069" spans="1:9" x14ac:dyDescent="0.25">
      <c r="A1069" t="s">
        <v>9</v>
      </c>
      <c r="B1069" t="s">
        <v>565</v>
      </c>
      <c r="C1069" t="s">
        <v>119</v>
      </c>
      <c r="D1069">
        <v>2</v>
      </c>
      <c r="E1069" t="s">
        <v>240</v>
      </c>
      <c r="F1069" t="s">
        <v>42</v>
      </c>
      <c r="G1069" t="s">
        <v>18</v>
      </c>
      <c r="H1069">
        <v>84</v>
      </c>
      <c r="I1069">
        <v>1</v>
      </c>
    </row>
    <row r="1070" spans="1:9" x14ac:dyDescent="0.25">
      <c r="A1070" t="s">
        <v>9</v>
      </c>
      <c r="B1070" t="s">
        <v>565</v>
      </c>
      <c r="C1070" t="s">
        <v>119</v>
      </c>
      <c r="D1070">
        <v>2</v>
      </c>
      <c r="E1070" t="s">
        <v>241</v>
      </c>
      <c r="F1070" t="s">
        <v>42</v>
      </c>
      <c r="G1070" t="s">
        <v>20</v>
      </c>
      <c r="H1070">
        <v>91</v>
      </c>
      <c r="I1070">
        <v>1</v>
      </c>
    </row>
    <row r="1071" spans="1:9" x14ac:dyDescent="0.25">
      <c r="A1071" t="s">
        <v>9</v>
      </c>
      <c r="B1071" t="s">
        <v>565</v>
      </c>
      <c r="C1071" t="s">
        <v>119</v>
      </c>
      <c r="D1071">
        <v>2</v>
      </c>
      <c r="E1071" t="s">
        <v>242</v>
      </c>
      <c r="F1071" t="s">
        <v>42</v>
      </c>
      <c r="G1071" t="s">
        <v>22</v>
      </c>
      <c r="H1071">
        <v>56</v>
      </c>
      <c r="I1071">
        <v>1</v>
      </c>
    </row>
    <row r="1072" spans="1:9" x14ac:dyDescent="0.25">
      <c r="A1072" t="s">
        <v>9</v>
      </c>
      <c r="B1072" t="s">
        <v>565</v>
      </c>
      <c r="C1072" t="s">
        <v>119</v>
      </c>
      <c r="D1072">
        <v>2</v>
      </c>
      <c r="E1072" t="s">
        <v>145</v>
      </c>
      <c r="F1072" t="s">
        <v>48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565</v>
      </c>
      <c r="C1073" t="s">
        <v>119</v>
      </c>
      <c r="D1073">
        <v>2</v>
      </c>
      <c r="E1073" t="s">
        <v>243</v>
      </c>
      <c r="F1073" t="s">
        <v>48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565</v>
      </c>
      <c r="C1074" t="s">
        <v>119</v>
      </c>
      <c r="D1074">
        <v>2</v>
      </c>
      <c r="E1074" t="s">
        <v>244</v>
      </c>
      <c r="F1074" t="s">
        <v>48</v>
      </c>
      <c r="G1074" t="s">
        <v>18</v>
      </c>
      <c r="H1074">
        <v>49</v>
      </c>
      <c r="I1074">
        <v>1</v>
      </c>
    </row>
    <row r="1075" spans="1:9" x14ac:dyDescent="0.25">
      <c r="A1075" t="s">
        <v>9</v>
      </c>
      <c r="B1075" t="s">
        <v>565</v>
      </c>
      <c r="C1075" t="s">
        <v>119</v>
      </c>
      <c r="D1075">
        <v>2</v>
      </c>
      <c r="E1075" t="s">
        <v>245</v>
      </c>
      <c r="F1075" t="s">
        <v>48</v>
      </c>
      <c r="G1075" t="s">
        <v>20</v>
      </c>
      <c r="H1075">
        <v>87</v>
      </c>
      <c r="I1075">
        <v>1</v>
      </c>
    </row>
    <row r="1076" spans="1:9" x14ac:dyDescent="0.25">
      <c r="A1076" t="s">
        <v>9</v>
      </c>
      <c r="B1076" t="s">
        <v>565</v>
      </c>
      <c r="C1076" t="s">
        <v>119</v>
      </c>
      <c r="D1076">
        <v>2</v>
      </c>
      <c r="E1076" t="s">
        <v>246</v>
      </c>
      <c r="F1076" t="s">
        <v>48</v>
      </c>
      <c r="G1076" t="s">
        <v>22</v>
      </c>
      <c r="H1076">
        <v>27</v>
      </c>
      <c r="I1076">
        <v>1</v>
      </c>
    </row>
    <row r="1077" spans="1:9" x14ac:dyDescent="0.25">
      <c r="A1077" t="s">
        <v>9</v>
      </c>
      <c r="B1077" t="s">
        <v>565</v>
      </c>
      <c r="C1077" t="s">
        <v>119</v>
      </c>
      <c r="D1077">
        <v>2</v>
      </c>
      <c r="E1077" t="s">
        <v>150</v>
      </c>
      <c r="F1077" t="s">
        <v>54</v>
      </c>
      <c r="G1077" t="s">
        <v>14</v>
      </c>
      <c r="H1077">
        <v>95</v>
      </c>
      <c r="I1077">
        <v>1</v>
      </c>
    </row>
    <row r="1078" spans="1:9" x14ac:dyDescent="0.25">
      <c r="A1078" t="s">
        <v>9</v>
      </c>
      <c r="B1078" t="s">
        <v>565</v>
      </c>
      <c r="C1078" t="s">
        <v>119</v>
      </c>
      <c r="D1078">
        <v>2</v>
      </c>
      <c r="E1078" t="s">
        <v>247</v>
      </c>
      <c r="F1078" t="s">
        <v>54</v>
      </c>
      <c r="G1078" t="s">
        <v>16</v>
      </c>
      <c r="H1078">
        <v>95</v>
      </c>
      <c r="I1078">
        <v>1</v>
      </c>
    </row>
    <row r="1079" spans="1:9" x14ac:dyDescent="0.25">
      <c r="A1079" t="s">
        <v>9</v>
      </c>
      <c r="B1079" t="s">
        <v>565</v>
      </c>
      <c r="C1079" t="s">
        <v>119</v>
      </c>
      <c r="D1079">
        <v>2</v>
      </c>
      <c r="E1079" t="s">
        <v>248</v>
      </c>
      <c r="F1079" t="s">
        <v>54</v>
      </c>
      <c r="G1079" t="s">
        <v>18</v>
      </c>
      <c r="H1079">
        <v>0</v>
      </c>
      <c r="I1079">
        <v>1</v>
      </c>
    </row>
    <row r="1080" spans="1:9" x14ac:dyDescent="0.25">
      <c r="A1080" t="s">
        <v>9</v>
      </c>
      <c r="B1080" t="s">
        <v>565</v>
      </c>
      <c r="C1080" t="s">
        <v>119</v>
      </c>
      <c r="D1080">
        <v>2</v>
      </c>
      <c r="E1080" t="s">
        <v>249</v>
      </c>
      <c r="F1080" t="s">
        <v>54</v>
      </c>
      <c r="G1080" t="s">
        <v>20</v>
      </c>
      <c r="H1080">
        <v>34</v>
      </c>
      <c r="I1080">
        <v>1</v>
      </c>
    </row>
    <row r="1081" spans="1:9" x14ac:dyDescent="0.25">
      <c r="A1081" t="s">
        <v>9</v>
      </c>
      <c r="B1081" t="s">
        <v>565</v>
      </c>
      <c r="C1081" t="s">
        <v>119</v>
      </c>
      <c r="D1081">
        <v>2</v>
      </c>
      <c r="E1081" t="s">
        <v>250</v>
      </c>
      <c r="F1081" t="s">
        <v>54</v>
      </c>
      <c r="G1081" t="s">
        <v>22</v>
      </c>
      <c r="H1081">
        <v>53</v>
      </c>
      <c r="I1081">
        <v>1</v>
      </c>
    </row>
    <row r="1082" spans="1:9" x14ac:dyDescent="0.25">
      <c r="A1082" t="s">
        <v>9</v>
      </c>
      <c r="B1082" t="s">
        <v>565</v>
      </c>
      <c r="C1082" t="s">
        <v>119</v>
      </c>
      <c r="D1082">
        <v>2</v>
      </c>
      <c r="E1082" t="s">
        <v>155</v>
      </c>
      <c r="F1082" t="s">
        <v>59</v>
      </c>
      <c r="G1082" t="s">
        <v>14</v>
      </c>
      <c r="H1082">
        <v>92</v>
      </c>
      <c r="I1082">
        <v>1</v>
      </c>
    </row>
    <row r="1083" spans="1:9" x14ac:dyDescent="0.25">
      <c r="A1083" t="s">
        <v>9</v>
      </c>
      <c r="B1083" t="s">
        <v>565</v>
      </c>
      <c r="C1083" t="s">
        <v>119</v>
      </c>
      <c r="D1083">
        <v>2</v>
      </c>
      <c r="E1083" t="s">
        <v>251</v>
      </c>
      <c r="F1083" t="s">
        <v>59</v>
      </c>
      <c r="G1083" t="s">
        <v>16</v>
      </c>
      <c r="H1083">
        <v>94</v>
      </c>
      <c r="I1083">
        <v>1</v>
      </c>
    </row>
    <row r="1084" spans="1:9" x14ac:dyDescent="0.25">
      <c r="A1084" t="s">
        <v>9</v>
      </c>
      <c r="B1084" t="s">
        <v>565</v>
      </c>
      <c r="C1084" t="s">
        <v>119</v>
      </c>
      <c r="D1084">
        <v>2</v>
      </c>
      <c r="E1084" t="s">
        <v>252</v>
      </c>
      <c r="F1084" t="s">
        <v>59</v>
      </c>
      <c r="G1084" t="s">
        <v>18</v>
      </c>
      <c r="H1084">
        <v>87</v>
      </c>
      <c r="I1084">
        <v>1</v>
      </c>
    </row>
    <row r="1085" spans="1:9" x14ac:dyDescent="0.25">
      <c r="A1085" t="s">
        <v>9</v>
      </c>
      <c r="B1085" t="s">
        <v>565</v>
      </c>
      <c r="C1085" t="s">
        <v>119</v>
      </c>
      <c r="D1085">
        <v>2</v>
      </c>
      <c r="E1085" t="s">
        <v>253</v>
      </c>
      <c r="F1085" t="s">
        <v>59</v>
      </c>
      <c r="G1085" t="s">
        <v>20</v>
      </c>
      <c r="H1085">
        <v>94</v>
      </c>
      <c r="I1085">
        <v>1</v>
      </c>
    </row>
    <row r="1086" spans="1:9" x14ac:dyDescent="0.25">
      <c r="A1086" t="s">
        <v>9</v>
      </c>
      <c r="B1086" t="s">
        <v>565</v>
      </c>
      <c r="C1086" t="s">
        <v>119</v>
      </c>
      <c r="D1086">
        <v>2</v>
      </c>
      <c r="E1086" t="s">
        <v>254</v>
      </c>
      <c r="F1086" t="s">
        <v>59</v>
      </c>
      <c r="G1086" t="s">
        <v>22</v>
      </c>
      <c r="H1086">
        <v>66</v>
      </c>
      <c r="I1086">
        <v>1</v>
      </c>
    </row>
    <row r="1087" spans="1:9" x14ac:dyDescent="0.25">
      <c r="A1087" t="s">
        <v>9</v>
      </c>
      <c r="B1087" t="s">
        <v>565</v>
      </c>
      <c r="C1087" t="s">
        <v>119</v>
      </c>
      <c r="D1087">
        <v>2</v>
      </c>
      <c r="E1087" t="s">
        <v>160</v>
      </c>
      <c r="F1087" t="s">
        <v>161</v>
      </c>
      <c r="G1087" t="s">
        <v>14</v>
      </c>
      <c r="H1087">
        <v>92</v>
      </c>
      <c r="I1087">
        <v>1</v>
      </c>
    </row>
    <row r="1088" spans="1:9" x14ac:dyDescent="0.25">
      <c r="A1088" t="s">
        <v>9</v>
      </c>
      <c r="B1088" t="s">
        <v>565</v>
      </c>
      <c r="C1088" t="s">
        <v>119</v>
      </c>
      <c r="D1088">
        <v>2</v>
      </c>
      <c r="E1088" t="s">
        <v>255</v>
      </c>
      <c r="F1088" t="s">
        <v>161</v>
      </c>
      <c r="G1088" t="s">
        <v>16</v>
      </c>
      <c r="H1088">
        <v>93</v>
      </c>
      <c r="I1088">
        <v>1</v>
      </c>
    </row>
    <row r="1089" spans="1:9" x14ac:dyDescent="0.25">
      <c r="A1089" t="s">
        <v>9</v>
      </c>
      <c r="B1089" t="s">
        <v>565</v>
      </c>
      <c r="C1089" t="s">
        <v>119</v>
      </c>
      <c r="D1089">
        <v>2</v>
      </c>
      <c r="E1089" t="s">
        <v>256</v>
      </c>
      <c r="F1089" t="s">
        <v>161</v>
      </c>
      <c r="G1089" t="s">
        <v>18</v>
      </c>
      <c r="H1089">
        <v>32</v>
      </c>
      <c r="I1089">
        <v>1</v>
      </c>
    </row>
    <row r="1090" spans="1:9" x14ac:dyDescent="0.25">
      <c r="A1090" t="s">
        <v>9</v>
      </c>
      <c r="B1090" t="s">
        <v>565</v>
      </c>
      <c r="C1090" t="s">
        <v>119</v>
      </c>
      <c r="D1090">
        <v>2</v>
      </c>
      <c r="E1090" t="s">
        <v>257</v>
      </c>
      <c r="F1090" t="s">
        <v>161</v>
      </c>
      <c r="G1090" t="s">
        <v>20</v>
      </c>
      <c r="H1090">
        <v>94</v>
      </c>
      <c r="I1090">
        <v>1</v>
      </c>
    </row>
    <row r="1091" spans="1:9" x14ac:dyDescent="0.25">
      <c r="A1091" t="s">
        <v>9</v>
      </c>
      <c r="B1091" t="s">
        <v>565</v>
      </c>
      <c r="C1091" t="s">
        <v>119</v>
      </c>
      <c r="D1091">
        <v>2</v>
      </c>
      <c r="E1091" t="s">
        <v>258</v>
      </c>
      <c r="F1091" t="s">
        <v>161</v>
      </c>
      <c r="G1091" t="s">
        <v>22</v>
      </c>
      <c r="H1091">
        <v>30</v>
      </c>
      <c r="I1091">
        <v>1</v>
      </c>
    </row>
    <row r="1092" spans="1:9" x14ac:dyDescent="0.25">
      <c r="A1092" t="s">
        <v>9</v>
      </c>
      <c r="B1092" t="s">
        <v>565</v>
      </c>
      <c r="C1092" t="s">
        <v>119</v>
      </c>
      <c r="D1092">
        <v>2</v>
      </c>
      <c r="E1092" t="s">
        <v>166</v>
      </c>
      <c r="F1092" t="s">
        <v>167</v>
      </c>
      <c r="G1092" t="s">
        <v>14</v>
      </c>
      <c r="H1092">
        <v>96</v>
      </c>
      <c r="I1092">
        <v>1</v>
      </c>
    </row>
    <row r="1093" spans="1:9" x14ac:dyDescent="0.25">
      <c r="A1093" t="s">
        <v>9</v>
      </c>
      <c r="B1093" t="s">
        <v>565</v>
      </c>
      <c r="C1093" t="s">
        <v>119</v>
      </c>
      <c r="D1093">
        <v>2</v>
      </c>
      <c r="E1093" t="s">
        <v>259</v>
      </c>
      <c r="F1093" t="s">
        <v>167</v>
      </c>
      <c r="G1093" t="s">
        <v>16</v>
      </c>
      <c r="H1093">
        <v>67</v>
      </c>
      <c r="I1093">
        <v>1</v>
      </c>
    </row>
    <row r="1094" spans="1:9" x14ac:dyDescent="0.25">
      <c r="A1094" t="s">
        <v>9</v>
      </c>
      <c r="B1094" t="s">
        <v>565</v>
      </c>
      <c r="C1094" t="s">
        <v>119</v>
      </c>
      <c r="D1094">
        <v>2</v>
      </c>
      <c r="E1094" t="s">
        <v>260</v>
      </c>
      <c r="F1094" t="s">
        <v>167</v>
      </c>
      <c r="G1094" t="s">
        <v>18</v>
      </c>
      <c r="H1094">
        <v>70</v>
      </c>
      <c r="I1094">
        <v>1</v>
      </c>
    </row>
    <row r="1095" spans="1:9" x14ac:dyDescent="0.25">
      <c r="A1095" t="s">
        <v>9</v>
      </c>
      <c r="B1095" t="s">
        <v>565</v>
      </c>
      <c r="C1095" t="s">
        <v>119</v>
      </c>
      <c r="D1095">
        <v>2</v>
      </c>
      <c r="E1095" t="s">
        <v>261</v>
      </c>
      <c r="F1095" t="s">
        <v>167</v>
      </c>
      <c r="G1095" t="s">
        <v>20</v>
      </c>
      <c r="H1095">
        <v>74</v>
      </c>
      <c r="I1095">
        <v>1</v>
      </c>
    </row>
    <row r="1096" spans="1:9" x14ac:dyDescent="0.25">
      <c r="A1096" t="s">
        <v>9</v>
      </c>
      <c r="B1096" t="s">
        <v>565</v>
      </c>
      <c r="C1096" t="s">
        <v>119</v>
      </c>
      <c r="D1096">
        <v>2</v>
      </c>
      <c r="E1096" t="s">
        <v>262</v>
      </c>
      <c r="F1096" t="s">
        <v>167</v>
      </c>
      <c r="G1096" t="s">
        <v>22</v>
      </c>
      <c r="H1096">
        <v>11</v>
      </c>
      <c r="I1096">
        <v>1</v>
      </c>
    </row>
    <row r="1097" spans="1:9" x14ac:dyDescent="0.25">
      <c r="A1097" t="s">
        <v>9</v>
      </c>
      <c r="B1097" t="s">
        <v>565</v>
      </c>
      <c r="C1097" t="s">
        <v>119</v>
      </c>
      <c r="D1097">
        <v>2</v>
      </c>
      <c r="E1097" t="s">
        <v>172</v>
      </c>
      <c r="F1097" t="s">
        <v>173</v>
      </c>
      <c r="G1097" t="s">
        <v>14</v>
      </c>
      <c r="H1097">
        <v>97</v>
      </c>
      <c r="I1097">
        <v>1</v>
      </c>
    </row>
    <row r="1098" spans="1:9" x14ac:dyDescent="0.25">
      <c r="A1098" t="s">
        <v>9</v>
      </c>
      <c r="B1098" t="s">
        <v>565</v>
      </c>
      <c r="C1098" t="s">
        <v>119</v>
      </c>
      <c r="D1098">
        <v>2</v>
      </c>
      <c r="E1098" t="s">
        <v>263</v>
      </c>
      <c r="F1098" t="s">
        <v>173</v>
      </c>
      <c r="G1098" t="s">
        <v>16</v>
      </c>
      <c r="H1098">
        <v>86</v>
      </c>
      <c r="I1098">
        <v>1</v>
      </c>
    </row>
    <row r="1099" spans="1:9" x14ac:dyDescent="0.25">
      <c r="A1099" t="s">
        <v>9</v>
      </c>
      <c r="B1099" t="s">
        <v>565</v>
      </c>
      <c r="C1099" t="s">
        <v>119</v>
      </c>
      <c r="D1099">
        <v>2</v>
      </c>
      <c r="E1099" t="s">
        <v>264</v>
      </c>
      <c r="F1099" t="s">
        <v>173</v>
      </c>
      <c r="G1099" t="s">
        <v>18</v>
      </c>
      <c r="H1099">
        <v>77</v>
      </c>
      <c r="I1099">
        <v>1</v>
      </c>
    </row>
    <row r="1100" spans="1:9" x14ac:dyDescent="0.25">
      <c r="A1100" t="s">
        <v>9</v>
      </c>
      <c r="B1100" t="s">
        <v>565</v>
      </c>
      <c r="C1100" t="s">
        <v>119</v>
      </c>
      <c r="D1100">
        <v>2</v>
      </c>
      <c r="E1100" t="s">
        <v>265</v>
      </c>
      <c r="F1100" t="s">
        <v>173</v>
      </c>
      <c r="G1100" t="s">
        <v>20</v>
      </c>
      <c r="H1100">
        <v>61</v>
      </c>
      <c r="I1100">
        <v>1</v>
      </c>
    </row>
    <row r="1101" spans="1:9" x14ac:dyDescent="0.25">
      <c r="A1101" t="s">
        <v>9</v>
      </c>
      <c r="B1101" t="s">
        <v>565</v>
      </c>
      <c r="C1101" t="s">
        <v>119</v>
      </c>
      <c r="D1101">
        <v>2</v>
      </c>
      <c r="E1101" t="s">
        <v>266</v>
      </c>
      <c r="F1101" t="s">
        <v>173</v>
      </c>
      <c r="G1101" t="s">
        <v>22</v>
      </c>
      <c r="H1101">
        <v>14</v>
      </c>
      <c r="I1101">
        <v>1</v>
      </c>
    </row>
    <row r="1102" spans="1:9" x14ac:dyDescent="0.25">
      <c r="A1102" t="s">
        <v>9</v>
      </c>
      <c r="B1102" t="s">
        <v>688</v>
      </c>
      <c r="C1102" t="s">
        <v>119</v>
      </c>
      <c r="D1102">
        <v>2</v>
      </c>
      <c r="E1102" t="s">
        <v>120</v>
      </c>
      <c r="F1102" t="s">
        <v>13</v>
      </c>
      <c r="G1102" t="s">
        <v>14</v>
      </c>
      <c r="H1102">
        <v>95</v>
      </c>
      <c r="I1102">
        <v>1</v>
      </c>
    </row>
    <row r="1103" spans="1:9" x14ac:dyDescent="0.25">
      <c r="A1103" t="s">
        <v>9</v>
      </c>
      <c r="B1103" t="s">
        <v>688</v>
      </c>
      <c r="C1103" t="s">
        <v>119</v>
      </c>
      <c r="D1103">
        <v>2</v>
      </c>
      <c r="E1103" t="s">
        <v>223</v>
      </c>
      <c r="F1103" t="s">
        <v>13</v>
      </c>
      <c r="G1103" t="s">
        <v>16</v>
      </c>
      <c r="H1103">
        <v>95</v>
      </c>
      <c r="I1103">
        <v>1</v>
      </c>
    </row>
    <row r="1104" spans="1:9" x14ac:dyDescent="0.25">
      <c r="A1104" t="s">
        <v>9</v>
      </c>
      <c r="B1104" t="s">
        <v>688</v>
      </c>
      <c r="C1104" t="s">
        <v>119</v>
      </c>
      <c r="D1104">
        <v>2</v>
      </c>
      <c r="E1104" t="s">
        <v>224</v>
      </c>
      <c r="F1104" t="s">
        <v>13</v>
      </c>
      <c r="G1104" t="s">
        <v>18</v>
      </c>
      <c r="H1104">
        <v>85</v>
      </c>
      <c r="I1104">
        <v>1</v>
      </c>
    </row>
    <row r="1105" spans="1:9" x14ac:dyDescent="0.25">
      <c r="A1105" t="s">
        <v>9</v>
      </c>
      <c r="B1105" t="s">
        <v>688</v>
      </c>
      <c r="C1105" t="s">
        <v>119</v>
      </c>
      <c r="D1105">
        <v>2</v>
      </c>
      <c r="E1105" t="s">
        <v>225</v>
      </c>
      <c r="F1105" t="s">
        <v>13</v>
      </c>
      <c r="G1105" t="s">
        <v>20</v>
      </c>
      <c r="H1105">
        <v>80</v>
      </c>
      <c r="I1105">
        <v>1</v>
      </c>
    </row>
    <row r="1106" spans="1:9" x14ac:dyDescent="0.25">
      <c r="A1106" t="s">
        <v>9</v>
      </c>
      <c r="B1106" t="s">
        <v>688</v>
      </c>
      <c r="C1106" t="s">
        <v>119</v>
      </c>
      <c r="D1106">
        <v>2</v>
      </c>
      <c r="E1106" t="s">
        <v>226</v>
      </c>
      <c r="F1106" t="s">
        <v>13</v>
      </c>
      <c r="G1106" t="s">
        <v>22</v>
      </c>
      <c r="H1106">
        <v>70</v>
      </c>
      <c r="I1106">
        <v>1</v>
      </c>
    </row>
    <row r="1107" spans="1:9" x14ac:dyDescent="0.25">
      <c r="A1107" t="s">
        <v>9</v>
      </c>
      <c r="B1107" t="s">
        <v>688</v>
      </c>
      <c r="C1107" t="s">
        <v>119</v>
      </c>
      <c r="D1107">
        <v>2</v>
      </c>
      <c r="E1107" t="s">
        <v>125</v>
      </c>
      <c r="F1107" t="s">
        <v>24</v>
      </c>
      <c r="G1107" t="s">
        <v>14</v>
      </c>
      <c r="H1107">
        <v>95</v>
      </c>
      <c r="I1107">
        <v>1</v>
      </c>
    </row>
    <row r="1108" spans="1:9" x14ac:dyDescent="0.25">
      <c r="A1108" t="s">
        <v>9</v>
      </c>
      <c r="B1108" t="s">
        <v>688</v>
      </c>
      <c r="C1108" t="s">
        <v>119</v>
      </c>
      <c r="D1108">
        <v>2</v>
      </c>
      <c r="E1108" t="s">
        <v>227</v>
      </c>
      <c r="F1108" t="s">
        <v>24</v>
      </c>
      <c r="G1108" t="s">
        <v>16</v>
      </c>
      <c r="H1108">
        <v>100</v>
      </c>
      <c r="I1108">
        <v>1</v>
      </c>
    </row>
    <row r="1109" spans="1:9" x14ac:dyDescent="0.25">
      <c r="A1109" t="s">
        <v>9</v>
      </c>
      <c r="B1109" t="s">
        <v>688</v>
      </c>
      <c r="C1109" t="s">
        <v>119</v>
      </c>
      <c r="D1109">
        <v>2</v>
      </c>
      <c r="E1109" t="s">
        <v>228</v>
      </c>
      <c r="F1109" t="s">
        <v>24</v>
      </c>
      <c r="G1109" t="s">
        <v>18</v>
      </c>
      <c r="H1109">
        <v>60</v>
      </c>
      <c r="I1109">
        <v>1</v>
      </c>
    </row>
    <row r="1110" spans="1:9" x14ac:dyDescent="0.25">
      <c r="A1110" t="s">
        <v>9</v>
      </c>
      <c r="B1110" t="s">
        <v>688</v>
      </c>
      <c r="C1110" t="s">
        <v>119</v>
      </c>
      <c r="D1110">
        <v>2</v>
      </c>
      <c r="E1110" t="s">
        <v>229</v>
      </c>
      <c r="F1110" t="s">
        <v>24</v>
      </c>
      <c r="G1110" t="s">
        <v>20</v>
      </c>
      <c r="H1110">
        <v>90</v>
      </c>
      <c r="I1110">
        <v>1</v>
      </c>
    </row>
    <row r="1111" spans="1:9" x14ac:dyDescent="0.25">
      <c r="A1111" t="s">
        <v>9</v>
      </c>
      <c r="B1111" t="s">
        <v>688</v>
      </c>
      <c r="C1111" t="s">
        <v>119</v>
      </c>
      <c r="D1111">
        <v>2</v>
      </c>
      <c r="E1111" t="s">
        <v>230</v>
      </c>
      <c r="F1111" t="s">
        <v>24</v>
      </c>
      <c r="G1111" t="s">
        <v>22</v>
      </c>
      <c r="H1111">
        <v>70</v>
      </c>
      <c r="I1111">
        <v>1</v>
      </c>
    </row>
    <row r="1112" spans="1:9" x14ac:dyDescent="0.25">
      <c r="A1112" t="s">
        <v>9</v>
      </c>
      <c r="B1112" t="s">
        <v>688</v>
      </c>
      <c r="C1112" t="s">
        <v>119</v>
      </c>
      <c r="D1112">
        <v>2</v>
      </c>
      <c r="E1112" t="s">
        <v>130</v>
      </c>
      <c r="F1112" t="s">
        <v>30</v>
      </c>
      <c r="G1112" t="s">
        <v>14</v>
      </c>
      <c r="H1112">
        <v>100</v>
      </c>
      <c r="I1112">
        <v>1</v>
      </c>
    </row>
    <row r="1113" spans="1:9" x14ac:dyDescent="0.25">
      <c r="A1113" t="s">
        <v>9</v>
      </c>
      <c r="B1113" t="s">
        <v>688</v>
      </c>
      <c r="C1113" t="s">
        <v>119</v>
      </c>
      <c r="D1113">
        <v>2</v>
      </c>
      <c r="E1113" t="s">
        <v>231</v>
      </c>
      <c r="F1113" t="s">
        <v>30</v>
      </c>
      <c r="G1113" t="s">
        <v>16</v>
      </c>
      <c r="H1113">
        <v>95</v>
      </c>
      <c r="I1113">
        <v>1</v>
      </c>
    </row>
    <row r="1114" spans="1:9" x14ac:dyDescent="0.25">
      <c r="A1114" t="s">
        <v>9</v>
      </c>
      <c r="B1114" t="s">
        <v>688</v>
      </c>
      <c r="C1114" t="s">
        <v>119</v>
      </c>
      <c r="D1114">
        <v>2</v>
      </c>
      <c r="E1114" t="s">
        <v>232</v>
      </c>
      <c r="F1114" t="s">
        <v>30</v>
      </c>
      <c r="G1114" t="s">
        <v>18</v>
      </c>
      <c r="H1114">
        <v>59</v>
      </c>
      <c r="I1114">
        <v>1</v>
      </c>
    </row>
    <row r="1115" spans="1:9" x14ac:dyDescent="0.25">
      <c r="A1115" t="s">
        <v>9</v>
      </c>
      <c r="B1115" t="s">
        <v>688</v>
      </c>
      <c r="C1115" t="s">
        <v>119</v>
      </c>
      <c r="D1115">
        <v>2</v>
      </c>
      <c r="E1115" t="s">
        <v>233</v>
      </c>
      <c r="F1115" t="s">
        <v>30</v>
      </c>
      <c r="G1115" t="s">
        <v>20</v>
      </c>
      <c r="H1115">
        <v>50</v>
      </c>
      <c r="I1115">
        <v>1</v>
      </c>
    </row>
    <row r="1116" spans="1:9" x14ac:dyDescent="0.25">
      <c r="A1116" t="s">
        <v>9</v>
      </c>
      <c r="B1116" t="s">
        <v>688</v>
      </c>
      <c r="C1116" t="s">
        <v>119</v>
      </c>
      <c r="D1116">
        <v>2</v>
      </c>
      <c r="E1116" t="s">
        <v>234</v>
      </c>
      <c r="F1116" t="s">
        <v>30</v>
      </c>
      <c r="G1116" t="s">
        <v>22</v>
      </c>
      <c r="H1116">
        <v>90</v>
      </c>
      <c r="I1116">
        <v>1</v>
      </c>
    </row>
    <row r="1117" spans="1:9" x14ac:dyDescent="0.25">
      <c r="A1117" t="s">
        <v>9</v>
      </c>
      <c r="B1117" t="s">
        <v>688</v>
      </c>
      <c r="C1117" t="s">
        <v>119</v>
      </c>
      <c r="D1117">
        <v>2</v>
      </c>
      <c r="E1117" t="s">
        <v>135</v>
      </c>
      <c r="F1117" t="s">
        <v>36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688</v>
      </c>
      <c r="C1118" t="s">
        <v>119</v>
      </c>
      <c r="D1118">
        <v>2</v>
      </c>
      <c r="E1118" t="s">
        <v>235</v>
      </c>
      <c r="F1118" t="s">
        <v>36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688</v>
      </c>
      <c r="C1119" t="s">
        <v>119</v>
      </c>
      <c r="D1119">
        <v>2</v>
      </c>
      <c r="E1119" t="s">
        <v>236</v>
      </c>
      <c r="F1119" t="s">
        <v>36</v>
      </c>
      <c r="G1119" t="s">
        <v>18</v>
      </c>
      <c r="H1119">
        <v>90</v>
      </c>
      <c r="I1119">
        <v>1</v>
      </c>
    </row>
    <row r="1120" spans="1:9" x14ac:dyDescent="0.25">
      <c r="A1120" t="s">
        <v>9</v>
      </c>
      <c r="B1120" t="s">
        <v>688</v>
      </c>
      <c r="C1120" t="s">
        <v>119</v>
      </c>
      <c r="D1120">
        <v>2</v>
      </c>
      <c r="E1120" t="s">
        <v>237</v>
      </c>
      <c r="F1120" t="s">
        <v>36</v>
      </c>
      <c r="G1120" t="s">
        <v>20</v>
      </c>
      <c r="H1120">
        <v>95</v>
      </c>
      <c r="I1120">
        <v>1</v>
      </c>
    </row>
    <row r="1121" spans="1:9" x14ac:dyDescent="0.25">
      <c r="A1121" t="s">
        <v>9</v>
      </c>
      <c r="B1121" t="s">
        <v>688</v>
      </c>
      <c r="C1121" t="s">
        <v>119</v>
      </c>
      <c r="D1121">
        <v>2</v>
      </c>
      <c r="E1121" t="s">
        <v>238</v>
      </c>
      <c r="F1121" t="s">
        <v>36</v>
      </c>
      <c r="G1121" t="s">
        <v>22</v>
      </c>
      <c r="H1121">
        <v>40</v>
      </c>
      <c r="I1121">
        <v>1</v>
      </c>
    </row>
    <row r="1122" spans="1:9" x14ac:dyDescent="0.25">
      <c r="A1122" t="s">
        <v>9</v>
      </c>
      <c r="B1122" t="s">
        <v>688</v>
      </c>
      <c r="C1122" t="s">
        <v>119</v>
      </c>
      <c r="D1122">
        <v>2</v>
      </c>
      <c r="E1122" t="s">
        <v>140</v>
      </c>
      <c r="F1122" t="s">
        <v>42</v>
      </c>
      <c r="G1122" t="s">
        <v>14</v>
      </c>
      <c r="H1122">
        <v>95</v>
      </c>
      <c r="I1122">
        <v>1</v>
      </c>
    </row>
    <row r="1123" spans="1:9" x14ac:dyDescent="0.25">
      <c r="A1123" t="s">
        <v>9</v>
      </c>
      <c r="B1123" t="s">
        <v>688</v>
      </c>
      <c r="C1123" t="s">
        <v>119</v>
      </c>
      <c r="D1123">
        <v>2</v>
      </c>
      <c r="E1123" t="s">
        <v>239</v>
      </c>
      <c r="F1123" t="s">
        <v>42</v>
      </c>
      <c r="G1123" t="s">
        <v>16</v>
      </c>
      <c r="H1123">
        <v>80</v>
      </c>
      <c r="I1123">
        <v>1</v>
      </c>
    </row>
    <row r="1124" spans="1:9" x14ac:dyDescent="0.25">
      <c r="A1124" t="s">
        <v>9</v>
      </c>
      <c r="B1124" t="s">
        <v>688</v>
      </c>
      <c r="C1124" t="s">
        <v>119</v>
      </c>
      <c r="D1124">
        <v>2</v>
      </c>
      <c r="E1124" t="s">
        <v>240</v>
      </c>
      <c r="F1124" t="s">
        <v>42</v>
      </c>
      <c r="G1124" t="s">
        <v>18</v>
      </c>
      <c r="H1124">
        <v>50</v>
      </c>
      <c r="I1124">
        <v>1</v>
      </c>
    </row>
    <row r="1125" spans="1:9" x14ac:dyDescent="0.25">
      <c r="A1125" t="s">
        <v>9</v>
      </c>
      <c r="B1125" t="s">
        <v>688</v>
      </c>
      <c r="C1125" t="s">
        <v>119</v>
      </c>
      <c r="D1125">
        <v>2</v>
      </c>
      <c r="E1125" t="s">
        <v>241</v>
      </c>
      <c r="F1125" t="s">
        <v>42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688</v>
      </c>
      <c r="C1126" t="s">
        <v>119</v>
      </c>
      <c r="D1126">
        <v>2</v>
      </c>
      <c r="E1126" t="s">
        <v>242</v>
      </c>
      <c r="F1126" t="s">
        <v>42</v>
      </c>
      <c r="G1126" t="s">
        <v>22</v>
      </c>
      <c r="H1126">
        <v>20</v>
      </c>
      <c r="I1126">
        <v>1</v>
      </c>
    </row>
    <row r="1127" spans="1:9" x14ac:dyDescent="0.25">
      <c r="A1127" t="s">
        <v>9</v>
      </c>
      <c r="B1127" t="s">
        <v>688</v>
      </c>
      <c r="C1127" t="s">
        <v>119</v>
      </c>
      <c r="D1127">
        <v>2</v>
      </c>
      <c r="E1127" t="s">
        <v>145</v>
      </c>
      <c r="F1127" t="s">
        <v>48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688</v>
      </c>
      <c r="C1128" t="s">
        <v>119</v>
      </c>
      <c r="D1128">
        <v>2</v>
      </c>
      <c r="E1128" t="s">
        <v>243</v>
      </c>
      <c r="F1128" t="s">
        <v>48</v>
      </c>
      <c r="G1128" t="s">
        <v>16</v>
      </c>
      <c r="H1128">
        <v>40</v>
      </c>
      <c r="I1128">
        <v>1</v>
      </c>
    </row>
    <row r="1129" spans="1:9" x14ac:dyDescent="0.25">
      <c r="A1129" t="s">
        <v>9</v>
      </c>
      <c r="B1129" t="s">
        <v>688</v>
      </c>
      <c r="C1129" t="s">
        <v>119</v>
      </c>
      <c r="D1129">
        <v>2</v>
      </c>
      <c r="E1129" t="s">
        <v>244</v>
      </c>
      <c r="F1129" t="s">
        <v>48</v>
      </c>
      <c r="G1129" t="s">
        <v>18</v>
      </c>
      <c r="H1129">
        <v>60</v>
      </c>
      <c r="I1129">
        <v>1</v>
      </c>
    </row>
    <row r="1130" spans="1:9" x14ac:dyDescent="0.25">
      <c r="A1130" t="s">
        <v>9</v>
      </c>
      <c r="B1130" t="s">
        <v>688</v>
      </c>
      <c r="C1130" t="s">
        <v>119</v>
      </c>
      <c r="D1130">
        <v>2</v>
      </c>
      <c r="E1130" t="s">
        <v>245</v>
      </c>
      <c r="F1130" t="s">
        <v>48</v>
      </c>
      <c r="G1130" t="s">
        <v>20</v>
      </c>
      <c r="H1130">
        <v>95</v>
      </c>
      <c r="I1130">
        <v>1</v>
      </c>
    </row>
    <row r="1131" spans="1:9" x14ac:dyDescent="0.25">
      <c r="A1131" t="s">
        <v>9</v>
      </c>
      <c r="B1131" t="s">
        <v>688</v>
      </c>
      <c r="C1131" t="s">
        <v>119</v>
      </c>
      <c r="D1131">
        <v>2</v>
      </c>
      <c r="E1131" t="s">
        <v>246</v>
      </c>
      <c r="F1131" t="s">
        <v>48</v>
      </c>
      <c r="G1131" t="s">
        <v>22</v>
      </c>
      <c r="H1131">
        <v>20</v>
      </c>
      <c r="I1131">
        <v>1</v>
      </c>
    </row>
    <row r="1132" spans="1:9" x14ac:dyDescent="0.25">
      <c r="A1132" t="s">
        <v>9</v>
      </c>
      <c r="B1132" t="s">
        <v>688</v>
      </c>
      <c r="C1132" t="s">
        <v>119</v>
      </c>
      <c r="D1132">
        <v>2</v>
      </c>
      <c r="E1132" t="s">
        <v>150</v>
      </c>
      <c r="F1132" t="s">
        <v>54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688</v>
      </c>
      <c r="C1133" t="s">
        <v>119</v>
      </c>
      <c r="D1133">
        <v>2</v>
      </c>
      <c r="E1133" t="s">
        <v>247</v>
      </c>
      <c r="F1133" t="s">
        <v>54</v>
      </c>
      <c r="G1133" t="s">
        <v>16</v>
      </c>
      <c r="H1133">
        <v>95</v>
      </c>
      <c r="I1133">
        <v>1</v>
      </c>
    </row>
    <row r="1134" spans="1:9" x14ac:dyDescent="0.25">
      <c r="A1134" t="s">
        <v>9</v>
      </c>
      <c r="B1134" t="s">
        <v>688</v>
      </c>
      <c r="C1134" t="s">
        <v>119</v>
      </c>
      <c r="D1134">
        <v>2</v>
      </c>
      <c r="E1134" t="s">
        <v>248</v>
      </c>
      <c r="F1134" t="s">
        <v>54</v>
      </c>
      <c r="G1134" t="s">
        <v>18</v>
      </c>
      <c r="H1134">
        <v>10</v>
      </c>
      <c r="I1134">
        <v>1</v>
      </c>
    </row>
    <row r="1135" spans="1:9" x14ac:dyDescent="0.25">
      <c r="A1135" t="s">
        <v>9</v>
      </c>
      <c r="B1135" t="s">
        <v>688</v>
      </c>
      <c r="C1135" t="s">
        <v>119</v>
      </c>
      <c r="D1135">
        <v>2</v>
      </c>
      <c r="E1135" t="s">
        <v>249</v>
      </c>
      <c r="F1135" t="s">
        <v>54</v>
      </c>
      <c r="G1135" t="s">
        <v>20</v>
      </c>
      <c r="H1135">
        <v>50</v>
      </c>
      <c r="I1135">
        <v>1</v>
      </c>
    </row>
    <row r="1136" spans="1:9" x14ac:dyDescent="0.25">
      <c r="A1136" t="s">
        <v>9</v>
      </c>
      <c r="B1136" t="s">
        <v>688</v>
      </c>
      <c r="C1136" t="s">
        <v>119</v>
      </c>
      <c r="D1136">
        <v>2</v>
      </c>
      <c r="E1136" t="s">
        <v>250</v>
      </c>
      <c r="F1136" t="s">
        <v>54</v>
      </c>
      <c r="G1136" t="s">
        <v>22</v>
      </c>
      <c r="H1136">
        <v>40</v>
      </c>
      <c r="I1136">
        <v>1</v>
      </c>
    </row>
    <row r="1137" spans="1:9" x14ac:dyDescent="0.25">
      <c r="A1137" t="s">
        <v>9</v>
      </c>
      <c r="B1137" t="s">
        <v>688</v>
      </c>
      <c r="C1137" t="s">
        <v>119</v>
      </c>
      <c r="D1137">
        <v>2</v>
      </c>
      <c r="E1137" t="s">
        <v>155</v>
      </c>
      <c r="F1137" t="s">
        <v>59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688</v>
      </c>
      <c r="C1138" t="s">
        <v>119</v>
      </c>
      <c r="D1138">
        <v>2</v>
      </c>
      <c r="E1138" t="s">
        <v>251</v>
      </c>
      <c r="F1138" t="s">
        <v>59</v>
      </c>
      <c r="G1138" t="s">
        <v>16</v>
      </c>
      <c r="H1138">
        <v>80</v>
      </c>
      <c r="I1138">
        <v>1</v>
      </c>
    </row>
    <row r="1139" spans="1:9" x14ac:dyDescent="0.25">
      <c r="A1139" t="s">
        <v>9</v>
      </c>
      <c r="B1139" t="s">
        <v>688</v>
      </c>
      <c r="C1139" t="s">
        <v>119</v>
      </c>
      <c r="D1139">
        <v>2</v>
      </c>
      <c r="E1139" t="s">
        <v>252</v>
      </c>
      <c r="F1139" t="s">
        <v>59</v>
      </c>
      <c r="G1139" t="s">
        <v>18</v>
      </c>
      <c r="H1139">
        <v>70</v>
      </c>
      <c r="I1139">
        <v>1</v>
      </c>
    </row>
    <row r="1140" spans="1:9" x14ac:dyDescent="0.25">
      <c r="A1140" t="s">
        <v>9</v>
      </c>
      <c r="B1140" t="s">
        <v>688</v>
      </c>
      <c r="C1140" t="s">
        <v>119</v>
      </c>
      <c r="D1140">
        <v>2</v>
      </c>
      <c r="E1140" t="s">
        <v>253</v>
      </c>
      <c r="F1140" t="s">
        <v>59</v>
      </c>
      <c r="G1140" t="s">
        <v>20</v>
      </c>
      <c r="H1140">
        <v>90</v>
      </c>
      <c r="I1140">
        <v>1</v>
      </c>
    </row>
    <row r="1141" spans="1:9" x14ac:dyDescent="0.25">
      <c r="A1141" t="s">
        <v>9</v>
      </c>
      <c r="B1141" t="s">
        <v>688</v>
      </c>
      <c r="C1141" t="s">
        <v>119</v>
      </c>
      <c r="D1141">
        <v>2</v>
      </c>
      <c r="E1141" t="s">
        <v>254</v>
      </c>
      <c r="F1141" t="s">
        <v>59</v>
      </c>
      <c r="G1141" t="s">
        <v>22</v>
      </c>
      <c r="H1141">
        <v>20</v>
      </c>
      <c r="I1141">
        <v>1</v>
      </c>
    </row>
    <row r="1142" spans="1:9" x14ac:dyDescent="0.25">
      <c r="A1142" t="s">
        <v>9</v>
      </c>
      <c r="B1142" t="s">
        <v>688</v>
      </c>
      <c r="C1142" t="s">
        <v>119</v>
      </c>
      <c r="D1142">
        <v>2</v>
      </c>
      <c r="E1142" t="s">
        <v>160</v>
      </c>
      <c r="F1142" t="s">
        <v>161</v>
      </c>
      <c r="G1142" t="s">
        <v>14</v>
      </c>
      <c r="H1142">
        <v>100</v>
      </c>
      <c r="I1142">
        <v>1</v>
      </c>
    </row>
    <row r="1143" spans="1:9" x14ac:dyDescent="0.25">
      <c r="A1143" t="s">
        <v>9</v>
      </c>
      <c r="B1143" t="s">
        <v>688</v>
      </c>
      <c r="C1143" t="s">
        <v>119</v>
      </c>
      <c r="D1143">
        <v>2</v>
      </c>
      <c r="E1143" t="s">
        <v>255</v>
      </c>
      <c r="F1143" t="s">
        <v>161</v>
      </c>
      <c r="G1143" t="s">
        <v>16</v>
      </c>
      <c r="H1143">
        <v>95</v>
      </c>
      <c r="I1143">
        <v>1</v>
      </c>
    </row>
    <row r="1144" spans="1:9" x14ac:dyDescent="0.25">
      <c r="A1144" t="s">
        <v>9</v>
      </c>
      <c r="B1144" t="s">
        <v>688</v>
      </c>
      <c r="C1144" t="s">
        <v>119</v>
      </c>
      <c r="D1144">
        <v>2</v>
      </c>
      <c r="E1144" t="s">
        <v>256</v>
      </c>
      <c r="F1144" t="s">
        <v>161</v>
      </c>
      <c r="G1144" t="s">
        <v>18</v>
      </c>
      <c r="H1144">
        <v>30</v>
      </c>
      <c r="I1144">
        <v>1</v>
      </c>
    </row>
    <row r="1145" spans="1:9" x14ac:dyDescent="0.25">
      <c r="A1145" t="s">
        <v>9</v>
      </c>
      <c r="B1145" t="s">
        <v>688</v>
      </c>
      <c r="C1145" t="s">
        <v>119</v>
      </c>
      <c r="D1145">
        <v>2</v>
      </c>
      <c r="E1145" t="s">
        <v>257</v>
      </c>
      <c r="F1145" t="s">
        <v>161</v>
      </c>
      <c r="G1145" t="s">
        <v>20</v>
      </c>
      <c r="H1145">
        <v>90</v>
      </c>
      <c r="I1145">
        <v>1</v>
      </c>
    </row>
    <row r="1146" spans="1:9" x14ac:dyDescent="0.25">
      <c r="A1146" t="s">
        <v>9</v>
      </c>
      <c r="B1146" t="s">
        <v>688</v>
      </c>
      <c r="C1146" t="s">
        <v>119</v>
      </c>
      <c r="D1146">
        <v>2</v>
      </c>
      <c r="E1146" t="s">
        <v>258</v>
      </c>
      <c r="F1146" t="s">
        <v>161</v>
      </c>
      <c r="G1146" t="s">
        <v>22</v>
      </c>
      <c r="H1146">
        <v>40</v>
      </c>
      <c r="I1146">
        <v>1</v>
      </c>
    </row>
    <row r="1147" spans="1:9" x14ac:dyDescent="0.25">
      <c r="A1147" t="s">
        <v>9</v>
      </c>
      <c r="B1147" t="s">
        <v>688</v>
      </c>
      <c r="C1147" t="s">
        <v>119</v>
      </c>
      <c r="D1147">
        <v>2</v>
      </c>
      <c r="E1147" t="s">
        <v>166</v>
      </c>
      <c r="F1147" t="s">
        <v>167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688</v>
      </c>
      <c r="C1148" t="s">
        <v>119</v>
      </c>
      <c r="D1148">
        <v>2</v>
      </c>
      <c r="E1148" t="s">
        <v>259</v>
      </c>
      <c r="F1148" t="s">
        <v>167</v>
      </c>
      <c r="G1148" t="s">
        <v>16</v>
      </c>
      <c r="H1148">
        <v>70</v>
      </c>
      <c r="I1148">
        <v>1</v>
      </c>
    </row>
    <row r="1149" spans="1:9" x14ac:dyDescent="0.25">
      <c r="A1149" t="s">
        <v>9</v>
      </c>
      <c r="B1149" t="s">
        <v>688</v>
      </c>
      <c r="C1149" t="s">
        <v>119</v>
      </c>
      <c r="D1149">
        <v>2</v>
      </c>
      <c r="E1149" t="s">
        <v>260</v>
      </c>
      <c r="F1149" t="s">
        <v>167</v>
      </c>
      <c r="G1149" t="s">
        <v>18</v>
      </c>
      <c r="H1149">
        <v>80</v>
      </c>
      <c r="I1149">
        <v>1</v>
      </c>
    </row>
    <row r="1150" spans="1:9" x14ac:dyDescent="0.25">
      <c r="A1150" t="s">
        <v>9</v>
      </c>
      <c r="B1150" t="s">
        <v>688</v>
      </c>
      <c r="C1150" t="s">
        <v>119</v>
      </c>
      <c r="D1150">
        <v>2</v>
      </c>
      <c r="E1150" t="s">
        <v>261</v>
      </c>
      <c r="F1150" t="s">
        <v>167</v>
      </c>
      <c r="G1150" t="s">
        <v>20</v>
      </c>
      <c r="H1150">
        <v>90</v>
      </c>
      <c r="I1150">
        <v>1</v>
      </c>
    </row>
    <row r="1151" spans="1:9" x14ac:dyDescent="0.25">
      <c r="A1151" t="s">
        <v>9</v>
      </c>
      <c r="B1151" t="s">
        <v>688</v>
      </c>
      <c r="C1151" t="s">
        <v>119</v>
      </c>
      <c r="D1151">
        <v>2</v>
      </c>
      <c r="E1151" t="s">
        <v>262</v>
      </c>
      <c r="F1151" t="s">
        <v>167</v>
      </c>
      <c r="G1151" t="s">
        <v>22</v>
      </c>
      <c r="H1151">
        <v>20</v>
      </c>
      <c r="I1151">
        <v>1</v>
      </c>
    </row>
    <row r="1152" spans="1:9" x14ac:dyDescent="0.25">
      <c r="A1152" t="s">
        <v>9</v>
      </c>
      <c r="B1152" t="s">
        <v>688</v>
      </c>
      <c r="C1152" t="s">
        <v>119</v>
      </c>
      <c r="D1152">
        <v>2</v>
      </c>
      <c r="E1152" t="s">
        <v>172</v>
      </c>
      <c r="F1152" t="s">
        <v>173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688</v>
      </c>
      <c r="C1153" t="s">
        <v>119</v>
      </c>
      <c r="D1153">
        <v>2</v>
      </c>
      <c r="E1153" t="s">
        <v>263</v>
      </c>
      <c r="F1153" t="s">
        <v>173</v>
      </c>
      <c r="G1153" t="s">
        <v>16</v>
      </c>
      <c r="H1153">
        <v>95</v>
      </c>
      <c r="I1153">
        <v>1</v>
      </c>
    </row>
    <row r="1154" spans="1:9" x14ac:dyDescent="0.25">
      <c r="A1154" t="s">
        <v>9</v>
      </c>
      <c r="B1154" t="s">
        <v>688</v>
      </c>
      <c r="C1154" t="s">
        <v>119</v>
      </c>
      <c r="D1154">
        <v>2</v>
      </c>
      <c r="E1154" t="s">
        <v>264</v>
      </c>
      <c r="F1154" t="s">
        <v>173</v>
      </c>
      <c r="G1154" t="s">
        <v>18</v>
      </c>
      <c r="H1154">
        <v>80</v>
      </c>
      <c r="I1154">
        <v>1</v>
      </c>
    </row>
    <row r="1155" spans="1:9" x14ac:dyDescent="0.25">
      <c r="A1155" t="s">
        <v>9</v>
      </c>
      <c r="B1155" t="s">
        <v>688</v>
      </c>
      <c r="C1155" t="s">
        <v>119</v>
      </c>
      <c r="D1155">
        <v>2</v>
      </c>
      <c r="E1155" t="s">
        <v>265</v>
      </c>
      <c r="F1155" t="s">
        <v>173</v>
      </c>
      <c r="G1155" t="s">
        <v>20</v>
      </c>
      <c r="H1155">
        <v>90</v>
      </c>
      <c r="I1155">
        <v>1</v>
      </c>
    </row>
    <row r="1156" spans="1:9" x14ac:dyDescent="0.25">
      <c r="A1156" t="s">
        <v>9</v>
      </c>
      <c r="B1156" t="s">
        <v>688</v>
      </c>
      <c r="C1156" t="s">
        <v>119</v>
      </c>
      <c r="D1156">
        <v>2</v>
      </c>
      <c r="E1156" t="s">
        <v>266</v>
      </c>
      <c r="F1156" t="s">
        <v>173</v>
      </c>
      <c r="G1156" t="s">
        <v>22</v>
      </c>
      <c r="H1156">
        <v>50</v>
      </c>
      <c r="I1156">
        <v>1</v>
      </c>
    </row>
    <row r="1157" spans="1:9" x14ac:dyDescent="0.25">
      <c r="A1157" t="s">
        <v>9</v>
      </c>
      <c r="B1157" t="s">
        <v>567</v>
      </c>
      <c r="C1157" t="s">
        <v>119</v>
      </c>
      <c r="D1157">
        <v>2</v>
      </c>
      <c r="E1157" t="s">
        <v>120</v>
      </c>
      <c r="F1157" t="s">
        <v>13</v>
      </c>
      <c r="G1157" t="s">
        <v>14</v>
      </c>
      <c r="H1157">
        <v>100</v>
      </c>
      <c r="I1157">
        <v>0</v>
      </c>
    </row>
    <row r="1158" spans="1:9" x14ac:dyDescent="0.25">
      <c r="A1158" t="s">
        <v>9</v>
      </c>
      <c r="B1158" t="s">
        <v>567</v>
      </c>
      <c r="C1158" t="s">
        <v>119</v>
      </c>
      <c r="D1158">
        <v>2</v>
      </c>
      <c r="E1158" t="s">
        <v>223</v>
      </c>
      <c r="F1158" t="s">
        <v>13</v>
      </c>
      <c r="G1158" t="s">
        <v>16</v>
      </c>
      <c r="H1158">
        <v>100</v>
      </c>
      <c r="I1158">
        <v>0</v>
      </c>
    </row>
    <row r="1159" spans="1:9" x14ac:dyDescent="0.25">
      <c r="A1159" t="s">
        <v>9</v>
      </c>
      <c r="B1159" t="s">
        <v>567</v>
      </c>
      <c r="C1159" t="s">
        <v>119</v>
      </c>
      <c r="D1159">
        <v>2</v>
      </c>
      <c r="E1159" t="s">
        <v>224</v>
      </c>
      <c r="F1159" t="s">
        <v>13</v>
      </c>
      <c r="G1159" t="s">
        <v>18</v>
      </c>
      <c r="H1159">
        <v>82</v>
      </c>
      <c r="I1159">
        <v>0</v>
      </c>
    </row>
    <row r="1160" spans="1:9" x14ac:dyDescent="0.25">
      <c r="A1160" t="s">
        <v>9</v>
      </c>
      <c r="B1160" t="s">
        <v>567</v>
      </c>
      <c r="C1160" t="s">
        <v>119</v>
      </c>
      <c r="D1160">
        <v>2</v>
      </c>
      <c r="E1160" t="s">
        <v>225</v>
      </c>
      <c r="F1160" t="s">
        <v>13</v>
      </c>
      <c r="G1160" t="s">
        <v>20</v>
      </c>
      <c r="H1160">
        <v>91</v>
      </c>
      <c r="I1160">
        <v>0</v>
      </c>
    </row>
    <row r="1161" spans="1:9" x14ac:dyDescent="0.25">
      <c r="A1161" t="s">
        <v>9</v>
      </c>
      <c r="B1161" t="s">
        <v>567</v>
      </c>
      <c r="C1161" t="s">
        <v>119</v>
      </c>
      <c r="D1161">
        <v>2</v>
      </c>
      <c r="E1161" t="s">
        <v>226</v>
      </c>
      <c r="F1161" t="s">
        <v>13</v>
      </c>
      <c r="G1161" t="s">
        <v>22</v>
      </c>
      <c r="H1161">
        <v>87</v>
      </c>
      <c r="I1161">
        <v>0</v>
      </c>
    </row>
    <row r="1162" spans="1:9" x14ac:dyDescent="0.25">
      <c r="A1162" t="s">
        <v>9</v>
      </c>
      <c r="B1162" t="s">
        <v>567</v>
      </c>
      <c r="C1162" t="s">
        <v>119</v>
      </c>
      <c r="D1162">
        <v>2</v>
      </c>
      <c r="E1162" t="s">
        <v>125</v>
      </c>
      <c r="F1162" t="s">
        <v>24</v>
      </c>
      <c r="G1162" t="s">
        <v>14</v>
      </c>
      <c r="H1162">
        <v>100</v>
      </c>
      <c r="I1162">
        <v>0</v>
      </c>
    </row>
    <row r="1163" spans="1:9" x14ac:dyDescent="0.25">
      <c r="A1163" t="s">
        <v>9</v>
      </c>
      <c r="B1163" t="s">
        <v>567</v>
      </c>
      <c r="C1163" t="s">
        <v>119</v>
      </c>
      <c r="D1163">
        <v>2</v>
      </c>
      <c r="E1163" t="s">
        <v>227</v>
      </c>
      <c r="F1163" t="s">
        <v>24</v>
      </c>
      <c r="G1163" t="s">
        <v>16</v>
      </c>
      <c r="H1163">
        <v>85</v>
      </c>
      <c r="I1163">
        <v>0</v>
      </c>
    </row>
    <row r="1164" spans="1:9" x14ac:dyDescent="0.25">
      <c r="A1164" t="s">
        <v>9</v>
      </c>
      <c r="B1164" t="s">
        <v>567</v>
      </c>
      <c r="C1164" t="s">
        <v>119</v>
      </c>
      <c r="D1164">
        <v>2</v>
      </c>
      <c r="E1164" t="s">
        <v>228</v>
      </c>
      <c r="F1164" t="s">
        <v>24</v>
      </c>
      <c r="G1164" t="s">
        <v>18</v>
      </c>
      <c r="H1164">
        <v>26</v>
      </c>
      <c r="I1164">
        <v>0</v>
      </c>
    </row>
    <row r="1165" spans="1:9" x14ac:dyDescent="0.25">
      <c r="A1165" t="s">
        <v>9</v>
      </c>
      <c r="B1165" t="s">
        <v>567</v>
      </c>
      <c r="C1165" t="s">
        <v>119</v>
      </c>
      <c r="D1165">
        <v>2</v>
      </c>
      <c r="E1165" t="s">
        <v>229</v>
      </c>
      <c r="F1165" t="s">
        <v>24</v>
      </c>
      <c r="G1165" t="s">
        <v>20</v>
      </c>
      <c r="H1165">
        <v>100</v>
      </c>
      <c r="I1165">
        <v>0</v>
      </c>
    </row>
    <row r="1166" spans="1:9" x14ac:dyDescent="0.25">
      <c r="A1166" t="s">
        <v>9</v>
      </c>
      <c r="B1166" t="s">
        <v>567</v>
      </c>
      <c r="C1166" t="s">
        <v>119</v>
      </c>
      <c r="D1166">
        <v>2</v>
      </c>
      <c r="E1166" t="s">
        <v>230</v>
      </c>
      <c r="F1166" t="s">
        <v>24</v>
      </c>
      <c r="G1166" t="s">
        <v>22</v>
      </c>
      <c r="H1166">
        <v>81</v>
      </c>
      <c r="I1166">
        <v>0</v>
      </c>
    </row>
    <row r="1167" spans="1:9" x14ac:dyDescent="0.25">
      <c r="A1167" t="s">
        <v>9</v>
      </c>
      <c r="B1167" t="s">
        <v>567</v>
      </c>
      <c r="C1167" t="s">
        <v>119</v>
      </c>
      <c r="D1167">
        <v>2</v>
      </c>
      <c r="E1167" t="s">
        <v>130</v>
      </c>
      <c r="F1167" t="s">
        <v>30</v>
      </c>
      <c r="G1167" t="s">
        <v>14</v>
      </c>
      <c r="H1167">
        <v>87</v>
      </c>
      <c r="I1167">
        <v>0</v>
      </c>
    </row>
    <row r="1168" spans="1:9" x14ac:dyDescent="0.25">
      <c r="A1168" t="s">
        <v>9</v>
      </c>
      <c r="B1168" t="s">
        <v>567</v>
      </c>
      <c r="C1168" t="s">
        <v>119</v>
      </c>
      <c r="D1168">
        <v>2</v>
      </c>
      <c r="E1168" t="s">
        <v>231</v>
      </c>
      <c r="F1168" t="s">
        <v>30</v>
      </c>
      <c r="G1168" t="s">
        <v>16</v>
      </c>
      <c r="H1168">
        <v>100</v>
      </c>
      <c r="I1168">
        <v>0</v>
      </c>
    </row>
    <row r="1169" spans="1:9" x14ac:dyDescent="0.25">
      <c r="A1169" t="s">
        <v>9</v>
      </c>
      <c r="B1169" t="s">
        <v>567</v>
      </c>
      <c r="C1169" t="s">
        <v>119</v>
      </c>
      <c r="D1169">
        <v>2</v>
      </c>
      <c r="E1169" t="s">
        <v>232</v>
      </c>
      <c r="F1169" t="s">
        <v>30</v>
      </c>
      <c r="G1169" t="s">
        <v>18</v>
      </c>
      <c r="H1169">
        <v>65</v>
      </c>
      <c r="I1169">
        <v>0</v>
      </c>
    </row>
    <row r="1170" spans="1:9" x14ac:dyDescent="0.25">
      <c r="A1170" t="s">
        <v>9</v>
      </c>
      <c r="B1170" t="s">
        <v>567</v>
      </c>
      <c r="C1170" t="s">
        <v>119</v>
      </c>
      <c r="D1170">
        <v>2</v>
      </c>
      <c r="E1170" t="s">
        <v>233</v>
      </c>
      <c r="F1170" t="s">
        <v>30</v>
      </c>
      <c r="G1170" t="s">
        <v>20</v>
      </c>
      <c r="H1170">
        <v>72</v>
      </c>
      <c r="I1170">
        <v>0</v>
      </c>
    </row>
    <row r="1171" spans="1:9" x14ac:dyDescent="0.25">
      <c r="A1171" t="s">
        <v>9</v>
      </c>
      <c r="B1171" t="s">
        <v>567</v>
      </c>
      <c r="C1171" t="s">
        <v>119</v>
      </c>
      <c r="D1171">
        <v>2</v>
      </c>
      <c r="E1171" t="s">
        <v>234</v>
      </c>
      <c r="F1171" t="s">
        <v>30</v>
      </c>
      <c r="G1171" t="s">
        <v>22</v>
      </c>
      <c r="H1171">
        <v>89</v>
      </c>
      <c r="I1171">
        <v>0</v>
      </c>
    </row>
    <row r="1172" spans="1:9" x14ac:dyDescent="0.25">
      <c r="A1172" t="s">
        <v>9</v>
      </c>
      <c r="B1172" t="s">
        <v>567</v>
      </c>
      <c r="C1172" t="s">
        <v>119</v>
      </c>
      <c r="D1172">
        <v>2</v>
      </c>
      <c r="E1172" t="s">
        <v>135</v>
      </c>
      <c r="F1172" t="s">
        <v>36</v>
      </c>
      <c r="G1172" t="s">
        <v>14</v>
      </c>
      <c r="H1172">
        <v>92</v>
      </c>
      <c r="I1172">
        <v>0</v>
      </c>
    </row>
    <row r="1173" spans="1:9" x14ac:dyDescent="0.25">
      <c r="A1173" t="s">
        <v>9</v>
      </c>
      <c r="B1173" t="s">
        <v>567</v>
      </c>
      <c r="C1173" t="s">
        <v>119</v>
      </c>
      <c r="D1173">
        <v>2</v>
      </c>
      <c r="E1173" t="s">
        <v>235</v>
      </c>
      <c r="F1173" t="s">
        <v>36</v>
      </c>
      <c r="G1173" t="s">
        <v>16</v>
      </c>
      <c r="H1173">
        <v>100</v>
      </c>
      <c r="I1173">
        <v>0</v>
      </c>
    </row>
    <row r="1174" spans="1:9" x14ac:dyDescent="0.25">
      <c r="A1174" t="s">
        <v>9</v>
      </c>
      <c r="B1174" t="s">
        <v>567</v>
      </c>
      <c r="C1174" t="s">
        <v>119</v>
      </c>
      <c r="D1174">
        <v>2</v>
      </c>
      <c r="E1174" t="s">
        <v>236</v>
      </c>
      <c r="F1174" t="s">
        <v>36</v>
      </c>
      <c r="G1174" t="s">
        <v>18</v>
      </c>
      <c r="H1174">
        <v>100</v>
      </c>
      <c r="I1174">
        <v>0</v>
      </c>
    </row>
    <row r="1175" spans="1:9" x14ac:dyDescent="0.25">
      <c r="A1175" t="s">
        <v>9</v>
      </c>
      <c r="B1175" t="s">
        <v>567</v>
      </c>
      <c r="C1175" t="s">
        <v>119</v>
      </c>
      <c r="D1175">
        <v>2</v>
      </c>
      <c r="E1175" t="s">
        <v>237</v>
      </c>
      <c r="F1175" t="s">
        <v>36</v>
      </c>
      <c r="G1175" t="s">
        <v>20</v>
      </c>
      <c r="H1175">
        <v>91</v>
      </c>
      <c r="I1175">
        <v>0</v>
      </c>
    </row>
    <row r="1176" spans="1:9" x14ac:dyDescent="0.25">
      <c r="A1176" t="s">
        <v>9</v>
      </c>
      <c r="B1176" t="s">
        <v>567</v>
      </c>
      <c r="C1176" t="s">
        <v>119</v>
      </c>
      <c r="D1176">
        <v>2</v>
      </c>
      <c r="E1176" t="s">
        <v>238</v>
      </c>
      <c r="F1176" t="s">
        <v>36</v>
      </c>
      <c r="G1176" t="s">
        <v>22</v>
      </c>
      <c r="H1176">
        <v>97</v>
      </c>
      <c r="I1176">
        <v>0</v>
      </c>
    </row>
    <row r="1177" spans="1:9" x14ac:dyDescent="0.25">
      <c r="A1177" t="s">
        <v>9</v>
      </c>
      <c r="B1177" t="s">
        <v>567</v>
      </c>
      <c r="C1177" t="s">
        <v>119</v>
      </c>
      <c r="D1177">
        <v>2</v>
      </c>
      <c r="E1177" t="s">
        <v>140</v>
      </c>
      <c r="F1177" t="s">
        <v>42</v>
      </c>
      <c r="G1177" t="s">
        <v>14</v>
      </c>
      <c r="H1177">
        <v>100</v>
      </c>
      <c r="I1177">
        <v>0</v>
      </c>
    </row>
    <row r="1178" spans="1:9" x14ac:dyDescent="0.25">
      <c r="A1178" t="s">
        <v>9</v>
      </c>
      <c r="B1178" t="s">
        <v>567</v>
      </c>
      <c r="C1178" t="s">
        <v>119</v>
      </c>
      <c r="D1178">
        <v>2</v>
      </c>
      <c r="E1178" t="s">
        <v>239</v>
      </c>
      <c r="F1178" t="s">
        <v>42</v>
      </c>
      <c r="G1178" t="s">
        <v>16</v>
      </c>
      <c r="H1178">
        <v>84</v>
      </c>
      <c r="I1178">
        <v>0</v>
      </c>
    </row>
    <row r="1179" spans="1:9" x14ac:dyDescent="0.25">
      <c r="A1179" t="s">
        <v>9</v>
      </c>
      <c r="B1179" t="s">
        <v>567</v>
      </c>
      <c r="C1179" t="s">
        <v>119</v>
      </c>
      <c r="D1179">
        <v>2</v>
      </c>
      <c r="E1179" t="s">
        <v>240</v>
      </c>
      <c r="F1179" t="s">
        <v>42</v>
      </c>
      <c r="G1179" t="s">
        <v>18</v>
      </c>
      <c r="H1179">
        <v>73</v>
      </c>
      <c r="I1179">
        <v>0</v>
      </c>
    </row>
    <row r="1180" spans="1:9" x14ac:dyDescent="0.25">
      <c r="A1180" t="s">
        <v>9</v>
      </c>
      <c r="B1180" t="s">
        <v>567</v>
      </c>
      <c r="C1180" t="s">
        <v>119</v>
      </c>
      <c r="D1180">
        <v>2</v>
      </c>
      <c r="E1180" t="s">
        <v>241</v>
      </c>
      <c r="F1180" t="s">
        <v>42</v>
      </c>
      <c r="G1180" t="s">
        <v>20</v>
      </c>
      <c r="H1180">
        <v>82</v>
      </c>
      <c r="I1180">
        <v>0</v>
      </c>
    </row>
    <row r="1181" spans="1:9" x14ac:dyDescent="0.25">
      <c r="A1181" t="s">
        <v>9</v>
      </c>
      <c r="B1181" t="s">
        <v>567</v>
      </c>
      <c r="C1181" t="s">
        <v>119</v>
      </c>
      <c r="D1181">
        <v>2</v>
      </c>
      <c r="E1181" t="s">
        <v>242</v>
      </c>
      <c r="F1181" t="s">
        <v>42</v>
      </c>
      <c r="G1181" t="s">
        <v>22</v>
      </c>
      <c r="H1181">
        <v>100</v>
      </c>
      <c r="I1181">
        <v>0</v>
      </c>
    </row>
    <row r="1182" spans="1:9" x14ac:dyDescent="0.25">
      <c r="A1182" t="s">
        <v>9</v>
      </c>
      <c r="B1182" t="s">
        <v>567</v>
      </c>
      <c r="C1182" t="s">
        <v>119</v>
      </c>
      <c r="D1182">
        <v>2</v>
      </c>
      <c r="E1182" t="s">
        <v>145</v>
      </c>
      <c r="F1182" t="s">
        <v>48</v>
      </c>
      <c r="G1182" t="s">
        <v>14</v>
      </c>
      <c r="H1182">
        <v>86</v>
      </c>
      <c r="I1182">
        <v>0</v>
      </c>
    </row>
    <row r="1183" spans="1:9" x14ac:dyDescent="0.25">
      <c r="A1183" t="s">
        <v>9</v>
      </c>
      <c r="B1183" t="s">
        <v>567</v>
      </c>
      <c r="C1183" t="s">
        <v>119</v>
      </c>
      <c r="D1183">
        <v>2</v>
      </c>
      <c r="E1183" t="s">
        <v>243</v>
      </c>
      <c r="F1183" t="s">
        <v>48</v>
      </c>
      <c r="G1183" t="s">
        <v>16</v>
      </c>
      <c r="H1183">
        <v>94</v>
      </c>
      <c r="I1183">
        <v>0</v>
      </c>
    </row>
    <row r="1184" spans="1:9" x14ac:dyDescent="0.25">
      <c r="A1184" t="s">
        <v>9</v>
      </c>
      <c r="B1184" t="s">
        <v>567</v>
      </c>
      <c r="C1184" t="s">
        <v>119</v>
      </c>
      <c r="D1184">
        <v>2</v>
      </c>
      <c r="E1184" t="s">
        <v>244</v>
      </c>
      <c r="F1184" t="s">
        <v>48</v>
      </c>
      <c r="G1184" t="s">
        <v>18</v>
      </c>
      <c r="H1184">
        <v>69</v>
      </c>
      <c r="I1184">
        <v>0</v>
      </c>
    </row>
    <row r="1185" spans="1:9" x14ac:dyDescent="0.25">
      <c r="A1185" t="s">
        <v>9</v>
      </c>
      <c r="B1185" t="s">
        <v>567</v>
      </c>
      <c r="C1185" t="s">
        <v>119</v>
      </c>
      <c r="D1185">
        <v>2</v>
      </c>
      <c r="E1185" t="s">
        <v>245</v>
      </c>
      <c r="F1185" t="s">
        <v>48</v>
      </c>
      <c r="G1185" t="s">
        <v>20</v>
      </c>
      <c r="H1185">
        <v>100</v>
      </c>
      <c r="I1185">
        <v>0</v>
      </c>
    </row>
    <row r="1186" spans="1:9" x14ac:dyDescent="0.25">
      <c r="A1186" t="s">
        <v>9</v>
      </c>
      <c r="B1186" t="s">
        <v>567</v>
      </c>
      <c r="C1186" t="s">
        <v>119</v>
      </c>
      <c r="D1186">
        <v>2</v>
      </c>
      <c r="E1186" t="s">
        <v>246</v>
      </c>
      <c r="F1186" t="s">
        <v>48</v>
      </c>
      <c r="G1186" t="s">
        <v>22</v>
      </c>
      <c r="H1186">
        <v>77</v>
      </c>
      <c r="I1186">
        <v>0</v>
      </c>
    </row>
    <row r="1187" spans="1:9" x14ac:dyDescent="0.25">
      <c r="A1187" t="s">
        <v>9</v>
      </c>
      <c r="B1187" t="s">
        <v>567</v>
      </c>
      <c r="C1187" t="s">
        <v>119</v>
      </c>
      <c r="D1187">
        <v>2</v>
      </c>
      <c r="E1187" t="s">
        <v>150</v>
      </c>
      <c r="F1187" t="s">
        <v>54</v>
      </c>
      <c r="G1187" t="s">
        <v>14</v>
      </c>
      <c r="H1187">
        <v>86</v>
      </c>
      <c r="I1187">
        <v>0</v>
      </c>
    </row>
    <row r="1188" spans="1:9" x14ac:dyDescent="0.25">
      <c r="A1188" t="s">
        <v>9</v>
      </c>
      <c r="B1188" t="s">
        <v>567</v>
      </c>
      <c r="C1188" t="s">
        <v>119</v>
      </c>
      <c r="D1188">
        <v>2</v>
      </c>
      <c r="E1188" t="s">
        <v>247</v>
      </c>
      <c r="F1188" t="s">
        <v>54</v>
      </c>
      <c r="G1188" t="s">
        <v>16</v>
      </c>
      <c r="H1188">
        <v>100</v>
      </c>
      <c r="I1188">
        <v>0</v>
      </c>
    </row>
    <row r="1189" spans="1:9" x14ac:dyDescent="0.25">
      <c r="A1189" t="s">
        <v>9</v>
      </c>
      <c r="B1189" t="s">
        <v>567</v>
      </c>
      <c r="C1189" t="s">
        <v>119</v>
      </c>
      <c r="D1189">
        <v>2</v>
      </c>
      <c r="E1189" t="s">
        <v>248</v>
      </c>
      <c r="F1189" t="s">
        <v>54</v>
      </c>
      <c r="G1189" t="s">
        <v>18</v>
      </c>
      <c r="H1189">
        <v>12</v>
      </c>
      <c r="I1189">
        <v>0</v>
      </c>
    </row>
    <row r="1190" spans="1:9" x14ac:dyDescent="0.25">
      <c r="A1190" t="s">
        <v>9</v>
      </c>
      <c r="B1190" t="s">
        <v>567</v>
      </c>
      <c r="C1190" t="s">
        <v>119</v>
      </c>
      <c r="D1190">
        <v>2</v>
      </c>
      <c r="E1190" t="s">
        <v>249</v>
      </c>
      <c r="F1190" t="s">
        <v>54</v>
      </c>
      <c r="G1190" t="s">
        <v>20</v>
      </c>
      <c r="H1190">
        <v>72</v>
      </c>
      <c r="I1190">
        <v>0</v>
      </c>
    </row>
    <row r="1191" spans="1:9" x14ac:dyDescent="0.25">
      <c r="A1191" t="s">
        <v>9</v>
      </c>
      <c r="B1191" t="s">
        <v>567</v>
      </c>
      <c r="C1191" t="s">
        <v>119</v>
      </c>
      <c r="D1191">
        <v>2</v>
      </c>
      <c r="E1191" t="s">
        <v>250</v>
      </c>
      <c r="F1191" t="s">
        <v>54</v>
      </c>
      <c r="G1191" t="s">
        <v>22</v>
      </c>
      <c r="H1191">
        <v>39</v>
      </c>
      <c r="I1191">
        <v>0</v>
      </c>
    </row>
    <row r="1192" spans="1:9" x14ac:dyDescent="0.25">
      <c r="A1192" t="s">
        <v>9</v>
      </c>
      <c r="B1192" t="s">
        <v>567</v>
      </c>
      <c r="C1192" t="s">
        <v>119</v>
      </c>
      <c r="D1192">
        <v>2</v>
      </c>
      <c r="E1192" t="s">
        <v>155</v>
      </c>
      <c r="F1192" t="s">
        <v>59</v>
      </c>
      <c r="G1192" t="s">
        <v>14</v>
      </c>
      <c r="H1192">
        <v>94</v>
      </c>
      <c r="I1192">
        <v>0</v>
      </c>
    </row>
    <row r="1193" spans="1:9" x14ac:dyDescent="0.25">
      <c r="A1193" t="s">
        <v>9</v>
      </c>
      <c r="B1193" t="s">
        <v>567</v>
      </c>
      <c r="C1193" t="s">
        <v>119</v>
      </c>
      <c r="D1193">
        <v>2</v>
      </c>
      <c r="E1193" t="s">
        <v>251</v>
      </c>
      <c r="F1193" t="s">
        <v>59</v>
      </c>
      <c r="G1193" t="s">
        <v>16</v>
      </c>
      <c r="H1193">
        <v>100</v>
      </c>
      <c r="I1193">
        <v>0</v>
      </c>
    </row>
    <row r="1194" spans="1:9" x14ac:dyDescent="0.25">
      <c r="A1194" t="s">
        <v>9</v>
      </c>
      <c r="B1194" t="s">
        <v>567</v>
      </c>
      <c r="C1194" t="s">
        <v>119</v>
      </c>
      <c r="D1194">
        <v>2</v>
      </c>
      <c r="E1194" t="s">
        <v>252</v>
      </c>
      <c r="F1194" t="s">
        <v>59</v>
      </c>
      <c r="G1194" t="s">
        <v>18</v>
      </c>
      <c r="H1194">
        <v>90</v>
      </c>
      <c r="I1194">
        <v>0</v>
      </c>
    </row>
    <row r="1195" spans="1:9" x14ac:dyDescent="0.25">
      <c r="A1195" t="s">
        <v>9</v>
      </c>
      <c r="B1195" t="s">
        <v>567</v>
      </c>
      <c r="C1195" t="s">
        <v>119</v>
      </c>
      <c r="D1195">
        <v>2</v>
      </c>
      <c r="E1195" t="s">
        <v>253</v>
      </c>
      <c r="F1195" t="s">
        <v>59</v>
      </c>
      <c r="G1195" t="s">
        <v>20</v>
      </c>
      <c r="H1195">
        <v>82</v>
      </c>
      <c r="I1195">
        <v>0</v>
      </c>
    </row>
    <row r="1196" spans="1:9" x14ac:dyDescent="0.25">
      <c r="A1196" t="s">
        <v>9</v>
      </c>
      <c r="B1196" t="s">
        <v>567</v>
      </c>
      <c r="C1196" t="s">
        <v>119</v>
      </c>
      <c r="D1196">
        <v>2</v>
      </c>
      <c r="E1196" t="s">
        <v>254</v>
      </c>
      <c r="F1196" t="s">
        <v>59</v>
      </c>
      <c r="G1196" t="s">
        <v>22</v>
      </c>
      <c r="H1196">
        <v>86</v>
      </c>
      <c r="I1196">
        <v>0</v>
      </c>
    </row>
    <row r="1197" spans="1:9" x14ac:dyDescent="0.25">
      <c r="A1197" t="s">
        <v>9</v>
      </c>
      <c r="B1197" t="s">
        <v>567</v>
      </c>
      <c r="C1197" t="s">
        <v>119</v>
      </c>
      <c r="D1197">
        <v>2</v>
      </c>
      <c r="E1197" t="s">
        <v>160</v>
      </c>
      <c r="F1197" t="s">
        <v>161</v>
      </c>
      <c r="G1197" t="s">
        <v>14</v>
      </c>
      <c r="H1197">
        <v>93</v>
      </c>
      <c r="I1197">
        <v>0</v>
      </c>
    </row>
    <row r="1198" spans="1:9" x14ac:dyDescent="0.25">
      <c r="A1198" t="s">
        <v>9</v>
      </c>
      <c r="B1198" t="s">
        <v>567</v>
      </c>
      <c r="C1198" t="s">
        <v>119</v>
      </c>
      <c r="D1198">
        <v>2</v>
      </c>
      <c r="E1198" t="s">
        <v>255</v>
      </c>
      <c r="F1198" t="s">
        <v>161</v>
      </c>
      <c r="G1198" t="s">
        <v>16</v>
      </c>
      <c r="H1198">
        <v>100</v>
      </c>
      <c r="I1198">
        <v>0</v>
      </c>
    </row>
    <row r="1199" spans="1:9" x14ac:dyDescent="0.25">
      <c r="A1199" t="s">
        <v>9</v>
      </c>
      <c r="B1199" t="s">
        <v>567</v>
      </c>
      <c r="C1199" t="s">
        <v>119</v>
      </c>
      <c r="D1199">
        <v>2</v>
      </c>
      <c r="E1199" t="s">
        <v>256</v>
      </c>
      <c r="F1199" t="s">
        <v>161</v>
      </c>
      <c r="G1199" t="s">
        <v>18</v>
      </c>
      <c r="H1199">
        <v>30</v>
      </c>
      <c r="I1199">
        <v>0</v>
      </c>
    </row>
    <row r="1200" spans="1:9" x14ac:dyDescent="0.25">
      <c r="A1200" t="s">
        <v>9</v>
      </c>
      <c r="B1200" t="s">
        <v>567</v>
      </c>
      <c r="C1200" t="s">
        <v>119</v>
      </c>
      <c r="D1200">
        <v>2</v>
      </c>
      <c r="E1200" t="s">
        <v>257</v>
      </c>
      <c r="F1200" t="s">
        <v>161</v>
      </c>
      <c r="G1200" t="s">
        <v>20</v>
      </c>
      <c r="H1200">
        <v>87</v>
      </c>
      <c r="I1200">
        <v>0</v>
      </c>
    </row>
    <row r="1201" spans="1:9" x14ac:dyDescent="0.25">
      <c r="A1201" t="s">
        <v>9</v>
      </c>
      <c r="B1201" t="s">
        <v>567</v>
      </c>
      <c r="C1201" t="s">
        <v>119</v>
      </c>
      <c r="D1201">
        <v>2</v>
      </c>
      <c r="E1201" t="s">
        <v>258</v>
      </c>
      <c r="F1201" t="s">
        <v>161</v>
      </c>
      <c r="G1201" t="s">
        <v>22</v>
      </c>
      <c r="H1201">
        <v>45</v>
      </c>
      <c r="I1201">
        <v>0</v>
      </c>
    </row>
    <row r="1202" spans="1:9" x14ac:dyDescent="0.25">
      <c r="A1202" t="s">
        <v>9</v>
      </c>
      <c r="B1202" t="s">
        <v>567</v>
      </c>
      <c r="C1202" t="s">
        <v>119</v>
      </c>
      <c r="D1202">
        <v>2</v>
      </c>
      <c r="E1202" t="s">
        <v>166</v>
      </c>
      <c r="F1202" t="s">
        <v>167</v>
      </c>
      <c r="G1202" t="s">
        <v>14</v>
      </c>
      <c r="H1202">
        <v>85</v>
      </c>
      <c r="I1202">
        <v>0</v>
      </c>
    </row>
    <row r="1203" spans="1:9" x14ac:dyDescent="0.25">
      <c r="A1203" t="s">
        <v>9</v>
      </c>
      <c r="B1203" t="s">
        <v>567</v>
      </c>
      <c r="C1203" t="s">
        <v>119</v>
      </c>
      <c r="D1203">
        <v>2</v>
      </c>
      <c r="E1203" t="s">
        <v>259</v>
      </c>
      <c r="F1203" t="s">
        <v>167</v>
      </c>
      <c r="G1203" t="s">
        <v>16</v>
      </c>
      <c r="H1203">
        <v>85</v>
      </c>
      <c r="I1203">
        <v>0</v>
      </c>
    </row>
    <row r="1204" spans="1:9" x14ac:dyDescent="0.25">
      <c r="A1204" t="s">
        <v>9</v>
      </c>
      <c r="B1204" t="s">
        <v>567</v>
      </c>
      <c r="C1204" t="s">
        <v>119</v>
      </c>
      <c r="D1204">
        <v>2</v>
      </c>
      <c r="E1204" t="s">
        <v>260</v>
      </c>
      <c r="F1204" t="s">
        <v>167</v>
      </c>
      <c r="G1204" t="s">
        <v>18</v>
      </c>
      <c r="H1204">
        <v>100</v>
      </c>
      <c r="I1204">
        <v>0</v>
      </c>
    </row>
    <row r="1205" spans="1:9" x14ac:dyDescent="0.25">
      <c r="A1205" t="s">
        <v>9</v>
      </c>
      <c r="B1205" t="s">
        <v>567</v>
      </c>
      <c r="C1205" t="s">
        <v>119</v>
      </c>
      <c r="D1205">
        <v>2</v>
      </c>
      <c r="E1205" t="s">
        <v>261</v>
      </c>
      <c r="F1205" t="s">
        <v>167</v>
      </c>
      <c r="G1205" t="s">
        <v>20</v>
      </c>
      <c r="H1205">
        <v>76</v>
      </c>
      <c r="I1205">
        <v>0</v>
      </c>
    </row>
    <row r="1206" spans="1:9" x14ac:dyDescent="0.25">
      <c r="A1206" t="s">
        <v>9</v>
      </c>
      <c r="B1206" t="s">
        <v>567</v>
      </c>
      <c r="C1206" t="s">
        <v>119</v>
      </c>
      <c r="D1206">
        <v>2</v>
      </c>
      <c r="E1206" t="s">
        <v>262</v>
      </c>
      <c r="F1206" t="s">
        <v>167</v>
      </c>
      <c r="G1206" t="s">
        <v>22</v>
      </c>
      <c r="H1206">
        <v>71</v>
      </c>
      <c r="I1206">
        <v>0</v>
      </c>
    </row>
    <row r="1207" spans="1:9" x14ac:dyDescent="0.25">
      <c r="A1207" t="s">
        <v>9</v>
      </c>
      <c r="B1207" t="s">
        <v>567</v>
      </c>
      <c r="C1207" t="s">
        <v>119</v>
      </c>
      <c r="D1207">
        <v>2</v>
      </c>
      <c r="E1207" t="s">
        <v>172</v>
      </c>
      <c r="F1207" t="s">
        <v>173</v>
      </c>
      <c r="G1207" t="s">
        <v>14</v>
      </c>
      <c r="H1207">
        <v>100</v>
      </c>
      <c r="I1207">
        <v>0</v>
      </c>
    </row>
    <row r="1208" spans="1:9" x14ac:dyDescent="0.25">
      <c r="A1208" t="s">
        <v>9</v>
      </c>
      <c r="B1208" t="s">
        <v>567</v>
      </c>
      <c r="C1208" t="s">
        <v>119</v>
      </c>
      <c r="D1208">
        <v>2</v>
      </c>
      <c r="E1208" t="s">
        <v>263</v>
      </c>
      <c r="F1208" t="s">
        <v>173</v>
      </c>
      <c r="G1208" t="s">
        <v>16</v>
      </c>
      <c r="H1208">
        <v>93</v>
      </c>
      <c r="I1208">
        <v>0</v>
      </c>
    </row>
    <row r="1209" spans="1:9" x14ac:dyDescent="0.25">
      <c r="A1209" t="s">
        <v>9</v>
      </c>
      <c r="B1209" t="s">
        <v>567</v>
      </c>
      <c r="C1209" t="s">
        <v>119</v>
      </c>
      <c r="D1209">
        <v>2</v>
      </c>
      <c r="E1209" t="s">
        <v>264</v>
      </c>
      <c r="F1209" t="s">
        <v>173</v>
      </c>
      <c r="G1209" t="s">
        <v>18</v>
      </c>
      <c r="H1209">
        <v>37</v>
      </c>
      <c r="I1209">
        <v>0</v>
      </c>
    </row>
    <row r="1210" spans="1:9" x14ac:dyDescent="0.25">
      <c r="A1210" t="s">
        <v>9</v>
      </c>
      <c r="B1210" t="s">
        <v>567</v>
      </c>
      <c r="C1210" t="s">
        <v>119</v>
      </c>
      <c r="D1210">
        <v>2</v>
      </c>
      <c r="E1210" t="s">
        <v>265</v>
      </c>
      <c r="F1210" t="s">
        <v>173</v>
      </c>
      <c r="G1210" t="s">
        <v>20</v>
      </c>
      <c r="H1210">
        <v>97</v>
      </c>
      <c r="I1210">
        <v>0</v>
      </c>
    </row>
    <row r="1211" spans="1:9" x14ac:dyDescent="0.25">
      <c r="A1211" t="s">
        <v>9</v>
      </c>
      <c r="B1211" t="s">
        <v>567</v>
      </c>
      <c r="C1211" t="s">
        <v>119</v>
      </c>
      <c r="D1211">
        <v>2</v>
      </c>
      <c r="E1211" t="s">
        <v>266</v>
      </c>
      <c r="F1211" t="s">
        <v>173</v>
      </c>
      <c r="G1211" t="s">
        <v>22</v>
      </c>
      <c r="H1211">
        <v>91</v>
      </c>
      <c r="I1211">
        <v>0</v>
      </c>
    </row>
    <row r="1212" spans="1:9" x14ac:dyDescent="0.25">
      <c r="A1212" t="s">
        <v>9</v>
      </c>
      <c r="B1212" t="s">
        <v>568</v>
      </c>
      <c r="C1212" t="s">
        <v>119</v>
      </c>
      <c r="D1212">
        <v>2</v>
      </c>
      <c r="E1212" t="s">
        <v>120</v>
      </c>
      <c r="F1212" t="s">
        <v>13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568</v>
      </c>
      <c r="C1213" t="s">
        <v>119</v>
      </c>
      <c r="D1213">
        <v>2</v>
      </c>
      <c r="E1213" t="s">
        <v>223</v>
      </c>
      <c r="F1213" t="s">
        <v>13</v>
      </c>
      <c r="G1213" t="s">
        <v>16</v>
      </c>
      <c r="H1213">
        <v>72</v>
      </c>
      <c r="I1213">
        <v>1</v>
      </c>
    </row>
    <row r="1214" spans="1:9" x14ac:dyDescent="0.25">
      <c r="A1214" t="s">
        <v>9</v>
      </c>
      <c r="B1214" t="s">
        <v>568</v>
      </c>
      <c r="C1214" t="s">
        <v>119</v>
      </c>
      <c r="D1214">
        <v>2</v>
      </c>
      <c r="E1214" t="s">
        <v>224</v>
      </c>
      <c r="F1214" t="s">
        <v>13</v>
      </c>
      <c r="G1214" t="s">
        <v>18</v>
      </c>
      <c r="H1214">
        <v>61</v>
      </c>
      <c r="I1214">
        <v>1</v>
      </c>
    </row>
    <row r="1215" spans="1:9" x14ac:dyDescent="0.25">
      <c r="A1215" t="s">
        <v>9</v>
      </c>
      <c r="B1215" t="s">
        <v>568</v>
      </c>
      <c r="C1215" t="s">
        <v>119</v>
      </c>
      <c r="D1215">
        <v>2</v>
      </c>
      <c r="E1215" t="s">
        <v>225</v>
      </c>
      <c r="F1215" t="s">
        <v>13</v>
      </c>
      <c r="G1215" t="s">
        <v>20</v>
      </c>
      <c r="H1215">
        <v>27</v>
      </c>
      <c r="I1215">
        <v>1</v>
      </c>
    </row>
    <row r="1216" spans="1:9" x14ac:dyDescent="0.25">
      <c r="A1216" t="s">
        <v>9</v>
      </c>
      <c r="B1216" t="s">
        <v>568</v>
      </c>
      <c r="C1216" t="s">
        <v>119</v>
      </c>
      <c r="D1216">
        <v>2</v>
      </c>
      <c r="E1216" t="s">
        <v>226</v>
      </c>
      <c r="F1216" t="s">
        <v>13</v>
      </c>
      <c r="G1216" t="s">
        <v>22</v>
      </c>
      <c r="H1216">
        <v>0</v>
      </c>
      <c r="I1216">
        <v>1</v>
      </c>
    </row>
    <row r="1217" spans="1:9" x14ac:dyDescent="0.25">
      <c r="A1217" t="s">
        <v>9</v>
      </c>
      <c r="B1217" t="s">
        <v>568</v>
      </c>
      <c r="C1217" t="s">
        <v>119</v>
      </c>
      <c r="D1217">
        <v>2</v>
      </c>
      <c r="E1217" t="s">
        <v>125</v>
      </c>
      <c r="F1217" t="s">
        <v>24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568</v>
      </c>
      <c r="C1218" t="s">
        <v>119</v>
      </c>
      <c r="D1218">
        <v>2</v>
      </c>
      <c r="E1218" t="s">
        <v>227</v>
      </c>
      <c r="F1218" t="s">
        <v>24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568</v>
      </c>
      <c r="C1219" t="s">
        <v>119</v>
      </c>
      <c r="D1219">
        <v>2</v>
      </c>
      <c r="E1219" t="s">
        <v>228</v>
      </c>
      <c r="F1219" t="s">
        <v>24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568</v>
      </c>
      <c r="C1220" t="s">
        <v>119</v>
      </c>
      <c r="D1220">
        <v>2</v>
      </c>
      <c r="E1220" t="s">
        <v>229</v>
      </c>
      <c r="F1220" t="s">
        <v>24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568</v>
      </c>
      <c r="C1221" t="s">
        <v>119</v>
      </c>
      <c r="D1221">
        <v>2</v>
      </c>
      <c r="E1221" t="s">
        <v>230</v>
      </c>
      <c r="F1221" t="s">
        <v>24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568</v>
      </c>
      <c r="C1222" t="s">
        <v>119</v>
      </c>
      <c r="D1222">
        <v>2</v>
      </c>
      <c r="E1222" t="s">
        <v>130</v>
      </c>
      <c r="F1222" t="s">
        <v>30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568</v>
      </c>
      <c r="C1223" t="s">
        <v>119</v>
      </c>
      <c r="D1223">
        <v>2</v>
      </c>
      <c r="E1223" t="s">
        <v>231</v>
      </c>
      <c r="F1223" t="s">
        <v>30</v>
      </c>
      <c r="G1223" t="s">
        <v>16</v>
      </c>
      <c r="H1223">
        <v>100</v>
      </c>
      <c r="I1223">
        <v>1</v>
      </c>
    </row>
    <row r="1224" spans="1:9" x14ac:dyDescent="0.25">
      <c r="A1224" t="s">
        <v>9</v>
      </c>
      <c r="B1224" t="s">
        <v>568</v>
      </c>
      <c r="C1224" t="s">
        <v>119</v>
      </c>
      <c r="D1224">
        <v>2</v>
      </c>
      <c r="E1224" t="s">
        <v>232</v>
      </c>
      <c r="F1224" t="s">
        <v>30</v>
      </c>
      <c r="G1224" t="s">
        <v>18</v>
      </c>
      <c r="H1224">
        <v>0</v>
      </c>
      <c r="I1224">
        <v>1</v>
      </c>
    </row>
    <row r="1225" spans="1:9" x14ac:dyDescent="0.25">
      <c r="A1225" t="s">
        <v>9</v>
      </c>
      <c r="B1225" t="s">
        <v>568</v>
      </c>
      <c r="C1225" t="s">
        <v>119</v>
      </c>
      <c r="D1225">
        <v>2</v>
      </c>
      <c r="E1225" t="s">
        <v>233</v>
      </c>
      <c r="F1225" t="s">
        <v>30</v>
      </c>
      <c r="G1225" t="s">
        <v>20</v>
      </c>
      <c r="H1225">
        <v>56</v>
      </c>
      <c r="I1225">
        <v>1</v>
      </c>
    </row>
    <row r="1226" spans="1:9" x14ac:dyDescent="0.25">
      <c r="A1226" t="s">
        <v>9</v>
      </c>
      <c r="B1226" t="s">
        <v>568</v>
      </c>
      <c r="C1226" t="s">
        <v>119</v>
      </c>
      <c r="D1226">
        <v>2</v>
      </c>
      <c r="E1226" t="s">
        <v>234</v>
      </c>
      <c r="F1226" t="s">
        <v>30</v>
      </c>
      <c r="G1226" t="s">
        <v>22</v>
      </c>
      <c r="H1226">
        <v>100</v>
      </c>
      <c r="I1226">
        <v>1</v>
      </c>
    </row>
    <row r="1227" spans="1:9" x14ac:dyDescent="0.25">
      <c r="A1227" t="s">
        <v>9</v>
      </c>
      <c r="B1227" t="s">
        <v>568</v>
      </c>
      <c r="C1227" t="s">
        <v>119</v>
      </c>
      <c r="D1227">
        <v>2</v>
      </c>
      <c r="E1227" t="s">
        <v>135</v>
      </c>
      <c r="F1227" t="s">
        <v>36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568</v>
      </c>
      <c r="C1228" t="s">
        <v>119</v>
      </c>
      <c r="D1228">
        <v>2</v>
      </c>
      <c r="E1228" t="s">
        <v>235</v>
      </c>
      <c r="F1228" t="s">
        <v>36</v>
      </c>
      <c r="G1228" t="s">
        <v>16</v>
      </c>
      <c r="H1228">
        <v>100</v>
      </c>
      <c r="I1228">
        <v>1</v>
      </c>
    </row>
    <row r="1229" spans="1:9" x14ac:dyDescent="0.25">
      <c r="A1229" t="s">
        <v>9</v>
      </c>
      <c r="B1229" t="s">
        <v>568</v>
      </c>
      <c r="C1229" t="s">
        <v>119</v>
      </c>
      <c r="D1229">
        <v>2</v>
      </c>
      <c r="E1229" t="s">
        <v>236</v>
      </c>
      <c r="F1229" t="s">
        <v>36</v>
      </c>
      <c r="G1229" t="s">
        <v>18</v>
      </c>
      <c r="H1229">
        <v>78</v>
      </c>
      <c r="I1229">
        <v>1</v>
      </c>
    </row>
    <row r="1230" spans="1:9" x14ac:dyDescent="0.25">
      <c r="A1230" t="s">
        <v>9</v>
      </c>
      <c r="B1230" t="s">
        <v>568</v>
      </c>
      <c r="C1230" t="s">
        <v>119</v>
      </c>
      <c r="D1230">
        <v>2</v>
      </c>
      <c r="E1230" t="s">
        <v>237</v>
      </c>
      <c r="F1230" t="s">
        <v>36</v>
      </c>
      <c r="G1230" t="s">
        <v>20</v>
      </c>
      <c r="H1230">
        <v>100</v>
      </c>
      <c r="I1230">
        <v>1</v>
      </c>
    </row>
    <row r="1231" spans="1:9" x14ac:dyDescent="0.25">
      <c r="A1231" t="s">
        <v>9</v>
      </c>
      <c r="B1231" t="s">
        <v>568</v>
      </c>
      <c r="C1231" t="s">
        <v>119</v>
      </c>
      <c r="D1231">
        <v>2</v>
      </c>
      <c r="E1231" t="s">
        <v>238</v>
      </c>
      <c r="F1231" t="s">
        <v>36</v>
      </c>
      <c r="G1231" t="s">
        <v>22</v>
      </c>
      <c r="H1231">
        <v>28</v>
      </c>
      <c r="I1231">
        <v>1</v>
      </c>
    </row>
    <row r="1232" spans="1:9" x14ac:dyDescent="0.25">
      <c r="A1232" t="s">
        <v>9</v>
      </c>
      <c r="B1232" t="s">
        <v>568</v>
      </c>
      <c r="C1232" t="s">
        <v>119</v>
      </c>
      <c r="D1232">
        <v>2</v>
      </c>
      <c r="E1232" t="s">
        <v>140</v>
      </c>
      <c r="F1232" t="s">
        <v>42</v>
      </c>
      <c r="G1232" t="s">
        <v>14</v>
      </c>
      <c r="H1232">
        <v>100</v>
      </c>
      <c r="I1232">
        <v>1</v>
      </c>
    </row>
    <row r="1233" spans="1:9" x14ac:dyDescent="0.25">
      <c r="A1233" t="s">
        <v>9</v>
      </c>
      <c r="B1233" t="s">
        <v>568</v>
      </c>
      <c r="C1233" t="s">
        <v>119</v>
      </c>
      <c r="D1233">
        <v>2</v>
      </c>
      <c r="E1233" t="s">
        <v>239</v>
      </c>
      <c r="F1233" t="s">
        <v>42</v>
      </c>
      <c r="G1233" t="s">
        <v>16</v>
      </c>
      <c r="H1233">
        <v>52</v>
      </c>
      <c r="I1233">
        <v>1</v>
      </c>
    </row>
    <row r="1234" spans="1:9" x14ac:dyDescent="0.25">
      <c r="A1234" t="s">
        <v>9</v>
      </c>
      <c r="B1234" t="s">
        <v>568</v>
      </c>
      <c r="C1234" t="s">
        <v>119</v>
      </c>
      <c r="D1234">
        <v>2</v>
      </c>
      <c r="E1234" t="s">
        <v>240</v>
      </c>
      <c r="F1234" t="s">
        <v>42</v>
      </c>
      <c r="G1234" t="s">
        <v>18</v>
      </c>
      <c r="H1234">
        <v>0</v>
      </c>
      <c r="I1234">
        <v>1</v>
      </c>
    </row>
    <row r="1235" spans="1:9" x14ac:dyDescent="0.25">
      <c r="A1235" t="s">
        <v>9</v>
      </c>
      <c r="B1235" t="s">
        <v>568</v>
      </c>
      <c r="C1235" t="s">
        <v>119</v>
      </c>
      <c r="D1235">
        <v>2</v>
      </c>
      <c r="E1235" t="s">
        <v>241</v>
      </c>
      <c r="F1235" t="s">
        <v>42</v>
      </c>
      <c r="G1235" t="s">
        <v>20</v>
      </c>
      <c r="H1235">
        <v>100</v>
      </c>
      <c r="I1235">
        <v>1</v>
      </c>
    </row>
    <row r="1236" spans="1:9" x14ac:dyDescent="0.25">
      <c r="A1236" t="s">
        <v>9</v>
      </c>
      <c r="B1236" t="s">
        <v>568</v>
      </c>
      <c r="C1236" t="s">
        <v>119</v>
      </c>
      <c r="D1236">
        <v>2</v>
      </c>
      <c r="E1236" t="s">
        <v>242</v>
      </c>
      <c r="F1236" t="s">
        <v>42</v>
      </c>
      <c r="G1236" t="s">
        <v>22</v>
      </c>
      <c r="H1236">
        <v>51</v>
      </c>
      <c r="I1236">
        <v>1</v>
      </c>
    </row>
    <row r="1237" spans="1:9" x14ac:dyDescent="0.25">
      <c r="A1237" t="s">
        <v>9</v>
      </c>
      <c r="B1237" t="s">
        <v>568</v>
      </c>
      <c r="C1237" t="s">
        <v>119</v>
      </c>
      <c r="D1237">
        <v>2</v>
      </c>
      <c r="E1237" t="s">
        <v>145</v>
      </c>
      <c r="F1237" t="s">
        <v>48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568</v>
      </c>
      <c r="C1238" t="s">
        <v>119</v>
      </c>
      <c r="D1238">
        <v>2</v>
      </c>
      <c r="E1238" t="s">
        <v>243</v>
      </c>
      <c r="F1238" t="s">
        <v>48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568</v>
      </c>
      <c r="C1239" t="s">
        <v>119</v>
      </c>
      <c r="D1239">
        <v>2</v>
      </c>
      <c r="E1239" t="s">
        <v>244</v>
      </c>
      <c r="F1239" t="s">
        <v>48</v>
      </c>
      <c r="G1239" t="s">
        <v>18</v>
      </c>
      <c r="H1239">
        <v>21</v>
      </c>
      <c r="I1239">
        <v>1</v>
      </c>
    </row>
    <row r="1240" spans="1:9" x14ac:dyDescent="0.25">
      <c r="A1240" t="s">
        <v>9</v>
      </c>
      <c r="B1240" t="s">
        <v>568</v>
      </c>
      <c r="C1240" t="s">
        <v>119</v>
      </c>
      <c r="D1240">
        <v>2</v>
      </c>
      <c r="E1240" t="s">
        <v>245</v>
      </c>
      <c r="F1240" t="s">
        <v>48</v>
      </c>
      <c r="G1240" t="s">
        <v>20</v>
      </c>
      <c r="H1240">
        <v>100</v>
      </c>
      <c r="I1240">
        <v>1</v>
      </c>
    </row>
    <row r="1241" spans="1:9" x14ac:dyDescent="0.25">
      <c r="A1241" t="s">
        <v>9</v>
      </c>
      <c r="B1241" t="s">
        <v>568</v>
      </c>
      <c r="C1241" t="s">
        <v>119</v>
      </c>
      <c r="D1241">
        <v>2</v>
      </c>
      <c r="E1241" t="s">
        <v>246</v>
      </c>
      <c r="F1241" t="s">
        <v>48</v>
      </c>
      <c r="G1241" t="s">
        <v>22</v>
      </c>
      <c r="H1241">
        <v>0</v>
      </c>
      <c r="I1241">
        <v>1</v>
      </c>
    </row>
    <row r="1242" spans="1:9" x14ac:dyDescent="0.25">
      <c r="A1242" t="s">
        <v>9</v>
      </c>
      <c r="B1242" t="s">
        <v>568</v>
      </c>
      <c r="C1242" t="s">
        <v>119</v>
      </c>
      <c r="D1242">
        <v>2</v>
      </c>
      <c r="E1242" t="s">
        <v>150</v>
      </c>
      <c r="F1242" t="s">
        <v>54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568</v>
      </c>
      <c r="C1243" t="s">
        <v>119</v>
      </c>
      <c r="D1243">
        <v>2</v>
      </c>
      <c r="E1243" t="s">
        <v>247</v>
      </c>
      <c r="F1243" t="s">
        <v>54</v>
      </c>
      <c r="G1243" t="s">
        <v>16</v>
      </c>
      <c r="H1243">
        <v>100</v>
      </c>
      <c r="I1243">
        <v>1</v>
      </c>
    </row>
    <row r="1244" spans="1:9" x14ac:dyDescent="0.25">
      <c r="A1244" t="s">
        <v>9</v>
      </c>
      <c r="B1244" t="s">
        <v>568</v>
      </c>
      <c r="C1244" t="s">
        <v>119</v>
      </c>
      <c r="D1244">
        <v>2</v>
      </c>
      <c r="E1244" t="s">
        <v>248</v>
      </c>
      <c r="F1244" t="s">
        <v>54</v>
      </c>
      <c r="G1244" t="s">
        <v>18</v>
      </c>
      <c r="H1244">
        <v>0</v>
      </c>
      <c r="I1244">
        <v>1</v>
      </c>
    </row>
    <row r="1245" spans="1:9" x14ac:dyDescent="0.25">
      <c r="A1245" t="s">
        <v>9</v>
      </c>
      <c r="B1245" t="s">
        <v>568</v>
      </c>
      <c r="C1245" t="s">
        <v>119</v>
      </c>
      <c r="D1245">
        <v>2</v>
      </c>
      <c r="E1245" t="s">
        <v>249</v>
      </c>
      <c r="F1245" t="s">
        <v>54</v>
      </c>
      <c r="G1245" t="s">
        <v>20</v>
      </c>
      <c r="H1245">
        <v>27</v>
      </c>
      <c r="I1245">
        <v>1</v>
      </c>
    </row>
    <row r="1246" spans="1:9" x14ac:dyDescent="0.25">
      <c r="A1246" t="s">
        <v>9</v>
      </c>
      <c r="B1246" t="s">
        <v>568</v>
      </c>
      <c r="C1246" t="s">
        <v>119</v>
      </c>
      <c r="D1246">
        <v>2</v>
      </c>
      <c r="E1246" t="s">
        <v>250</v>
      </c>
      <c r="F1246" t="s">
        <v>54</v>
      </c>
      <c r="G1246" t="s">
        <v>22</v>
      </c>
      <c r="H1246">
        <v>73</v>
      </c>
      <c r="I1246">
        <v>1</v>
      </c>
    </row>
    <row r="1247" spans="1:9" x14ac:dyDescent="0.25">
      <c r="A1247" t="s">
        <v>9</v>
      </c>
      <c r="B1247" t="s">
        <v>568</v>
      </c>
      <c r="C1247" t="s">
        <v>119</v>
      </c>
      <c r="D1247">
        <v>2</v>
      </c>
      <c r="E1247" t="s">
        <v>155</v>
      </c>
      <c r="F1247" t="s">
        <v>59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568</v>
      </c>
      <c r="C1248" t="s">
        <v>119</v>
      </c>
      <c r="D1248">
        <v>2</v>
      </c>
      <c r="E1248" t="s">
        <v>251</v>
      </c>
      <c r="F1248" t="s">
        <v>59</v>
      </c>
      <c r="G1248" t="s">
        <v>16</v>
      </c>
      <c r="H1248">
        <v>100</v>
      </c>
      <c r="I1248">
        <v>1</v>
      </c>
    </row>
    <row r="1249" spans="1:9" x14ac:dyDescent="0.25">
      <c r="A1249" t="s">
        <v>9</v>
      </c>
      <c r="B1249" t="s">
        <v>568</v>
      </c>
      <c r="C1249" t="s">
        <v>119</v>
      </c>
      <c r="D1249">
        <v>2</v>
      </c>
      <c r="E1249" t="s">
        <v>252</v>
      </c>
      <c r="F1249" t="s">
        <v>59</v>
      </c>
      <c r="G1249" t="s">
        <v>18</v>
      </c>
      <c r="H1249">
        <v>100</v>
      </c>
      <c r="I1249">
        <v>1</v>
      </c>
    </row>
    <row r="1250" spans="1:9" x14ac:dyDescent="0.25">
      <c r="A1250" t="s">
        <v>9</v>
      </c>
      <c r="B1250" t="s">
        <v>568</v>
      </c>
      <c r="C1250" t="s">
        <v>119</v>
      </c>
      <c r="D1250">
        <v>2</v>
      </c>
      <c r="E1250" t="s">
        <v>253</v>
      </c>
      <c r="F1250" t="s">
        <v>59</v>
      </c>
      <c r="G1250" t="s">
        <v>20</v>
      </c>
      <c r="H1250">
        <v>100</v>
      </c>
      <c r="I1250">
        <v>1</v>
      </c>
    </row>
    <row r="1251" spans="1:9" x14ac:dyDescent="0.25">
      <c r="A1251" t="s">
        <v>9</v>
      </c>
      <c r="B1251" t="s">
        <v>568</v>
      </c>
      <c r="C1251" t="s">
        <v>119</v>
      </c>
      <c r="D1251">
        <v>2</v>
      </c>
      <c r="E1251" t="s">
        <v>254</v>
      </c>
      <c r="F1251" t="s">
        <v>59</v>
      </c>
      <c r="G1251" t="s">
        <v>22</v>
      </c>
      <c r="H1251">
        <v>100</v>
      </c>
      <c r="I1251">
        <v>1</v>
      </c>
    </row>
    <row r="1252" spans="1:9" x14ac:dyDescent="0.25">
      <c r="A1252" t="s">
        <v>9</v>
      </c>
      <c r="B1252" t="s">
        <v>568</v>
      </c>
      <c r="C1252" t="s">
        <v>119</v>
      </c>
      <c r="D1252">
        <v>2</v>
      </c>
      <c r="E1252" t="s">
        <v>160</v>
      </c>
      <c r="F1252" t="s">
        <v>161</v>
      </c>
      <c r="G1252" t="s">
        <v>14</v>
      </c>
      <c r="H1252">
        <v>99</v>
      </c>
      <c r="I1252">
        <v>1</v>
      </c>
    </row>
    <row r="1253" spans="1:9" x14ac:dyDescent="0.25">
      <c r="A1253" t="s">
        <v>9</v>
      </c>
      <c r="B1253" t="s">
        <v>568</v>
      </c>
      <c r="C1253" t="s">
        <v>119</v>
      </c>
      <c r="D1253">
        <v>2</v>
      </c>
      <c r="E1253" t="s">
        <v>255</v>
      </c>
      <c r="F1253" t="s">
        <v>161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568</v>
      </c>
      <c r="C1254" t="s">
        <v>119</v>
      </c>
      <c r="D1254">
        <v>2</v>
      </c>
      <c r="E1254" t="s">
        <v>256</v>
      </c>
      <c r="F1254" t="s">
        <v>161</v>
      </c>
      <c r="G1254" t="s">
        <v>18</v>
      </c>
      <c r="H1254">
        <v>0</v>
      </c>
      <c r="I1254">
        <v>1</v>
      </c>
    </row>
    <row r="1255" spans="1:9" x14ac:dyDescent="0.25">
      <c r="A1255" t="s">
        <v>9</v>
      </c>
      <c r="B1255" t="s">
        <v>568</v>
      </c>
      <c r="C1255" t="s">
        <v>119</v>
      </c>
      <c r="D1255">
        <v>2</v>
      </c>
      <c r="E1255" t="s">
        <v>257</v>
      </c>
      <c r="F1255" t="s">
        <v>161</v>
      </c>
      <c r="G1255" t="s">
        <v>20</v>
      </c>
      <c r="H1255">
        <v>100</v>
      </c>
      <c r="I1255">
        <v>1</v>
      </c>
    </row>
    <row r="1256" spans="1:9" x14ac:dyDescent="0.25">
      <c r="A1256" t="s">
        <v>9</v>
      </c>
      <c r="B1256" t="s">
        <v>568</v>
      </c>
      <c r="C1256" t="s">
        <v>119</v>
      </c>
      <c r="D1256">
        <v>2</v>
      </c>
      <c r="E1256" t="s">
        <v>258</v>
      </c>
      <c r="F1256" t="s">
        <v>161</v>
      </c>
      <c r="G1256" t="s">
        <v>22</v>
      </c>
      <c r="H1256">
        <v>27</v>
      </c>
      <c r="I1256">
        <v>1</v>
      </c>
    </row>
    <row r="1257" spans="1:9" x14ac:dyDescent="0.25">
      <c r="A1257" t="s">
        <v>9</v>
      </c>
      <c r="B1257" t="s">
        <v>568</v>
      </c>
      <c r="C1257" t="s">
        <v>119</v>
      </c>
      <c r="D1257">
        <v>2</v>
      </c>
      <c r="E1257" t="s">
        <v>166</v>
      </c>
      <c r="F1257" t="s">
        <v>167</v>
      </c>
      <c r="G1257" t="s">
        <v>14</v>
      </c>
      <c r="H1257">
        <v>100</v>
      </c>
      <c r="I1257">
        <v>1</v>
      </c>
    </row>
    <row r="1258" spans="1:9" x14ac:dyDescent="0.25">
      <c r="A1258" t="s">
        <v>9</v>
      </c>
      <c r="B1258" t="s">
        <v>568</v>
      </c>
      <c r="C1258" t="s">
        <v>119</v>
      </c>
      <c r="D1258">
        <v>2</v>
      </c>
      <c r="E1258" t="s">
        <v>259</v>
      </c>
      <c r="F1258" t="s">
        <v>167</v>
      </c>
      <c r="G1258" t="s">
        <v>16</v>
      </c>
      <c r="H1258">
        <v>47</v>
      </c>
      <c r="I1258">
        <v>1</v>
      </c>
    </row>
    <row r="1259" spans="1:9" x14ac:dyDescent="0.25">
      <c r="A1259" t="s">
        <v>9</v>
      </c>
      <c r="B1259" t="s">
        <v>568</v>
      </c>
      <c r="C1259" t="s">
        <v>119</v>
      </c>
      <c r="D1259">
        <v>2</v>
      </c>
      <c r="E1259" t="s">
        <v>260</v>
      </c>
      <c r="F1259" t="s">
        <v>167</v>
      </c>
      <c r="G1259" t="s">
        <v>18</v>
      </c>
      <c r="H1259">
        <v>86</v>
      </c>
      <c r="I1259">
        <v>1</v>
      </c>
    </row>
    <row r="1260" spans="1:9" x14ac:dyDescent="0.25">
      <c r="A1260" t="s">
        <v>9</v>
      </c>
      <c r="B1260" t="s">
        <v>568</v>
      </c>
      <c r="C1260" t="s">
        <v>119</v>
      </c>
      <c r="D1260">
        <v>2</v>
      </c>
      <c r="E1260" t="s">
        <v>261</v>
      </c>
      <c r="F1260" t="s">
        <v>167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568</v>
      </c>
      <c r="C1261" t="s">
        <v>119</v>
      </c>
      <c r="D1261">
        <v>2</v>
      </c>
      <c r="E1261" t="s">
        <v>262</v>
      </c>
      <c r="F1261" t="s">
        <v>167</v>
      </c>
      <c r="G1261" t="s">
        <v>22</v>
      </c>
      <c r="H1261">
        <v>0</v>
      </c>
      <c r="I1261">
        <v>1</v>
      </c>
    </row>
    <row r="1262" spans="1:9" x14ac:dyDescent="0.25">
      <c r="A1262" t="s">
        <v>9</v>
      </c>
      <c r="B1262" t="s">
        <v>568</v>
      </c>
      <c r="C1262" t="s">
        <v>119</v>
      </c>
      <c r="D1262">
        <v>2</v>
      </c>
      <c r="E1262" t="s">
        <v>172</v>
      </c>
      <c r="F1262" t="s">
        <v>173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568</v>
      </c>
      <c r="C1263" t="s">
        <v>119</v>
      </c>
      <c r="D1263">
        <v>2</v>
      </c>
      <c r="E1263" t="s">
        <v>263</v>
      </c>
      <c r="F1263" t="s">
        <v>173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568</v>
      </c>
      <c r="C1264" t="s">
        <v>119</v>
      </c>
      <c r="D1264">
        <v>2</v>
      </c>
      <c r="E1264" t="s">
        <v>264</v>
      </c>
      <c r="F1264" t="s">
        <v>173</v>
      </c>
      <c r="G1264" t="s">
        <v>18</v>
      </c>
      <c r="H1264">
        <v>67</v>
      </c>
      <c r="I1264">
        <v>1</v>
      </c>
    </row>
    <row r="1265" spans="1:9" x14ac:dyDescent="0.25">
      <c r="A1265" t="s">
        <v>9</v>
      </c>
      <c r="B1265" t="s">
        <v>568</v>
      </c>
      <c r="C1265" t="s">
        <v>119</v>
      </c>
      <c r="D1265">
        <v>2</v>
      </c>
      <c r="E1265" t="s">
        <v>265</v>
      </c>
      <c r="F1265" t="s">
        <v>173</v>
      </c>
      <c r="G1265" t="s">
        <v>20</v>
      </c>
      <c r="H1265">
        <v>100</v>
      </c>
      <c r="I1265">
        <v>1</v>
      </c>
    </row>
    <row r="1266" spans="1:9" x14ac:dyDescent="0.25">
      <c r="A1266" t="s">
        <v>9</v>
      </c>
      <c r="B1266" t="s">
        <v>568</v>
      </c>
      <c r="C1266" t="s">
        <v>119</v>
      </c>
      <c r="D1266">
        <v>2</v>
      </c>
      <c r="E1266" t="s">
        <v>266</v>
      </c>
      <c r="F1266" t="s">
        <v>173</v>
      </c>
      <c r="G1266" t="s">
        <v>22</v>
      </c>
      <c r="H1266">
        <v>100</v>
      </c>
      <c r="I1266">
        <v>1</v>
      </c>
    </row>
    <row r="1267" spans="1:9" x14ac:dyDescent="0.25">
      <c r="A1267" t="s">
        <v>9</v>
      </c>
      <c r="B1267" t="s">
        <v>10</v>
      </c>
      <c r="C1267" t="s">
        <v>119</v>
      </c>
      <c r="D1267">
        <v>2</v>
      </c>
      <c r="E1267" t="s">
        <v>120</v>
      </c>
      <c r="F1267" t="s">
        <v>13</v>
      </c>
      <c r="G1267" t="s">
        <v>14</v>
      </c>
      <c r="H1267">
        <v>95</v>
      </c>
      <c r="I1267">
        <v>1</v>
      </c>
    </row>
    <row r="1268" spans="1:9" x14ac:dyDescent="0.25">
      <c r="A1268" t="s">
        <v>9</v>
      </c>
      <c r="B1268" t="s">
        <v>10</v>
      </c>
      <c r="C1268" t="s">
        <v>119</v>
      </c>
      <c r="D1268">
        <v>2</v>
      </c>
      <c r="E1268" t="s">
        <v>223</v>
      </c>
      <c r="F1268" t="s">
        <v>13</v>
      </c>
      <c r="G1268" t="s">
        <v>16</v>
      </c>
      <c r="H1268">
        <v>100</v>
      </c>
      <c r="I1268">
        <v>1</v>
      </c>
    </row>
    <row r="1269" spans="1:9" x14ac:dyDescent="0.25">
      <c r="A1269" t="s">
        <v>9</v>
      </c>
      <c r="B1269" t="s">
        <v>10</v>
      </c>
      <c r="C1269" t="s">
        <v>119</v>
      </c>
      <c r="D1269">
        <v>2</v>
      </c>
      <c r="E1269" t="s">
        <v>224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10</v>
      </c>
      <c r="C1270" t="s">
        <v>119</v>
      </c>
      <c r="D1270">
        <v>2</v>
      </c>
      <c r="E1270" t="s">
        <v>225</v>
      </c>
      <c r="F1270" t="s">
        <v>13</v>
      </c>
      <c r="G1270" t="s">
        <v>20</v>
      </c>
      <c r="H1270">
        <v>100</v>
      </c>
      <c r="I1270">
        <v>1</v>
      </c>
    </row>
    <row r="1271" spans="1:9" x14ac:dyDescent="0.25">
      <c r="A1271" t="s">
        <v>9</v>
      </c>
      <c r="B1271" t="s">
        <v>10</v>
      </c>
      <c r="C1271" t="s">
        <v>119</v>
      </c>
      <c r="D1271">
        <v>2</v>
      </c>
      <c r="E1271" t="s">
        <v>226</v>
      </c>
      <c r="F1271" t="s">
        <v>13</v>
      </c>
      <c r="G1271" t="s">
        <v>22</v>
      </c>
      <c r="H1271">
        <v>60</v>
      </c>
      <c r="I1271">
        <v>1</v>
      </c>
    </row>
    <row r="1272" spans="1:9" x14ac:dyDescent="0.25">
      <c r="A1272" t="s">
        <v>9</v>
      </c>
      <c r="B1272" t="s">
        <v>10</v>
      </c>
      <c r="C1272" t="s">
        <v>119</v>
      </c>
      <c r="D1272">
        <v>2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119</v>
      </c>
      <c r="D1273">
        <v>2</v>
      </c>
      <c r="E1273" t="s">
        <v>227</v>
      </c>
      <c r="F1273" t="s">
        <v>24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119</v>
      </c>
      <c r="D1274">
        <v>2</v>
      </c>
      <c r="E1274" t="s">
        <v>228</v>
      </c>
      <c r="F1274" t="s">
        <v>24</v>
      </c>
      <c r="G1274" t="s">
        <v>18</v>
      </c>
      <c r="H1274">
        <v>60</v>
      </c>
      <c r="I1274">
        <v>1</v>
      </c>
    </row>
    <row r="1275" spans="1:9" x14ac:dyDescent="0.25">
      <c r="A1275" t="s">
        <v>9</v>
      </c>
      <c r="B1275" t="s">
        <v>10</v>
      </c>
      <c r="C1275" t="s">
        <v>119</v>
      </c>
      <c r="D1275">
        <v>2</v>
      </c>
      <c r="E1275" t="s">
        <v>229</v>
      </c>
      <c r="F1275" t="s">
        <v>24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119</v>
      </c>
      <c r="D1276">
        <v>2</v>
      </c>
      <c r="E1276" t="s">
        <v>230</v>
      </c>
      <c r="F1276" t="s">
        <v>24</v>
      </c>
      <c r="G1276" t="s">
        <v>22</v>
      </c>
      <c r="H1276">
        <v>85</v>
      </c>
      <c r="I1276">
        <v>1</v>
      </c>
    </row>
    <row r="1277" spans="1:9" x14ac:dyDescent="0.25">
      <c r="A1277" t="s">
        <v>9</v>
      </c>
      <c r="B1277" t="s">
        <v>10</v>
      </c>
      <c r="C1277" t="s">
        <v>119</v>
      </c>
      <c r="D1277">
        <v>2</v>
      </c>
      <c r="E1277" t="s">
        <v>130</v>
      </c>
      <c r="F1277" t="s">
        <v>30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10</v>
      </c>
      <c r="C1278" t="s">
        <v>119</v>
      </c>
      <c r="D1278">
        <v>2</v>
      </c>
      <c r="E1278" t="s">
        <v>231</v>
      </c>
      <c r="F1278" t="s">
        <v>30</v>
      </c>
      <c r="G1278" t="s">
        <v>16</v>
      </c>
      <c r="H1278">
        <v>75</v>
      </c>
      <c r="I1278">
        <v>1</v>
      </c>
    </row>
    <row r="1279" spans="1:9" x14ac:dyDescent="0.25">
      <c r="A1279" t="s">
        <v>9</v>
      </c>
      <c r="B1279" t="s">
        <v>10</v>
      </c>
      <c r="C1279" t="s">
        <v>119</v>
      </c>
      <c r="D1279">
        <v>2</v>
      </c>
      <c r="E1279" t="s">
        <v>232</v>
      </c>
      <c r="F1279" t="s">
        <v>30</v>
      </c>
      <c r="G1279" t="s">
        <v>18</v>
      </c>
      <c r="H1279">
        <v>90</v>
      </c>
      <c r="I1279">
        <v>1</v>
      </c>
    </row>
    <row r="1280" spans="1:9" x14ac:dyDescent="0.25">
      <c r="A1280" t="s">
        <v>9</v>
      </c>
      <c r="B1280" t="s">
        <v>10</v>
      </c>
      <c r="C1280" t="s">
        <v>119</v>
      </c>
      <c r="D1280">
        <v>2</v>
      </c>
      <c r="E1280" t="s">
        <v>233</v>
      </c>
      <c r="F1280" t="s">
        <v>30</v>
      </c>
      <c r="G1280" t="s">
        <v>20</v>
      </c>
      <c r="H1280">
        <v>15</v>
      </c>
      <c r="I1280">
        <v>1</v>
      </c>
    </row>
    <row r="1281" spans="1:9" x14ac:dyDescent="0.25">
      <c r="A1281" t="s">
        <v>9</v>
      </c>
      <c r="B1281" t="s">
        <v>10</v>
      </c>
      <c r="C1281" t="s">
        <v>119</v>
      </c>
      <c r="D1281">
        <v>2</v>
      </c>
      <c r="E1281" t="s">
        <v>234</v>
      </c>
      <c r="F1281" t="s">
        <v>30</v>
      </c>
      <c r="G1281" t="s">
        <v>22</v>
      </c>
      <c r="H1281">
        <v>90</v>
      </c>
      <c r="I1281">
        <v>1</v>
      </c>
    </row>
    <row r="1282" spans="1:9" x14ac:dyDescent="0.25">
      <c r="A1282" t="s">
        <v>9</v>
      </c>
      <c r="B1282" t="s">
        <v>10</v>
      </c>
      <c r="C1282" t="s">
        <v>119</v>
      </c>
      <c r="D1282">
        <v>2</v>
      </c>
      <c r="E1282" t="s">
        <v>135</v>
      </c>
      <c r="F1282" t="s">
        <v>36</v>
      </c>
      <c r="G1282" t="s">
        <v>14</v>
      </c>
      <c r="H1282">
        <v>90</v>
      </c>
      <c r="I1282">
        <v>1</v>
      </c>
    </row>
    <row r="1283" spans="1:9" x14ac:dyDescent="0.25">
      <c r="A1283" t="s">
        <v>9</v>
      </c>
      <c r="B1283" t="s">
        <v>10</v>
      </c>
      <c r="C1283" t="s">
        <v>119</v>
      </c>
      <c r="D1283">
        <v>2</v>
      </c>
      <c r="E1283" t="s">
        <v>235</v>
      </c>
      <c r="F1283" t="s">
        <v>36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10</v>
      </c>
      <c r="C1284" t="s">
        <v>119</v>
      </c>
      <c r="D1284">
        <v>2</v>
      </c>
      <c r="E1284" t="s">
        <v>236</v>
      </c>
      <c r="F1284" t="s">
        <v>36</v>
      </c>
      <c r="G1284" t="s">
        <v>18</v>
      </c>
      <c r="H1284">
        <v>100</v>
      </c>
      <c r="I1284">
        <v>1</v>
      </c>
    </row>
    <row r="1285" spans="1:9" x14ac:dyDescent="0.25">
      <c r="A1285" t="s">
        <v>9</v>
      </c>
      <c r="B1285" t="s">
        <v>10</v>
      </c>
      <c r="C1285" t="s">
        <v>119</v>
      </c>
      <c r="D1285">
        <v>2</v>
      </c>
      <c r="E1285" t="s">
        <v>237</v>
      </c>
      <c r="F1285" t="s">
        <v>36</v>
      </c>
      <c r="G1285" t="s">
        <v>20</v>
      </c>
      <c r="H1285">
        <v>100</v>
      </c>
      <c r="I1285">
        <v>1</v>
      </c>
    </row>
    <row r="1286" spans="1:9" x14ac:dyDescent="0.25">
      <c r="A1286" t="s">
        <v>9</v>
      </c>
      <c r="B1286" t="s">
        <v>10</v>
      </c>
      <c r="C1286" t="s">
        <v>119</v>
      </c>
      <c r="D1286">
        <v>2</v>
      </c>
      <c r="E1286" t="s">
        <v>238</v>
      </c>
      <c r="F1286" t="s">
        <v>36</v>
      </c>
      <c r="G1286" t="s">
        <v>22</v>
      </c>
      <c r="H1286">
        <v>55</v>
      </c>
      <c r="I1286">
        <v>1</v>
      </c>
    </row>
    <row r="1287" spans="1:9" x14ac:dyDescent="0.25">
      <c r="A1287" t="s">
        <v>9</v>
      </c>
      <c r="B1287" t="s">
        <v>10</v>
      </c>
      <c r="C1287" t="s">
        <v>119</v>
      </c>
      <c r="D1287">
        <v>2</v>
      </c>
      <c r="E1287" t="s">
        <v>140</v>
      </c>
      <c r="F1287" t="s">
        <v>42</v>
      </c>
      <c r="G1287" t="s">
        <v>14</v>
      </c>
      <c r="H1287">
        <v>75</v>
      </c>
      <c r="I1287">
        <v>1</v>
      </c>
    </row>
    <row r="1288" spans="1:9" x14ac:dyDescent="0.25">
      <c r="A1288" t="s">
        <v>9</v>
      </c>
      <c r="B1288" t="s">
        <v>10</v>
      </c>
      <c r="C1288" t="s">
        <v>119</v>
      </c>
      <c r="D1288">
        <v>2</v>
      </c>
      <c r="E1288" t="s">
        <v>239</v>
      </c>
      <c r="F1288" t="s">
        <v>42</v>
      </c>
      <c r="G1288" t="s">
        <v>16</v>
      </c>
      <c r="H1288">
        <v>70</v>
      </c>
      <c r="I1288">
        <v>1</v>
      </c>
    </row>
    <row r="1289" spans="1:9" x14ac:dyDescent="0.25">
      <c r="A1289" t="s">
        <v>9</v>
      </c>
      <c r="B1289" t="s">
        <v>10</v>
      </c>
      <c r="C1289" t="s">
        <v>119</v>
      </c>
      <c r="D1289">
        <v>2</v>
      </c>
      <c r="E1289" t="s">
        <v>240</v>
      </c>
      <c r="F1289" t="s">
        <v>42</v>
      </c>
      <c r="G1289" t="s">
        <v>18</v>
      </c>
      <c r="H1289">
        <v>60</v>
      </c>
      <c r="I1289">
        <v>1</v>
      </c>
    </row>
    <row r="1290" spans="1:9" x14ac:dyDescent="0.25">
      <c r="A1290" t="s">
        <v>9</v>
      </c>
      <c r="B1290" t="s">
        <v>10</v>
      </c>
      <c r="C1290" t="s">
        <v>119</v>
      </c>
      <c r="D1290">
        <v>2</v>
      </c>
      <c r="E1290" t="s">
        <v>241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10</v>
      </c>
      <c r="C1291" t="s">
        <v>119</v>
      </c>
      <c r="D1291">
        <v>2</v>
      </c>
      <c r="E1291" t="s">
        <v>242</v>
      </c>
      <c r="F1291" t="s">
        <v>42</v>
      </c>
      <c r="G1291" t="s">
        <v>22</v>
      </c>
      <c r="H1291">
        <v>40</v>
      </c>
      <c r="I1291">
        <v>1</v>
      </c>
    </row>
    <row r="1292" spans="1:9" x14ac:dyDescent="0.25">
      <c r="A1292" t="s">
        <v>9</v>
      </c>
      <c r="B1292" t="s">
        <v>10</v>
      </c>
      <c r="C1292" t="s">
        <v>119</v>
      </c>
      <c r="D1292">
        <v>2</v>
      </c>
      <c r="E1292" t="s">
        <v>145</v>
      </c>
      <c r="F1292" t="s">
        <v>48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10</v>
      </c>
      <c r="C1293" t="s">
        <v>119</v>
      </c>
      <c r="D1293">
        <v>2</v>
      </c>
      <c r="E1293" t="s">
        <v>243</v>
      </c>
      <c r="F1293" t="s">
        <v>48</v>
      </c>
      <c r="G1293" t="s">
        <v>16</v>
      </c>
      <c r="H1293">
        <v>100</v>
      </c>
      <c r="I1293">
        <v>1</v>
      </c>
    </row>
    <row r="1294" spans="1:9" x14ac:dyDescent="0.25">
      <c r="A1294" t="s">
        <v>9</v>
      </c>
      <c r="B1294" t="s">
        <v>10</v>
      </c>
      <c r="C1294" t="s">
        <v>119</v>
      </c>
      <c r="D1294">
        <v>2</v>
      </c>
      <c r="E1294" t="s">
        <v>244</v>
      </c>
      <c r="F1294" t="s">
        <v>48</v>
      </c>
      <c r="G1294" t="s">
        <v>18</v>
      </c>
      <c r="H1294">
        <v>80</v>
      </c>
      <c r="I1294">
        <v>1</v>
      </c>
    </row>
    <row r="1295" spans="1:9" x14ac:dyDescent="0.25">
      <c r="A1295" t="s">
        <v>9</v>
      </c>
      <c r="B1295" t="s">
        <v>10</v>
      </c>
      <c r="C1295" t="s">
        <v>119</v>
      </c>
      <c r="D1295">
        <v>2</v>
      </c>
      <c r="E1295" t="s">
        <v>245</v>
      </c>
      <c r="F1295" t="s">
        <v>48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10</v>
      </c>
      <c r="C1296" t="s">
        <v>119</v>
      </c>
      <c r="D1296">
        <v>2</v>
      </c>
      <c r="E1296" t="s">
        <v>246</v>
      </c>
      <c r="F1296" t="s">
        <v>48</v>
      </c>
      <c r="G1296" t="s">
        <v>22</v>
      </c>
      <c r="H1296">
        <v>20</v>
      </c>
      <c r="I1296">
        <v>1</v>
      </c>
    </row>
    <row r="1297" spans="1:9" x14ac:dyDescent="0.25">
      <c r="A1297" t="s">
        <v>9</v>
      </c>
      <c r="B1297" t="s">
        <v>10</v>
      </c>
      <c r="C1297" t="s">
        <v>119</v>
      </c>
      <c r="D1297">
        <v>2</v>
      </c>
      <c r="E1297" t="s">
        <v>150</v>
      </c>
      <c r="F1297" t="s">
        <v>54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10</v>
      </c>
      <c r="C1298" t="s">
        <v>119</v>
      </c>
      <c r="D1298">
        <v>2</v>
      </c>
      <c r="E1298" t="s">
        <v>247</v>
      </c>
      <c r="F1298" t="s">
        <v>54</v>
      </c>
      <c r="G1298" t="s">
        <v>16</v>
      </c>
      <c r="H1298">
        <v>80</v>
      </c>
      <c r="I1298">
        <v>1</v>
      </c>
    </row>
    <row r="1299" spans="1:9" x14ac:dyDescent="0.25">
      <c r="A1299" t="s">
        <v>9</v>
      </c>
      <c r="B1299" t="s">
        <v>10</v>
      </c>
      <c r="C1299" t="s">
        <v>119</v>
      </c>
      <c r="D1299">
        <v>2</v>
      </c>
      <c r="E1299" t="s">
        <v>248</v>
      </c>
      <c r="F1299" t="s">
        <v>54</v>
      </c>
      <c r="G1299" t="s">
        <v>18</v>
      </c>
      <c r="H1299">
        <v>0</v>
      </c>
      <c r="I1299">
        <v>1</v>
      </c>
    </row>
    <row r="1300" spans="1:9" x14ac:dyDescent="0.25">
      <c r="A1300" t="s">
        <v>9</v>
      </c>
      <c r="B1300" t="s">
        <v>10</v>
      </c>
      <c r="C1300" t="s">
        <v>119</v>
      </c>
      <c r="D1300">
        <v>2</v>
      </c>
      <c r="E1300" t="s">
        <v>249</v>
      </c>
      <c r="F1300" t="s">
        <v>54</v>
      </c>
      <c r="G1300" t="s">
        <v>20</v>
      </c>
      <c r="H1300">
        <v>35</v>
      </c>
      <c r="I1300">
        <v>1</v>
      </c>
    </row>
    <row r="1301" spans="1:9" x14ac:dyDescent="0.25">
      <c r="A1301" t="s">
        <v>9</v>
      </c>
      <c r="B1301" t="s">
        <v>10</v>
      </c>
      <c r="C1301" t="s">
        <v>119</v>
      </c>
      <c r="D1301">
        <v>2</v>
      </c>
      <c r="E1301" t="s">
        <v>250</v>
      </c>
      <c r="F1301" t="s">
        <v>54</v>
      </c>
      <c r="G1301" t="s">
        <v>22</v>
      </c>
      <c r="H1301">
        <v>45</v>
      </c>
      <c r="I1301">
        <v>1</v>
      </c>
    </row>
    <row r="1302" spans="1:9" x14ac:dyDescent="0.25">
      <c r="A1302" t="s">
        <v>9</v>
      </c>
      <c r="B1302" t="s">
        <v>10</v>
      </c>
      <c r="C1302" t="s">
        <v>119</v>
      </c>
      <c r="D1302">
        <v>2</v>
      </c>
      <c r="E1302" t="s">
        <v>155</v>
      </c>
      <c r="F1302" t="s">
        <v>59</v>
      </c>
      <c r="G1302" t="s">
        <v>14</v>
      </c>
      <c r="H1302">
        <v>100</v>
      </c>
      <c r="I1302">
        <v>1</v>
      </c>
    </row>
    <row r="1303" spans="1:9" x14ac:dyDescent="0.25">
      <c r="A1303" t="s">
        <v>9</v>
      </c>
      <c r="B1303" t="s">
        <v>10</v>
      </c>
      <c r="C1303" t="s">
        <v>119</v>
      </c>
      <c r="D1303">
        <v>2</v>
      </c>
      <c r="E1303" t="s">
        <v>251</v>
      </c>
      <c r="F1303" t="s">
        <v>59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10</v>
      </c>
      <c r="C1304" t="s">
        <v>119</v>
      </c>
      <c r="D1304">
        <v>2</v>
      </c>
      <c r="E1304" t="s">
        <v>252</v>
      </c>
      <c r="F1304" t="s">
        <v>59</v>
      </c>
      <c r="G1304" t="s">
        <v>18</v>
      </c>
      <c r="H1304">
        <v>50</v>
      </c>
      <c r="I1304">
        <v>1</v>
      </c>
    </row>
    <row r="1305" spans="1:9" x14ac:dyDescent="0.25">
      <c r="A1305" t="s">
        <v>9</v>
      </c>
      <c r="B1305" t="s">
        <v>10</v>
      </c>
      <c r="C1305" t="s">
        <v>119</v>
      </c>
      <c r="D1305">
        <v>2</v>
      </c>
      <c r="E1305" t="s">
        <v>253</v>
      </c>
      <c r="F1305" t="s">
        <v>59</v>
      </c>
      <c r="G1305" t="s">
        <v>20</v>
      </c>
      <c r="H1305">
        <v>100</v>
      </c>
      <c r="I1305">
        <v>1</v>
      </c>
    </row>
    <row r="1306" spans="1:9" x14ac:dyDescent="0.25">
      <c r="A1306" t="s">
        <v>9</v>
      </c>
      <c r="B1306" t="s">
        <v>10</v>
      </c>
      <c r="C1306" t="s">
        <v>119</v>
      </c>
      <c r="D1306">
        <v>2</v>
      </c>
      <c r="E1306" t="s">
        <v>254</v>
      </c>
      <c r="F1306" t="s">
        <v>59</v>
      </c>
      <c r="G1306" t="s">
        <v>22</v>
      </c>
      <c r="H1306">
        <v>75</v>
      </c>
      <c r="I1306">
        <v>1</v>
      </c>
    </row>
    <row r="1307" spans="1:9" x14ac:dyDescent="0.25">
      <c r="A1307" t="s">
        <v>9</v>
      </c>
      <c r="B1307" t="s">
        <v>10</v>
      </c>
      <c r="C1307" t="s">
        <v>119</v>
      </c>
      <c r="D1307">
        <v>2</v>
      </c>
      <c r="E1307" t="s">
        <v>160</v>
      </c>
      <c r="F1307" t="s">
        <v>161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10</v>
      </c>
      <c r="C1308" t="s">
        <v>119</v>
      </c>
      <c r="D1308">
        <v>2</v>
      </c>
      <c r="E1308" t="s">
        <v>255</v>
      </c>
      <c r="F1308" t="s">
        <v>161</v>
      </c>
      <c r="G1308" t="s">
        <v>16</v>
      </c>
      <c r="H1308">
        <v>100</v>
      </c>
      <c r="I1308">
        <v>1</v>
      </c>
    </row>
    <row r="1309" spans="1:9" x14ac:dyDescent="0.25">
      <c r="A1309" t="s">
        <v>9</v>
      </c>
      <c r="B1309" t="s">
        <v>10</v>
      </c>
      <c r="C1309" t="s">
        <v>119</v>
      </c>
      <c r="D1309">
        <v>2</v>
      </c>
      <c r="E1309" t="s">
        <v>256</v>
      </c>
      <c r="F1309" t="s">
        <v>161</v>
      </c>
      <c r="G1309" t="s">
        <v>18</v>
      </c>
      <c r="H1309">
        <v>20</v>
      </c>
      <c r="I1309">
        <v>1</v>
      </c>
    </row>
    <row r="1310" spans="1:9" x14ac:dyDescent="0.25">
      <c r="A1310" t="s">
        <v>9</v>
      </c>
      <c r="B1310" t="s">
        <v>10</v>
      </c>
      <c r="C1310" t="s">
        <v>119</v>
      </c>
      <c r="D1310">
        <v>2</v>
      </c>
      <c r="E1310" t="s">
        <v>257</v>
      </c>
      <c r="F1310" t="s">
        <v>161</v>
      </c>
      <c r="G1310" t="s">
        <v>20</v>
      </c>
      <c r="H1310">
        <v>100</v>
      </c>
      <c r="I1310">
        <v>1</v>
      </c>
    </row>
    <row r="1311" spans="1:9" x14ac:dyDescent="0.25">
      <c r="A1311" t="s">
        <v>9</v>
      </c>
      <c r="B1311" t="s">
        <v>10</v>
      </c>
      <c r="C1311" t="s">
        <v>119</v>
      </c>
      <c r="D1311">
        <v>2</v>
      </c>
      <c r="E1311" t="s">
        <v>258</v>
      </c>
      <c r="F1311" t="s">
        <v>161</v>
      </c>
      <c r="G1311" t="s">
        <v>22</v>
      </c>
      <c r="H1311">
        <v>55</v>
      </c>
      <c r="I1311">
        <v>1</v>
      </c>
    </row>
    <row r="1312" spans="1:9" x14ac:dyDescent="0.25">
      <c r="A1312" t="s">
        <v>9</v>
      </c>
      <c r="B1312" t="s">
        <v>10</v>
      </c>
      <c r="C1312" t="s">
        <v>119</v>
      </c>
      <c r="D1312">
        <v>2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10</v>
      </c>
      <c r="C1313" t="s">
        <v>119</v>
      </c>
      <c r="D1313">
        <v>2</v>
      </c>
      <c r="E1313" t="s">
        <v>259</v>
      </c>
      <c r="F1313" t="s">
        <v>167</v>
      </c>
      <c r="G1313" t="s">
        <v>16</v>
      </c>
      <c r="H1313">
        <v>98</v>
      </c>
      <c r="I1313">
        <v>1</v>
      </c>
    </row>
    <row r="1314" spans="1:9" x14ac:dyDescent="0.25">
      <c r="A1314" t="s">
        <v>9</v>
      </c>
      <c r="B1314" t="s">
        <v>10</v>
      </c>
      <c r="C1314" t="s">
        <v>119</v>
      </c>
      <c r="D1314">
        <v>2</v>
      </c>
      <c r="E1314" t="s">
        <v>260</v>
      </c>
      <c r="F1314" t="s">
        <v>167</v>
      </c>
      <c r="G1314" t="s">
        <v>18</v>
      </c>
      <c r="H1314">
        <v>100</v>
      </c>
      <c r="I1314">
        <v>1</v>
      </c>
    </row>
    <row r="1315" spans="1:9" x14ac:dyDescent="0.25">
      <c r="A1315" t="s">
        <v>9</v>
      </c>
      <c r="B1315" t="s">
        <v>10</v>
      </c>
      <c r="C1315" t="s">
        <v>119</v>
      </c>
      <c r="D1315">
        <v>2</v>
      </c>
      <c r="E1315" t="s">
        <v>261</v>
      </c>
      <c r="F1315" t="s">
        <v>167</v>
      </c>
      <c r="G1315" t="s">
        <v>20</v>
      </c>
      <c r="H1315">
        <v>100</v>
      </c>
      <c r="I1315">
        <v>1</v>
      </c>
    </row>
    <row r="1316" spans="1:9" x14ac:dyDescent="0.25">
      <c r="A1316" t="s">
        <v>9</v>
      </c>
      <c r="B1316" t="s">
        <v>10</v>
      </c>
      <c r="C1316" t="s">
        <v>119</v>
      </c>
      <c r="D1316">
        <v>2</v>
      </c>
      <c r="E1316" t="s">
        <v>262</v>
      </c>
      <c r="F1316" t="s">
        <v>167</v>
      </c>
      <c r="G1316" t="s">
        <v>22</v>
      </c>
      <c r="H1316">
        <v>15</v>
      </c>
      <c r="I1316">
        <v>1</v>
      </c>
    </row>
    <row r="1317" spans="1:9" x14ac:dyDescent="0.25">
      <c r="A1317" t="s">
        <v>9</v>
      </c>
      <c r="B1317" t="s">
        <v>10</v>
      </c>
      <c r="C1317" t="s">
        <v>119</v>
      </c>
      <c r="D1317">
        <v>2</v>
      </c>
      <c r="E1317" t="s">
        <v>172</v>
      </c>
      <c r="F1317" t="s">
        <v>173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10</v>
      </c>
      <c r="C1318" t="s">
        <v>119</v>
      </c>
      <c r="D1318">
        <v>2</v>
      </c>
      <c r="E1318" t="s">
        <v>263</v>
      </c>
      <c r="F1318" t="s">
        <v>173</v>
      </c>
      <c r="G1318" t="s">
        <v>16</v>
      </c>
      <c r="H1318">
        <v>100</v>
      </c>
      <c r="I1318">
        <v>1</v>
      </c>
    </row>
    <row r="1319" spans="1:9" x14ac:dyDescent="0.25">
      <c r="A1319" t="s">
        <v>9</v>
      </c>
      <c r="B1319" t="s">
        <v>10</v>
      </c>
      <c r="C1319" t="s">
        <v>119</v>
      </c>
      <c r="D1319">
        <v>2</v>
      </c>
      <c r="E1319" t="s">
        <v>264</v>
      </c>
      <c r="F1319" t="s">
        <v>173</v>
      </c>
      <c r="G1319" t="s">
        <v>18</v>
      </c>
      <c r="H1319">
        <v>60</v>
      </c>
      <c r="I1319">
        <v>1</v>
      </c>
    </row>
    <row r="1320" spans="1:9" x14ac:dyDescent="0.25">
      <c r="A1320" t="s">
        <v>9</v>
      </c>
      <c r="B1320" t="s">
        <v>10</v>
      </c>
      <c r="C1320" t="s">
        <v>119</v>
      </c>
      <c r="D1320">
        <v>2</v>
      </c>
      <c r="E1320" t="s">
        <v>265</v>
      </c>
      <c r="F1320" t="s">
        <v>173</v>
      </c>
      <c r="G1320" t="s">
        <v>20</v>
      </c>
      <c r="H1320">
        <v>75</v>
      </c>
      <c r="I1320">
        <v>1</v>
      </c>
    </row>
    <row r="1321" spans="1:9" x14ac:dyDescent="0.25">
      <c r="A1321" t="s">
        <v>9</v>
      </c>
      <c r="B1321" t="s">
        <v>10</v>
      </c>
      <c r="C1321" t="s">
        <v>119</v>
      </c>
      <c r="D1321">
        <v>2</v>
      </c>
      <c r="E1321" t="s">
        <v>266</v>
      </c>
      <c r="F1321" t="s">
        <v>173</v>
      </c>
      <c r="G1321" t="s">
        <v>22</v>
      </c>
      <c r="H1321">
        <v>60</v>
      </c>
      <c r="I1321">
        <v>1</v>
      </c>
    </row>
    <row r="1322" spans="1:9" x14ac:dyDescent="0.25">
      <c r="A1322" t="s">
        <v>9</v>
      </c>
      <c r="B1322" t="s">
        <v>62</v>
      </c>
      <c r="C1322" t="s">
        <v>119</v>
      </c>
      <c r="D1322">
        <v>2</v>
      </c>
      <c r="E1322" t="s">
        <v>120</v>
      </c>
      <c r="F1322" t="s">
        <v>13</v>
      </c>
      <c r="G1322" t="s">
        <v>14</v>
      </c>
      <c r="H1322">
        <v>70</v>
      </c>
      <c r="I1322">
        <v>1</v>
      </c>
    </row>
    <row r="1323" spans="1:9" x14ac:dyDescent="0.25">
      <c r="A1323" t="s">
        <v>9</v>
      </c>
      <c r="B1323" t="s">
        <v>62</v>
      </c>
      <c r="C1323" t="s">
        <v>119</v>
      </c>
      <c r="D1323">
        <v>2</v>
      </c>
      <c r="E1323" t="s">
        <v>223</v>
      </c>
      <c r="F1323" t="s">
        <v>13</v>
      </c>
      <c r="G1323" t="s">
        <v>16</v>
      </c>
      <c r="H1323">
        <v>92</v>
      </c>
      <c r="I1323">
        <v>1</v>
      </c>
    </row>
    <row r="1324" spans="1:9" x14ac:dyDescent="0.25">
      <c r="A1324" t="s">
        <v>9</v>
      </c>
      <c r="B1324" t="s">
        <v>62</v>
      </c>
      <c r="C1324" t="s">
        <v>119</v>
      </c>
      <c r="D1324">
        <v>2</v>
      </c>
      <c r="E1324" t="s">
        <v>224</v>
      </c>
      <c r="F1324" t="s">
        <v>13</v>
      </c>
      <c r="G1324" t="s">
        <v>18</v>
      </c>
      <c r="H1324">
        <v>82</v>
      </c>
      <c r="I1324">
        <v>1</v>
      </c>
    </row>
    <row r="1325" spans="1:9" x14ac:dyDescent="0.25">
      <c r="A1325" t="s">
        <v>9</v>
      </c>
      <c r="B1325" t="s">
        <v>62</v>
      </c>
      <c r="C1325" t="s">
        <v>119</v>
      </c>
      <c r="D1325">
        <v>2</v>
      </c>
      <c r="E1325" t="s">
        <v>225</v>
      </c>
      <c r="F1325" t="s">
        <v>13</v>
      </c>
      <c r="G1325" t="s">
        <v>20</v>
      </c>
      <c r="H1325">
        <v>81</v>
      </c>
      <c r="I1325">
        <v>1</v>
      </c>
    </row>
    <row r="1326" spans="1:9" x14ac:dyDescent="0.25">
      <c r="A1326" t="s">
        <v>9</v>
      </c>
      <c r="B1326" t="s">
        <v>62</v>
      </c>
      <c r="C1326" t="s">
        <v>119</v>
      </c>
      <c r="D1326">
        <v>2</v>
      </c>
      <c r="E1326" t="s">
        <v>226</v>
      </c>
      <c r="F1326" t="s">
        <v>13</v>
      </c>
      <c r="G1326" t="s">
        <v>22</v>
      </c>
      <c r="H1326">
        <v>80</v>
      </c>
      <c r="I1326">
        <v>1</v>
      </c>
    </row>
    <row r="1327" spans="1:9" x14ac:dyDescent="0.25">
      <c r="A1327" t="s">
        <v>9</v>
      </c>
      <c r="B1327" t="s">
        <v>62</v>
      </c>
      <c r="C1327" t="s">
        <v>119</v>
      </c>
      <c r="D1327">
        <v>2</v>
      </c>
      <c r="E1327" t="s">
        <v>125</v>
      </c>
      <c r="F1327" t="s">
        <v>24</v>
      </c>
      <c r="G1327" t="s">
        <v>14</v>
      </c>
      <c r="H1327">
        <v>98</v>
      </c>
      <c r="I1327">
        <v>1</v>
      </c>
    </row>
    <row r="1328" spans="1:9" x14ac:dyDescent="0.25">
      <c r="A1328" t="s">
        <v>9</v>
      </c>
      <c r="B1328" t="s">
        <v>62</v>
      </c>
      <c r="C1328" t="s">
        <v>119</v>
      </c>
      <c r="D1328">
        <v>2</v>
      </c>
      <c r="E1328" t="s">
        <v>227</v>
      </c>
      <c r="F1328" t="s">
        <v>24</v>
      </c>
      <c r="G1328" t="s">
        <v>16</v>
      </c>
      <c r="H1328">
        <v>96</v>
      </c>
      <c r="I1328">
        <v>1</v>
      </c>
    </row>
    <row r="1329" spans="1:9" x14ac:dyDescent="0.25">
      <c r="A1329" t="s">
        <v>9</v>
      </c>
      <c r="B1329" t="s">
        <v>62</v>
      </c>
      <c r="C1329" t="s">
        <v>119</v>
      </c>
      <c r="D1329">
        <v>2</v>
      </c>
      <c r="E1329" t="s">
        <v>228</v>
      </c>
      <c r="F1329" t="s">
        <v>24</v>
      </c>
      <c r="G1329" t="s">
        <v>18</v>
      </c>
      <c r="H1329">
        <v>80</v>
      </c>
      <c r="I1329">
        <v>1</v>
      </c>
    </row>
    <row r="1330" spans="1:9" x14ac:dyDescent="0.25">
      <c r="A1330" t="s">
        <v>9</v>
      </c>
      <c r="B1330" t="s">
        <v>62</v>
      </c>
      <c r="C1330" t="s">
        <v>119</v>
      </c>
      <c r="D1330">
        <v>2</v>
      </c>
      <c r="E1330" t="s">
        <v>229</v>
      </c>
      <c r="F1330" t="s">
        <v>24</v>
      </c>
      <c r="G1330" t="s">
        <v>20</v>
      </c>
      <c r="H1330">
        <v>81</v>
      </c>
      <c r="I1330">
        <v>1</v>
      </c>
    </row>
    <row r="1331" spans="1:9" x14ac:dyDescent="0.25">
      <c r="A1331" t="s">
        <v>9</v>
      </c>
      <c r="B1331" t="s">
        <v>62</v>
      </c>
      <c r="C1331" t="s">
        <v>119</v>
      </c>
      <c r="D1331">
        <v>2</v>
      </c>
      <c r="E1331" t="s">
        <v>230</v>
      </c>
      <c r="F1331" t="s">
        <v>24</v>
      </c>
      <c r="G1331" t="s">
        <v>22</v>
      </c>
      <c r="H1331">
        <v>60</v>
      </c>
      <c r="I1331">
        <v>1</v>
      </c>
    </row>
    <row r="1332" spans="1:9" x14ac:dyDescent="0.25">
      <c r="A1332" t="s">
        <v>9</v>
      </c>
      <c r="B1332" t="s">
        <v>62</v>
      </c>
      <c r="C1332" t="s">
        <v>119</v>
      </c>
      <c r="D1332">
        <v>2</v>
      </c>
      <c r="E1332" t="s">
        <v>130</v>
      </c>
      <c r="F1332" t="s">
        <v>30</v>
      </c>
      <c r="G1332" t="s">
        <v>14</v>
      </c>
      <c r="H1332">
        <v>98</v>
      </c>
      <c r="I1332">
        <v>1</v>
      </c>
    </row>
    <row r="1333" spans="1:9" x14ac:dyDescent="0.25">
      <c r="A1333" t="s">
        <v>9</v>
      </c>
      <c r="B1333" t="s">
        <v>62</v>
      </c>
      <c r="C1333" t="s">
        <v>119</v>
      </c>
      <c r="D1333">
        <v>2</v>
      </c>
      <c r="E1333" t="s">
        <v>231</v>
      </c>
      <c r="F1333" t="s">
        <v>30</v>
      </c>
      <c r="G1333" t="s">
        <v>16</v>
      </c>
      <c r="H1333">
        <v>82</v>
      </c>
      <c r="I1333">
        <v>1</v>
      </c>
    </row>
    <row r="1334" spans="1:9" x14ac:dyDescent="0.25">
      <c r="A1334" t="s">
        <v>9</v>
      </c>
      <c r="B1334" t="s">
        <v>62</v>
      </c>
      <c r="C1334" t="s">
        <v>119</v>
      </c>
      <c r="D1334">
        <v>2</v>
      </c>
      <c r="E1334" t="s">
        <v>232</v>
      </c>
      <c r="F1334" t="s">
        <v>30</v>
      </c>
      <c r="G1334" t="s">
        <v>18</v>
      </c>
      <c r="H1334">
        <v>78</v>
      </c>
      <c r="I1334">
        <v>1</v>
      </c>
    </row>
    <row r="1335" spans="1:9" x14ac:dyDescent="0.25">
      <c r="A1335" t="s">
        <v>9</v>
      </c>
      <c r="B1335" t="s">
        <v>62</v>
      </c>
      <c r="C1335" t="s">
        <v>119</v>
      </c>
      <c r="D1335">
        <v>2</v>
      </c>
      <c r="E1335" t="s">
        <v>233</v>
      </c>
      <c r="F1335" t="s">
        <v>30</v>
      </c>
      <c r="G1335" t="s">
        <v>20</v>
      </c>
      <c r="H1335">
        <v>60</v>
      </c>
      <c r="I1335">
        <v>1</v>
      </c>
    </row>
    <row r="1336" spans="1:9" x14ac:dyDescent="0.25">
      <c r="A1336" t="s">
        <v>9</v>
      </c>
      <c r="B1336" t="s">
        <v>62</v>
      </c>
      <c r="C1336" t="s">
        <v>119</v>
      </c>
      <c r="D1336">
        <v>2</v>
      </c>
      <c r="E1336" t="s">
        <v>234</v>
      </c>
      <c r="F1336" t="s">
        <v>30</v>
      </c>
      <c r="G1336" t="s">
        <v>22</v>
      </c>
      <c r="H1336">
        <v>95</v>
      </c>
      <c r="I1336">
        <v>1</v>
      </c>
    </row>
    <row r="1337" spans="1:9" x14ac:dyDescent="0.25">
      <c r="A1337" t="s">
        <v>9</v>
      </c>
      <c r="B1337" t="s">
        <v>62</v>
      </c>
      <c r="C1337" t="s">
        <v>119</v>
      </c>
      <c r="D1337">
        <v>2</v>
      </c>
      <c r="E1337" t="s">
        <v>135</v>
      </c>
      <c r="F1337" t="s">
        <v>36</v>
      </c>
      <c r="G1337" t="s">
        <v>14</v>
      </c>
      <c r="H1337">
        <v>91</v>
      </c>
      <c r="I1337">
        <v>1</v>
      </c>
    </row>
    <row r="1338" spans="1:9" x14ac:dyDescent="0.25">
      <c r="A1338" t="s">
        <v>9</v>
      </c>
      <c r="B1338" t="s">
        <v>62</v>
      </c>
      <c r="C1338" t="s">
        <v>119</v>
      </c>
      <c r="D1338">
        <v>2</v>
      </c>
      <c r="E1338" t="s">
        <v>235</v>
      </c>
      <c r="F1338" t="s">
        <v>36</v>
      </c>
      <c r="G1338" t="s">
        <v>16</v>
      </c>
      <c r="H1338">
        <v>90</v>
      </c>
      <c r="I1338">
        <v>1</v>
      </c>
    </row>
    <row r="1339" spans="1:9" x14ac:dyDescent="0.25">
      <c r="A1339" t="s">
        <v>9</v>
      </c>
      <c r="B1339" t="s">
        <v>62</v>
      </c>
      <c r="C1339" t="s">
        <v>119</v>
      </c>
      <c r="D1339">
        <v>2</v>
      </c>
      <c r="E1339" t="s">
        <v>236</v>
      </c>
      <c r="F1339" t="s">
        <v>36</v>
      </c>
      <c r="G1339" t="s">
        <v>18</v>
      </c>
      <c r="H1339">
        <v>98</v>
      </c>
      <c r="I1339">
        <v>1</v>
      </c>
    </row>
    <row r="1340" spans="1:9" x14ac:dyDescent="0.25">
      <c r="A1340" t="s">
        <v>9</v>
      </c>
      <c r="B1340" t="s">
        <v>62</v>
      </c>
      <c r="C1340" t="s">
        <v>119</v>
      </c>
      <c r="D1340">
        <v>2</v>
      </c>
      <c r="E1340" t="s">
        <v>237</v>
      </c>
      <c r="F1340" t="s">
        <v>36</v>
      </c>
      <c r="G1340" t="s">
        <v>20</v>
      </c>
      <c r="H1340">
        <v>93</v>
      </c>
      <c r="I1340">
        <v>1</v>
      </c>
    </row>
    <row r="1341" spans="1:9" x14ac:dyDescent="0.25">
      <c r="A1341" t="s">
        <v>9</v>
      </c>
      <c r="B1341" t="s">
        <v>62</v>
      </c>
      <c r="C1341" t="s">
        <v>119</v>
      </c>
      <c r="D1341">
        <v>2</v>
      </c>
      <c r="E1341" t="s">
        <v>238</v>
      </c>
      <c r="F1341" t="s">
        <v>36</v>
      </c>
      <c r="G1341" t="s">
        <v>22</v>
      </c>
      <c r="H1341">
        <v>80</v>
      </c>
      <c r="I1341">
        <v>1</v>
      </c>
    </row>
    <row r="1342" spans="1:9" x14ac:dyDescent="0.25">
      <c r="A1342" t="s">
        <v>9</v>
      </c>
      <c r="B1342" t="s">
        <v>62</v>
      </c>
      <c r="C1342" t="s">
        <v>119</v>
      </c>
      <c r="D1342">
        <v>2</v>
      </c>
      <c r="E1342" t="s">
        <v>140</v>
      </c>
      <c r="F1342" t="s">
        <v>42</v>
      </c>
      <c r="G1342" t="s">
        <v>14</v>
      </c>
      <c r="H1342">
        <v>95</v>
      </c>
      <c r="I1342">
        <v>1</v>
      </c>
    </row>
    <row r="1343" spans="1:9" x14ac:dyDescent="0.25">
      <c r="A1343" t="s">
        <v>9</v>
      </c>
      <c r="B1343" t="s">
        <v>62</v>
      </c>
      <c r="C1343" t="s">
        <v>119</v>
      </c>
      <c r="D1343">
        <v>2</v>
      </c>
      <c r="E1343" t="s">
        <v>239</v>
      </c>
      <c r="F1343" t="s">
        <v>42</v>
      </c>
      <c r="G1343" t="s">
        <v>16</v>
      </c>
      <c r="H1343">
        <v>78</v>
      </c>
      <c r="I1343">
        <v>1</v>
      </c>
    </row>
    <row r="1344" spans="1:9" x14ac:dyDescent="0.25">
      <c r="A1344" t="s">
        <v>9</v>
      </c>
      <c r="B1344" t="s">
        <v>62</v>
      </c>
      <c r="C1344" t="s">
        <v>119</v>
      </c>
      <c r="D1344">
        <v>2</v>
      </c>
      <c r="E1344" t="s">
        <v>240</v>
      </c>
      <c r="F1344" t="s">
        <v>42</v>
      </c>
      <c r="G1344" t="s">
        <v>18</v>
      </c>
      <c r="H1344">
        <v>71</v>
      </c>
      <c r="I1344">
        <v>1</v>
      </c>
    </row>
    <row r="1345" spans="1:9" x14ac:dyDescent="0.25">
      <c r="A1345" t="s">
        <v>9</v>
      </c>
      <c r="B1345" t="s">
        <v>62</v>
      </c>
      <c r="C1345" t="s">
        <v>119</v>
      </c>
      <c r="D1345">
        <v>2</v>
      </c>
      <c r="E1345" t="s">
        <v>241</v>
      </c>
      <c r="F1345" t="s">
        <v>42</v>
      </c>
      <c r="G1345" t="s">
        <v>20</v>
      </c>
      <c r="H1345">
        <v>91</v>
      </c>
      <c r="I1345">
        <v>1</v>
      </c>
    </row>
    <row r="1346" spans="1:9" x14ac:dyDescent="0.25">
      <c r="A1346" t="s">
        <v>9</v>
      </c>
      <c r="B1346" t="s">
        <v>62</v>
      </c>
      <c r="C1346" t="s">
        <v>119</v>
      </c>
      <c r="D1346">
        <v>2</v>
      </c>
      <c r="E1346" t="s">
        <v>242</v>
      </c>
      <c r="F1346" t="s">
        <v>42</v>
      </c>
      <c r="G1346" t="s">
        <v>22</v>
      </c>
      <c r="H1346">
        <v>57</v>
      </c>
      <c r="I1346">
        <v>1</v>
      </c>
    </row>
    <row r="1347" spans="1:9" x14ac:dyDescent="0.25">
      <c r="A1347" t="s">
        <v>9</v>
      </c>
      <c r="B1347" t="s">
        <v>62</v>
      </c>
      <c r="C1347" t="s">
        <v>119</v>
      </c>
      <c r="D1347">
        <v>2</v>
      </c>
      <c r="E1347" t="s">
        <v>145</v>
      </c>
      <c r="F1347" t="s">
        <v>48</v>
      </c>
      <c r="G1347" t="s">
        <v>14</v>
      </c>
      <c r="H1347">
        <v>94</v>
      </c>
      <c r="I1347">
        <v>1</v>
      </c>
    </row>
    <row r="1348" spans="1:9" x14ac:dyDescent="0.25">
      <c r="A1348" t="s">
        <v>9</v>
      </c>
      <c r="B1348" t="s">
        <v>62</v>
      </c>
      <c r="C1348" t="s">
        <v>119</v>
      </c>
      <c r="D1348">
        <v>2</v>
      </c>
      <c r="E1348" t="s">
        <v>243</v>
      </c>
      <c r="F1348" t="s">
        <v>48</v>
      </c>
      <c r="G1348" t="s">
        <v>16</v>
      </c>
      <c r="H1348">
        <v>95</v>
      </c>
      <c r="I1348">
        <v>1</v>
      </c>
    </row>
    <row r="1349" spans="1:9" x14ac:dyDescent="0.25">
      <c r="A1349" t="s">
        <v>9</v>
      </c>
      <c r="B1349" t="s">
        <v>62</v>
      </c>
      <c r="C1349" t="s">
        <v>119</v>
      </c>
      <c r="D1349">
        <v>2</v>
      </c>
      <c r="E1349" t="s">
        <v>244</v>
      </c>
      <c r="F1349" t="s">
        <v>48</v>
      </c>
      <c r="G1349" t="s">
        <v>18</v>
      </c>
      <c r="H1349">
        <v>93</v>
      </c>
      <c r="I1349">
        <v>1</v>
      </c>
    </row>
    <row r="1350" spans="1:9" x14ac:dyDescent="0.25">
      <c r="A1350" t="s">
        <v>9</v>
      </c>
      <c r="B1350" t="s">
        <v>62</v>
      </c>
      <c r="C1350" t="s">
        <v>119</v>
      </c>
      <c r="D1350">
        <v>2</v>
      </c>
      <c r="E1350" t="s">
        <v>245</v>
      </c>
      <c r="F1350" t="s">
        <v>48</v>
      </c>
      <c r="G1350" t="s">
        <v>20</v>
      </c>
      <c r="H1350">
        <v>90</v>
      </c>
      <c r="I1350">
        <v>1</v>
      </c>
    </row>
    <row r="1351" spans="1:9" x14ac:dyDescent="0.25">
      <c r="A1351" t="s">
        <v>9</v>
      </c>
      <c r="B1351" t="s">
        <v>62</v>
      </c>
      <c r="C1351" t="s">
        <v>119</v>
      </c>
      <c r="D1351">
        <v>2</v>
      </c>
      <c r="E1351" t="s">
        <v>246</v>
      </c>
      <c r="F1351" t="s">
        <v>48</v>
      </c>
      <c r="G1351" t="s">
        <v>22</v>
      </c>
      <c r="H1351">
        <v>72</v>
      </c>
      <c r="I1351">
        <v>1</v>
      </c>
    </row>
    <row r="1352" spans="1:9" x14ac:dyDescent="0.25">
      <c r="A1352" t="s">
        <v>9</v>
      </c>
      <c r="B1352" t="s">
        <v>62</v>
      </c>
      <c r="C1352" t="s">
        <v>119</v>
      </c>
      <c r="D1352">
        <v>2</v>
      </c>
      <c r="E1352" t="s">
        <v>150</v>
      </c>
      <c r="F1352" t="s">
        <v>54</v>
      </c>
      <c r="G1352" t="s">
        <v>14</v>
      </c>
      <c r="H1352">
        <v>95</v>
      </c>
      <c r="I1352">
        <v>1</v>
      </c>
    </row>
    <row r="1353" spans="1:9" x14ac:dyDescent="0.25">
      <c r="A1353" t="s">
        <v>9</v>
      </c>
      <c r="B1353" t="s">
        <v>62</v>
      </c>
      <c r="C1353" t="s">
        <v>119</v>
      </c>
      <c r="D1353">
        <v>2</v>
      </c>
      <c r="E1353" t="s">
        <v>247</v>
      </c>
      <c r="F1353" t="s">
        <v>54</v>
      </c>
      <c r="G1353" t="s">
        <v>16</v>
      </c>
      <c r="H1353">
        <v>89</v>
      </c>
      <c r="I1353">
        <v>1</v>
      </c>
    </row>
    <row r="1354" spans="1:9" x14ac:dyDescent="0.25">
      <c r="A1354" t="s">
        <v>9</v>
      </c>
      <c r="B1354" t="s">
        <v>62</v>
      </c>
      <c r="C1354" t="s">
        <v>119</v>
      </c>
      <c r="D1354">
        <v>2</v>
      </c>
      <c r="E1354" t="s">
        <v>248</v>
      </c>
      <c r="F1354" t="s">
        <v>54</v>
      </c>
      <c r="G1354" t="s">
        <v>18</v>
      </c>
      <c r="H1354">
        <v>10</v>
      </c>
      <c r="I1354">
        <v>1</v>
      </c>
    </row>
    <row r="1355" spans="1:9" x14ac:dyDescent="0.25">
      <c r="A1355" t="s">
        <v>9</v>
      </c>
      <c r="B1355" t="s">
        <v>62</v>
      </c>
      <c r="C1355" t="s">
        <v>119</v>
      </c>
      <c r="D1355">
        <v>2</v>
      </c>
      <c r="E1355" t="s">
        <v>249</v>
      </c>
      <c r="F1355" t="s">
        <v>54</v>
      </c>
      <c r="G1355" t="s">
        <v>20</v>
      </c>
      <c r="H1355">
        <v>76</v>
      </c>
      <c r="I1355">
        <v>1</v>
      </c>
    </row>
    <row r="1356" spans="1:9" x14ac:dyDescent="0.25">
      <c r="A1356" t="s">
        <v>9</v>
      </c>
      <c r="B1356" t="s">
        <v>62</v>
      </c>
      <c r="C1356" t="s">
        <v>119</v>
      </c>
      <c r="D1356">
        <v>2</v>
      </c>
      <c r="E1356" t="s">
        <v>250</v>
      </c>
      <c r="F1356" t="s">
        <v>54</v>
      </c>
      <c r="G1356" t="s">
        <v>22</v>
      </c>
      <c r="H1356">
        <v>63</v>
      </c>
      <c r="I1356">
        <v>1</v>
      </c>
    </row>
    <row r="1357" spans="1:9" x14ac:dyDescent="0.25">
      <c r="A1357" t="s">
        <v>9</v>
      </c>
      <c r="B1357" t="s">
        <v>62</v>
      </c>
      <c r="C1357" t="s">
        <v>119</v>
      </c>
      <c r="D1357">
        <v>2</v>
      </c>
      <c r="E1357" t="s">
        <v>155</v>
      </c>
      <c r="F1357" t="s">
        <v>59</v>
      </c>
      <c r="G1357" t="s">
        <v>14</v>
      </c>
      <c r="H1357">
        <v>93</v>
      </c>
      <c r="I1357">
        <v>1</v>
      </c>
    </row>
    <row r="1358" spans="1:9" x14ac:dyDescent="0.25">
      <c r="A1358" t="s">
        <v>9</v>
      </c>
      <c r="B1358" t="s">
        <v>62</v>
      </c>
      <c r="C1358" t="s">
        <v>119</v>
      </c>
      <c r="D1358">
        <v>2</v>
      </c>
      <c r="E1358" t="s">
        <v>251</v>
      </c>
      <c r="F1358" t="s">
        <v>59</v>
      </c>
      <c r="G1358" t="s">
        <v>16</v>
      </c>
      <c r="H1358">
        <v>89</v>
      </c>
      <c r="I1358">
        <v>1</v>
      </c>
    </row>
    <row r="1359" spans="1:9" x14ac:dyDescent="0.25">
      <c r="A1359" t="s">
        <v>9</v>
      </c>
      <c r="B1359" t="s">
        <v>62</v>
      </c>
      <c r="C1359" t="s">
        <v>119</v>
      </c>
      <c r="D1359">
        <v>2</v>
      </c>
      <c r="E1359" t="s">
        <v>252</v>
      </c>
      <c r="F1359" t="s">
        <v>59</v>
      </c>
      <c r="G1359" t="s">
        <v>18</v>
      </c>
      <c r="H1359">
        <v>75</v>
      </c>
      <c r="I1359">
        <v>1</v>
      </c>
    </row>
    <row r="1360" spans="1:9" x14ac:dyDescent="0.25">
      <c r="A1360" t="s">
        <v>9</v>
      </c>
      <c r="B1360" t="s">
        <v>62</v>
      </c>
      <c r="C1360" t="s">
        <v>119</v>
      </c>
      <c r="D1360">
        <v>2</v>
      </c>
      <c r="E1360" t="s">
        <v>253</v>
      </c>
      <c r="F1360" t="s">
        <v>59</v>
      </c>
      <c r="G1360" t="s">
        <v>20</v>
      </c>
      <c r="H1360">
        <v>94</v>
      </c>
      <c r="I1360">
        <v>1</v>
      </c>
    </row>
    <row r="1361" spans="1:9" x14ac:dyDescent="0.25">
      <c r="A1361" t="s">
        <v>9</v>
      </c>
      <c r="B1361" t="s">
        <v>62</v>
      </c>
      <c r="C1361" t="s">
        <v>119</v>
      </c>
      <c r="D1361">
        <v>2</v>
      </c>
      <c r="E1361" t="s">
        <v>254</v>
      </c>
      <c r="F1361" t="s">
        <v>59</v>
      </c>
      <c r="G1361" t="s">
        <v>22</v>
      </c>
      <c r="H1361">
        <v>80</v>
      </c>
      <c r="I1361">
        <v>1</v>
      </c>
    </row>
    <row r="1362" spans="1:9" x14ac:dyDescent="0.25">
      <c r="A1362" t="s">
        <v>9</v>
      </c>
      <c r="B1362" t="s">
        <v>62</v>
      </c>
      <c r="C1362" t="s">
        <v>119</v>
      </c>
      <c r="D1362">
        <v>2</v>
      </c>
      <c r="E1362" t="s">
        <v>160</v>
      </c>
      <c r="F1362" t="s">
        <v>161</v>
      </c>
      <c r="G1362" t="s">
        <v>14</v>
      </c>
      <c r="H1362">
        <v>96</v>
      </c>
      <c r="I1362">
        <v>1</v>
      </c>
    </row>
    <row r="1363" spans="1:9" x14ac:dyDescent="0.25">
      <c r="A1363" t="s">
        <v>9</v>
      </c>
      <c r="B1363" t="s">
        <v>62</v>
      </c>
      <c r="C1363" t="s">
        <v>119</v>
      </c>
      <c r="D1363">
        <v>2</v>
      </c>
      <c r="E1363" t="s">
        <v>255</v>
      </c>
      <c r="F1363" t="s">
        <v>161</v>
      </c>
      <c r="G1363" t="s">
        <v>16</v>
      </c>
      <c r="H1363">
        <v>95</v>
      </c>
      <c r="I1363">
        <v>1</v>
      </c>
    </row>
    <row r="1364" spans="1:9" x14ac:dyDescent="0.25">
      <c r="A1364" t="s">
        <v>9</v>
      </c>
      <c r="B1364" t="s">
        <v>62</v>
      </c>
      <c r="C1364" t="s">
        <v>119</v>
      </c>
      <c r="D1364">
        <v>2</v>
      </c>
      <c r="E1364" t="s">
        <v>256</v>
      </c>
      <c r="F1364" t="s">
        <v>161</v>
      </c>
      <c r="G1364" t="s">
        <v>18</v>
      </c>
      <c r="H1364">
        <v>70</v>
      </c>
      <c r="I1364">
        <v>1</v>
      </c>
    </row>
    <row r="1365" spans="1:9" x14ac:dyDescent="0.25">
      <c r="A1365" t="s">
        <v>9</v>
      </c>
      <c r="B1365" t="s">
        <v>62</v>
      </c>
      <c r="C1365" t="s">
        <v>119</v>
      </c>
      <c r="D1365">
        <v>2</v>
      </c>
      <c r="E1365" t="s">
        <v>257</v>
      </c>
      <c r="F1365" t="s">
        <v>161</v>
      </c>
      <c r="G1365" t="s">
        <v>20</v>
      </c>
      <c r="H1365">
        <v>95</v>
      </c>
      <c r="I1365">
        <v>1</v>
      </c>
    </row>
    <row r="1366" spans="1:9" x14ac:dyDescent="0.25">
      <c r="A1366" t="s">
        <v>9</v>
      </c>
      <c r="B1366" t="s">
        <v>62</v>
      </c>
      <c r="C1366" t="s">
        <v>119</v>
      </c>
      <c r="D1366">
        <v>2</v>
      </c>
      <c r="E1366" t="s">
        <v>258</v>
      </c>
      <c r="F1366" t="s">
        <v>161</v>
      </c>
      <c r="G1366" t="s">
        <v>22</v>
      </c>
      <c r="H1366">
        <v>39</v>
      </c>
      <c r="I1366">
        <v>1</v>
      </c>
    </row>
    <row r="1367" spans="1:9" x14ac:dyDescent="0.25">
      <c r="A1367" t="s">
        <v>9</v>
      </c>
      <c r="B1367" t="s">
        <v>62</v>
      </c>
      <c r="C1367" t="s">
        <v>119</v>
      </c>
      <c r="D1367">
        <v>2</v>
      </c>
      <c r="E1367" t="s">
        <v>166</v>
      </c>
      <c r="F1367" t="s">
        <v>167</v>
      </c>
      <c r="G1367" t="s">
        <v>14</v>
      </c>
      <c r="H1367">
        <v>95</v>
      </c>
      <c r="I1367">
        <v>1</v>
      </c>
    </row>
    <row r="1368" spans="1:9" x14ac:dyDescent="0.25">
      <c r="A1368" t="s">
        <v>9</v>
      </c>
      <c r="B1368" t="s">
        <v>62</v>
      </c>
      <c r="C1368" t="s">
        <v>119</v>
      </c>
      <c r="D1368">
        <v>2</v>
      </c>
      <c r="E1368" t="s">
        <v>259</v>
      </c>
      <c r="F1368" t="s">
        <v>167</v>
      </c>
      <c r="G1368" t="s">
        <v>16</v>
      </c>
      <c r="H1368">
        <v>96</v>
      </c>
      <c r="I1368">
        <v>1</v>
      </c>
    </row>
    <row r="1369" spans="1:9" x14ac:dyDescent="0.25">
      <c r="A1369" t="s">
        <v>9</v>
      </c>
      <c r="B1369" t="s">
        <v>62</v>
      </c>
      <c r="C1369" t="s">
        <v>119</v>
      </c>
      <c r="D1369">
        <v>2</v>
      </c>
      <c r="E1369" t="s">
        <v>260</v>
      </c>
      <c r="F1369" t="s">
        <v>167</v>
      </c>
      <c r="G1369" t="s">
        <v>18</v>
      </c>
      <c r="H1369">
        <v>90</v>
      </c>
      <c r="I1369">
        <v>1</v>
      </c>
    </row>
    <row r="1370" spans="1:9" x14ac:dyDescent="0.25">
      <c r="A1370" t="s">
        <v>9</v>
      </c>
      <c r="B1370" t="s">
        <v>62</v>
      </c>
      <c r="C1370" t="s">
        <v>119</v>
      </c>
      <c r="D1370">
        <v>2</v>
      </c>
      <c r="E1370" t="s">
        <v>261</v>
      </c>
      <c r="F1370" t="s">
        <v>167</v>
      </c>
      <c r="G1370" t="s">
        <v>20</v>
      </c>
      <c r="H1370">
        <v>95</v>
      </c>
      <c r="I1370">
        <v>1</v>
      </c>
    </row>
    <row r="1371" spans="1:9" x14ac:dyDescent="0.25">
      <c r="A1371" t="s">
        <v>9</v>
      </c>
      <c r="B1371" t="s">
        <v>62</v>
      </c>
      <c r="C1371" t="s">
        <v>119</v>
      </c>
      <c r="D1371">
        <v>2</v>
      </c>
      <c r="E1371" t="s">
        <v>262</v>
      </c>
      <c r="F1371" t="s">
        <v>167</v>
      </c>
      <c r="G1371" t="s">
        <v>22</v>
      </c>
      <c r="H1371">
        <v>39</v>
      </c>
      <c r="I1371">
        <v>1</v>
      </c>
    </row>
    <row r="1372" spans="1:9" x14ac:dyDescent="0.25">
      <c r="A1372" t="s">
        <v>9</v>
      </c>
      <c r="B1372" t="s">
        <v>62</v>
      </c>
      <c r="C1372" t="s">
        <v>119</v>
      </c>
      <c r="D1372">
        <v>2</v>
      </c>
      <c r="E1372" t="s">
        <v>172</v>
      </c>
      <c r="F1372" t="s">
        <v>173</v>
      </c>
      <c r="G1372" t="s">
        <v>14</v>
      </c>
      <c r="H1372">
        <v>97</v>
      </c>
      <c r="I1372">
        <v>1</v>
      </c>
    </row>
    <row r="1373" spans="1:9" x14ac:dyDescent="0.25">
      <c r="A1373" t="s">
        <v>9</v>
      </c>
      <c r="B1373" t="s">
        <v>62</v>
      </c>
      <c r="C1373" t="s">
        <v>119</v>
      </c>
      <c r="D1373">
        <v>2</v>
      </c>
      <c r="E1373" t="s">
        <v>263</v>
      </c>
      <c r="F1373" t="s">
        <v>173</v>
      </c>
      <c r="G1373" t="s">
        <v>16</v>
      </c>
      <c r="H1373">
        <v>96</v>
      </c>
      <c r="I1373">
        <v>1</v>
      </c>
    </row>
    <row r="1374" spans="1:9" x14ac:dyDescent="0.25">
      <c r="A1374" t="s">
        <v>9</v>
      </c>
      <c r="B1374" t="s">
        <v>62</v>
      </c>
      <c r="C1374" t="s">
        <v>119</v>
      </c>
      <c r="D1374">
        <v>2</v>
      </c>
      <c r="E1374" t="s">
        <v>264</v>
      </c>
      <c r="F1374" t="s">
        <v>173</v>
      </c>
      <c r="G1374" t="s">
        <v>18</v>
      </c>
      <c r="H1374">
        <v>97</v>
      </c>
      <c r="I1374">
        <v>1</v>
      </c>
    </row>
    <row r="1375" spans="1:9" x14ac:dyDescent="0.25">
      <c r="A1375" t="s">
        <v>9</v>
      </c>
      <c r="B1375" t="s">
        <v>62</v>
      </c>
      <c r="C1375" t="s">
        <v>119</v>
      </c>
      <c r="D1375">
        <v>2</v>
      </c>
      <c r="E1375" t="s">
        <v>265</v>
      </c>
      <c r="F1375" t="s">
        <v>173</v>
      </c>
      <c r="G1375" t="s">
        <v>20</v>
      </c>
      <c r="H1375">
        <v>95</v>
      </c>
      <c r="I1375">
        <v>1</v>
      </c>
    </row>
    <row r="1376" spans="1:9" x14ac:dyDescent="0.25">
      <c r="A1376" t="s">
        <v>9</v>
      </c>
      <c r="B1376" t="s">
        <v>62</v>
      </c>
      <c r="C1376" t="s">
        <v>119</v>
      </c>
      <c r="D1376">
        <v>2</v>
      </c>
      <c r="E1376" t="s">
        <v>266</v>
      </c>
      <c r="F1376" t="s">
        <v>173</v>
      </c>
      <c r="G1376" t="s">
        <v>22</v>
      </c>
      <c r="H1376">
        <v>98</v>
      </c>
      <c r="I1376">
        <v>1</v>
      </c>
    </row>
    <row r="1377" spans="1:9" x14ac:dyDescent="0.25">
      <c r="A1377" t="s">
        <v>523</v>
      </c>
      <c r="B1377" t="s">
        <v>1091</v>
      </c>
      <c r="C1377" t="s">
        <v>119</v>
      </c>
      <c r="D1377">
        <v>2</v>
      </c>
      <c r="E1377" t="s">
        <v>633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523</v>
      </c>
      <c r="B1378" t="s">
        <v>1091</v>
      </c>
      <c r="C1378" t="s">
        <v>119</v>
      </c>
      <c r="D1378">
        <v>2</v>
      </c>
      <c r="E1378" t="s">
        <v>634</v>
      </c>
      <c r="F1378" t="s">
        <v>13</v>
      </c>
      <c r="G1378" t="s">
        <v>16</v>
      </c>
      <c r="H1378">
        <v>90</v>
      </c>
      <c r="I1378">
        <v>1</v>
      </c>
    </row>
    <row r="1379" spans="1:9" x14ac:dyDescent="0.25">
      <c r="A1379" t="s">
        <v>523</v>
      </c>
      <c r="B1379" t="s">
        <v>1091</v>
      </c>
      <c r="C1379" t="s">
        <v>119</v>
      </c>
      <c r="D1379">
        <v>2</v>
      </c>
      <c r="E1379" t="s">
        <v>635</v>
      </c>
      <c r="F1379" t="s">
        <v>13</v>
      </c>
      <c r="G1379" t="s">
        <v>18</v>
      </c>
      <c r="H1379">
        <v>95</v>
      </c>
      <c r="I1379">
        <v>1</v>
      </c>
    </row>
    <row r="1380" spans="1:9" x14ac:dyDescent="0.25">
      <c r="A1380" t="s">
        <v>523</v>
      </c>
      <c r="B1380" t="s">
        <v>1091</v>
      </c>
      <c r="C1380" t="s">
        <v>119</v>
      </c>
      <c r="D1380">
        <v>2</v>
      </c>
      <c r="E1380" t="s">
        <v>636</v>
      </c>
      <c r="F1380" t="s">
        <v>13</v>
      </c>
      <c r="G1380" t="s">
        <v>20</v>
      </c>
      <c r="H1380">
        <v>95</v>
      </c>
      <c r="I1380">
        <v>1</v>
      </c>
    </row>
    <row r="1381" spans="1:9" x14ac:dyDescent="0.25">
      <c r="A1381" t="s">
        <v>523</v>
      </c>
      <c r="B1381" t="s">
        <v>1091</v>
      </c>
      <c r="C1381" t="s">
        <v>119</v>
      </c>
      <c r="D1381">
        <v>2</v>
      </c>
      <c r="E1381" t="s">
        <v>637</v>
      </c>
      <c r="F1381" t="s">
        <v>13</v>
      </c>
      <c r="G1381" t="s">
        <v>22</v>
      </c>
      <c r="H1381">
        <v>80</v>
      </c>
      <c r="I1381">
        <v>1</v>
      </c>
    </row>
    <row r="1382" spans="1:9" x14ac:dyDescent="0.25">
      <c r="A1382" t="s">
        <v>523</v>
      </c>
      <c r="B1382" t="s">
        <v>1091</v>
      </c>
      <c r="C1382" t="s">
        <v>119</v>
      </c>
      <c r="D1382">
        <v>2</v>
      </c>
      <c r="E1382" t="s">
        <v>638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523</v>
      </c>
      <c r="B1383" t="s">
        <v>1091</v>
      </c>
      <c r="C1383" t="s">
        <v>119</v>
      </c>
      <c r="D1383">
        <v>2</v>
      </c>
      <c r="E1383" t="s">
        <v>639</v>
      </c>
      <c r="F1383" t="s">
        <v>24</v>
      </c>
      <c r="G1383" t="s">
        <v>16</v>
      </c>
      <c r="H1383">
        <v>95</v>
      </c>
      <c r="I1383">
        <v>1</v>
      </c>
    </row>
    <row r="1384" spans="1:9" x14ac:dyDescent="0.25">
      <c r="A1384" t="s">
        <v>523</v>
      </c>
      <c r="B1384" t="s">
        <v>1091</v>
      </c>
      <c r="C1384" t="s">
        <v>119</v>
      </c>
      <c r="D1384">
        <v>2</v>
      </c>
      <c r="E1384" t="s">
        <v>640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523</v>
      </c>
      <c r="B1385" t="s">
        <v>1091</v>
      </c>
      <c r="C1385" t="s">
        <v>119</v>
      </c>
      <c r="D1385">
        <v>2</v>
      </c>
      <c r="E1385" t="s">
        <v>641</v>
      </c>
      <c r="F1385" t="s">
        <v>24</v>
      </c>
      <c r="G1385" t="s">
        <v>20</v>
      </c>
      <c r="H1385">
        <v>97</v>
      </c>
      <c r="I1385">
        <v>1</v>
      </c>
    </row>
    <row r="1386" spans="1:9" x14ac:dyDescent="0.25">
      <c r="A1386" t="s">
        <v>523</v>
      </c>
      <c r="B1386" t="s">
        <v>1091</v>
      </c>
      <c r="C1386" t="s">
        <v>119</v>
      </c>
      <c r="D1386">
        <v>2</v>
      </c>
      <c r="E1386" t="s">
        <v>642</v>
      </c>
      <c r="F1386" t="s">
        <v>24</v>
      </c>
      <c r="G1386" t="s">
        <v>22</v>
      </c>
      <c r="H1386">
        <v>85</v>
      </c>
      <c r="I1386">
        <v>1</v>
      </c>
    </row>
    <row r="1387" spans="1:9" x14ac:dyDescent="0.25">
      <c r="A1387" t="s">
        <v>523</v>
      </c>
      <c r="B1387" t="s">
        <v>1091</v>
      </c>
      <c r="C1387" t="s">
        <v>119</v>
      </c>
      <c r="D1387">
        <v>2</v>
      </c>
      <c r="E1387" t="s">
        <v>643</v>
      </c>
      <c r="F1387" t="s">
        <v>30</v>
      </c>
      <c r="G1387" t="s">
        <v>14</v>
      </c>
      <c r="H1387">
        <v>90</v>
      </c>
      <c r="I1387">
        <v>1</v>
      </c>
    </row>
    <row r="1388" spans="1:9" x14ac:dyDescent="0.25">
      <c r="A1388" t="s">
        <v>523</v>
      </c>
      <c r="B1388" t="s">
        <v>1091</v>
      </c>
      <c r="C1388" t="s">
        <v>119</v>
      </c>
      <c r="D1388">
        <v>2</v>
      </c>
      <c r="E1388" t="s">
        <v>644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523</v>
      </c>
      <c r="B1389" t="s">
        <v>1091</v>
      </c>
      <c r="C1389" t="s">
        <v>119</v>
      </c>
      <c r="D1389">
        <v>2</v>
      </c>
      <c r="E1389" t="s">
        <v>645</v>
      </c>
      <c r="F1389" t="s">
        <v>30</v>
      </c>
      <c r="G1389" t="s">
        <v>18</v>
      </c>
      <c r="H1389">
        <v>80</v>
      </c>
      <c r="I1389">
        <v>1</v>
      </c>
    </row>
    <row r="1390" spans="1:9" x14ac:dyDescent="0.25">
      <c r="A1390" t="s">
        <v>523</v>
      </c>
      <c r="B1390" t="s">
        <v>1091</v>
      </c>
      <c r="C1390" t="s">
        <v>119</v>
      </c>
      <c r="D1390">
        <v>2</v>
      </c>
      <c r="E1390" t="s">
        <v>646</v>
      </c>
      <c r="F1390" t="s">
        <v>30</v>
      </c>
      <c r="G1390" t="s">
        <v>20</v>
      </c>
      <c r="H1390">
        <v>80</v>
      </c>
      <c r="I1390">
        <v>1</v>
      </c>
    </row>
    <row r="1391" spans="1:9" x14ac:dyDescent="0.25">
      <c r="A1391" t="s">
        <v>523</v>
      </c>
      <c r="B1391" t="s">
        <v>1091</v>
      </c>
      <c r="C1391" t="s">
        <v>119</v>
      </c>
      <c r="D1391">
        <v>2</v>
      </c>
      <c r="E1391" t="s">
        <v>647</v>
      </c>
      <c r="F1391" t="s">
        <v>30</v>
      </c>
      <c r="G1391" t="s">
        <v>22</v>
      </c>
      <c r="H1391">
        <v>95</v>
      </c>
      <c r="I1391">
        <v>1</v>
      </c>
    </row>
    <row r="1392" spans="1:9" x14ac:dyDescent="0.25">
      <c r="A1392" t="s">
        <v>523</v>
      </c>
      <c r="B1392" t="s">
        <v>1091</v>
      </c>
      <c r="C1392" t="s">
        <v>119</v>
      </c>
      <c r="D1392">
        <v>2</v>
      </c>
      <c r="E1392" t="s">
        <v>648</v>
      </c>
      <c r="F1392" t="s">
        <v>36</v>
      </c>
      <c r="G1392" t="s">
        <v>14</v>
      </c>
      <c r="H1392">
        <v>95</v>
      </c>
      <c r="I1392">
        <v>1</v>
      </c>
    </row>
    <row r="1393" spans="1:9" x14ac:dyDescent="0.25">
      <c r="A1393" t="s">
        <v>523</v>
      </c>
      <c r="B1393" t="s">
        <v>1091</v>
      </c>
      <c r="C1393" t="s">
        <v>119</v>
      </c>
      <c r="D1393">
        <v>2</v>
      </c>
      <c r="E1393" t="s">
        <v>649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523</v>
      </c>
      <c r="B1394" t="s">
        <v>1091</v>
      </c>
      <c r="C1394" t="s">
        <v>119</v>
      </c>
      <c r="D1394">
        <v>2</v>
      </c>
      <c r="E1394" t="s">
        <v>650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523</v>
      </c>
      <c r="B1395" t="s">
        <v>1091</v>
      </c>
      <c r="C1395" t="s">
        <v>119</v>
      </c>
      <c r="D1395">
        <v>2</v>
      </c>
      <c r="E1395" t="s">
        <v>651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523</v>
      </c>
      <c r="B1396" t="s">
        <v>1091</v>
      </c>
      <c r="C1396" t="s">
        <v>119</v>
      </c>
      <c r="D1396">
        <v>2</v>
      </c>
      <c r="E1396" t="s">
        <v>652</v>
      </c>
      <c r="F1396" t="s">
        <v>36</v>
      </c>
      <c r="G1396" t="s">
        <v>22</v>
      </c>
      <c r="H1396">
        <v>90</v>
      </c>
      <c r="I1396">
        <v>1</v>
      </c>
    </row>
    <row r="1397" spans="1:9" x14ac:dyDescent="0.25">
      <c r="A1397" t="s">
        <v>523</v>
      </c>
      <c r="B1397" t="s">
        <v>1091</v>
      </c>
      <c r="C1397" t="s">
        <v>119</v>
      </c>
      <c r="D1397">
        <v>2</v>
      </c>
      <c r="E1397" t="s">
        <v>653</v>
      </c>
      <c r="F1397" t="s">
        <v>42</v>
      </c>
      <c r="G1397" t="s">
        <v>14</v>
      </c>
      <c r="H1397">
        <v>90</v>
      </c>
      <c r="I1397">
        <v>1</v>
      </c>
    </row>
    <row r="1398" spans="1:9" x14ac:dyDescent="0.25">
      <c r="A1398" t="s">
        <v>523</v>
      </c>
      <c r="B1398" t="s">
        <v>1091</v>
      </c>
      <c r="C1398" t="s">
        <v>119</v>
      </c>
      <c r="D1398">
        <v>2</v>
      </c>
      <c r="E1398" t="s">
        <v>654</v>
      </c>
      <c r="F1398" t="s">
        <v>42</v>
      </c>
      <c r="G1398" t="s">
        <v>16</v>
      </c>
      <c r="H1398">
        <v>100</v>
      </c>
      <c r="I1398">
        <v>1</v>
      </c>
    </row>
    <row r="1399" spans="1:9" x14ac:dyDescent="0.25">
      <c r="A1399" t="s">
        <v>523</v>
      </c>
      <c r="B1399" t="s">
        <v>1091</v>
      </c>
      <c r="C1399" t="s">
        <v>119</v>
      </c>
      <c r="D1399">
        <v>2</v>
      </c>
      <c r="E1399" t="s">
        <v>655</v>
      </c>
      <c r="F1399" t="s">
        <v>42</v>
      </c>
      <c r="G1399" t="s">
        <v>18</v>
      </c>
      <c r="H1399">
        <v>85</v>
      </c>
      <c r="I1399">
        <v>1</v>
      </c>
    </row>
    <row r="1400" spans="1:9" x14ac:dyDescent="0.25">
      <c r="A1400" t="s">
        <v>523</v>
      </c>
      <c r="B1400" t="s">
        <v>1091</v>
      </c>
      <c r="C1400" t="s">
        <v>119</v>
      </c>
      <c r="D1400">
        <v>2</v>
      </c>
      <c r="E1400" t="s">
        <v>656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523</v>
      </c>
      <c r="B1401" t="s">
        <v>1091</v>
      </c>
      <c r="C1401" t="s">
        <v>119</v>
      </c>
      <c r="D1401">
        <v>2</v>
      </c>
      <c r="E1401" t="s">
        <v>657</v>
      </c>
      <c r="F1401" t="s">
        <v>42</v>
      </c>
      <c r="G1401" t="s">
        <v>22</v>
      </c>
      <c r="H1401">
        <v>75</v>
      </c>
      <c r="I1401">
        <v>1</v>
      </c>
    </row>
    <row r="1402" spans="1:9" x14ac:dyDescent="0.25">
      <c r="A1402" t="s">
        <v>523</v>
      </c>
      <c r="B1402" t="s">
        <v>1091</v>
      </c>
      <c r="C1402" t="s">
        <v>119</v>
      </c>
      <c r="D1402">
        <v>2</v>
      </c>
      <c r="E1402" t="s">
        <v>658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523</v>
      </c>
      <c r="B1403" t="s">
        <v>1091</v>
      </c>
      <c r="C1403" t="s">
        <v>119</v>
      </c>
      <c r="D1403">
        <v>2</v>
      </c>
      <c r="E1403" t="s">
        <v>659</v>
      </c>
      <c r="F1403" t="s">
        <v>48</v>
      </c>
      <c r="G1403" t="s">
        <v>16</v>
      </c>
      <c r="H1403">
        <v>95</v>
      </c>
      <c r="I1403">
        <v>1</v>
      </c>
    </row>
    <row r="1404" spans="1:9" x14ac:dyDescent="0.25">
      <c r="A1404" t="s">
        <v>523</v>
      </c>
      <c r="B1404" t="s">
        <v>1091</v>
      </c>
      <c r="C1404" t="s">
        <v>119</v>
      </c>
      <c r="D1404">
        <v>2</v>
      </c>
      <c r="E1404" t="s">
        <v>660</v>
      </c>
      <c r="F1404" t="s">
        <v>48</v>
      </c>
      <c r="G1404" t="s">
        <v>18</v>
      </c>
      <c r="H1404">
        <v>87</v>
      </c>
      <c r="I1404">
        <v>1</v>
      </c>
    </row>
    <row r="1405" spans="1:9" x14ac:dyDescent="0.25">
      <c r="A1405" t="s">
        <v>523</v>
      </c>
      <c r="B1405" t="s">
        <v>1091</v>
      </c>
      <c r="C1405" t="s">
        <v>119</v>
      </c>
      <c r="D1405">
        <v>2</v>
      </c>
      <c r="E1405" t="s">
        <v>661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523</v>
      </c>
      <c r="B1406" t="s">
        <v>1091</v>
      </c>
      <c r="C1406" t="s">
        <v>119</v>
      </c>
      <c r="D1406">
        <v>2</v>
      </c>
      <c r="E1406" t="s">
        <v>662</v>
      </c>
      <c r="F1406" t="s">
        <v>48</v>
      </c>
      <c r="G1406" t="s">
        <v>22</v>
      </c>
      <c r="H1406">
        <v>80</v>
      </c>
      <c r="I1406">
        <v>1</v>
      </c>
    </row>
    <row r="1407" spans="1:9" x14ac:dyDescent="0.25">
      <c r="A1407" t="s">
        <v>523</v>
      </c>
      <c r="B1407" t="s">
        <v>1091</v>
      </c>
      <c r="C1407" t="s">
        <v>119</v>
      </c>
      <c r="D1407">
        <v>2</v>
      </c>
      <c r="E1407" t="s">
        <v>663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523</v>
      </c>
      <c r="B1408" t="s">
        <v>1091</v>
      </c>
      <c r="C1408" t="s">
        <v>119</v>
      </c>
      <c r="D1408">
        <v>2</v>
      </c>
      <c r="E1408" t="s">
        <v>664</v>
      </c>
      <c r="F1408" t="s">
        <v>54</v>
      </c>
      <c r="G1408" t="s">
        <v>16</v>
      </c>
      <c r="H1408">
        <v>94</v>
      </c>
      <c r="I1408">
        <v>1</v>
      </c>
    </row>
    <row r="1409" spans="1:9" x14ac:dyDescent="0.25">
      <c r="A1409" t="s">
        <v>523</v>
      </c>
      <c r="B1409" t="s">
        <v>1091</v>
      </c>
      <c r="C1409" t="s">
        <v>119</v>
      </c>
      <c r="D1409">
        <v>2</v>
      </c>
      <c r="E1409" t="s">
        <v>665</v>
      </c>
      <c r="F1409" t="s">
        <v>54</v>
      </c>
      <c r="G1409" t="s">
        <v>18</v>
      </c>
      <c r="H1409">
        <v>0</v>
      </c>
      <c r="I1409">
        <v>1</v>
      </c>
    </row>
    <row r="1410" spans="1:9" x14ac:dyDescent="0.25">
      <c r="A1410" t="s">
        <v>523</v>
      </c>
      <c r="B1410" t="s">
        <v>1091</v>
      </c>
      <c r="C1410" t="s">
        <v>119</v>
      </c>
      <c r="D1410">
        <v>2</v>
      </c>
      <c r="E1410" t="s">
        <v>666</v>
      </c>
      <c r="F1410" t="s">
        <v>54</v>
      </c>
      <c r="G1410" t="s">
        <v>20</v>
      </c>
      <c r="H1410">
        <v>75</v>
      </c>
      <c r="I1410">
        <v>1</v>
      </c>
    </row>
    <row r="1411" spans="1:9" x14ac:dyDescent="0.25">
      <c r="A1411" t="s">
        <v>523</v>
      </c>
      <c r="B1411" t="s">
        <v>1091</v>
      </c>
      <c r="C1411" t="s">
        <v>119</v>
      </c>
      <c r="D1411">
        <v>2</v>
      </c>
      <c r="E1411" t="s">
        <v>667</v>
      </c>
      <c r="F1411" t="s">
        <v>54</v>
      </c>
      <c r="G1411" t="s">
        <v>22</v>
      </c>
      <c r="H1411">
        <v>80</v>
      </c>
      <c r="I1411">
        <v>1</v>
      </c>
    </row>
    <row r="1412" spans="1:9" x14ac:dyDescent="0.25">
      <c r="A1412" t="s">
        <v>523</v>
      </c>
      <c r="B1412" t="s">
        <v>1091</v>
      </c>
      <c r="C1412" t="s">
        <v>119</v>
      </c>
      <c r="D1412">
        <v>2</v>
      </c>
      <c r="E1412" t="s">
        <v>668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523</v>
      </c>
      <c r="B1413" t="s">
        <v>1091</v>
      </c>
      <c r="C1413" t="s">
        <v>119</v>
      </c>
      <c r="D1413">
        <v>2</v>
      </c>
      <c r="E1413" t="s">
        <v>669</v>
      </c>
      <c r="F1413" t="s">
        <v>59</v>
      </c>
      <c r="G1413" t="s">
        <v>16</v>
      </c>
      <c r="H1413">
        <v>95</v>
      </c>
      <c r="I1413">
        <v>1</v>
      </c>
    </row>
    <row r="1414" spans="1:9" x14ac:dyDescent="0.25">
      <c r="A1414" t="s">
        <v>523</v>
      </c>
      <c r="B1414" t="s">
        <v>1091</v>
      </c>
      <c r="C1414" t="s">
        <v>119</v>
      </c>
      <c r="D1414">
        <v>2</v>
      </c>
      <c r="E1414" t="s">
        <v>670</v>
      </c>
      <c r="F1414" t="s">
        <v>59</v>
      </c>
      <c r="G1414" t="s">
        <v>18</v>
      </c>
      <c r="H1414">
        <v>85</v>
      </c>
      <c r="I1414">
        <v>1</v>
      </c>
    </row>
    <row r="1415" spans="1:9" x14ac:dyDescent="0.25">
      <c r="A1415" t="s">
        <v>523</v>
      </c>
      <c r="B1415" t="s">
        <v>1091</v>
      </c>
      <c r="C1415" t="s">
        <v>119</v>
      </c>
      <c r="D1415">
        <v>2</v>
      </c>
      <c r="E1415" t="s">
        <v>671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523</v>
      </c>
      <c r="B1416" t="s">
        <v>1091</v>
      </c>
      <c r="C1416" t="s">
        <v>119</v>
      </c>
      <c r="D1416">
        <v>2</v>
      </c>
      <c r="E1416" t="s">
        <v>672</v>
      </c>
      <c r="F1416" t="s">
        <v>59</v>
      </c>
      <c r="G1416" t="s">
        <v>22</v>
      </c>
      <c r="H1416">
        <v>80</v>
      </c>
      <c r="I1416">
        <v>1</v>
      </c>
    </row>
    <row r="1417" spans="1:9" x14ac:dyDescent="0.25">
      <c r="A1417" t="s">
        <v>523</v>
      </c>
      <c r="B1417" t="s">
        <v>1091</v>
      </c>
      <c r="C1417" t="s">
        <v>119</v>
      </c>
      <c r="D1417">
        <v>2</v>
      </c>
      <c r="E1417" t="s">
        <v>673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523</v>
      </c>
      <c r="B1418" t="s">
        <v>1091</v>
      </c>
      <c r="C1418" t="s">
        <v>119</v>
      </c>
      <c r="D1418">
        <v>2</v>
      </c>
      <c r="E1418" t="s">
        <v>674</v>
      </c>
      <c r="F1418" t="s">
        <v>161</v>
      </c>
      <c r="G1418" t="s">
        <v>16</v>
      </c>
      <c r="H1418">
        <v>95</v>
      </c>
      <c r="I1418">
        <v>1</v>
      </c>
    </row>
    <row r="1419" spans="1:9" x14ac:dyDescent="0.25">
      <c r="A1419" t="s">
        <v>523</v>
      </c>
      <c r="B1419" t="s">
        <v>1091</v>
      </c>
      <c r="C1419" t="s">
        <v>119</v>
      </c>
      <c r="D1419">
        <v>2</v>
      </c>
      <c r="E1419" t="s">
        <v>675</v>
      </c>
      <c r="F1419" t="s">
        <v>161</v>
      </c>
      <c r="G1419" t="s">
        <v>18</v>
      </c>
      <c r="H1419">
        <v>80</v>
      </c>
      <c r="I1419">
        <v>1</v>
      </c>
    </row>
    <row r="1420" spans="1:9" x14ac:dyDescent="0.25">
      <c r="A1420" t="s">
        <v>523</v>
      </c>
      <c r="B1420" t="s">
        <v>1091</v>
      </c>
      <c r="C1420" t="s">
        <v>119</v>
      </c>
      <c r="D1420">
        <v>2</v>
      </c>
      <c r="E1420" t="s">
        <v>676</v>
      </c>
      <c r="F1420" t="s">
        <v>161</v>
      </c>
      <c r="G1420" t="s">
        <v>20</v>
      </c>
      <c r="H1420">
        <v>90</v>
      </c>
      <c r="I1420">
        <v>1</v>
      </c>
    </row>
    <row r="1421" spans="1:9" x14ac:dyDescent="0.25">
      <c r="A1421" t="s">
        <v>523</v>
      </c>
      <c r="B1421" t="s">
        <v>1091</v>
      </c>
      <c r="C1421" t="s">
        <v>119</v>
      </c>
      <c r="D1421">
        <v>2</v>
      </c>
      <c r="E1421" t="s">
        <v>677</v>
      </c>
      <c r="F1421" t="s">
        <v>161</v>
      </c>
      <c r="G1421" t="s">
        <v>22</v>
      </c>
      <c r="H1421">
        <v>70</v>
      </c>
      <c r="I1421">
        <v>1</v>
      </c>
    </row>
    <row r="1422" spans="1:9" x14ac:dyDescent="0.25">
      <c r="A1422" t="s">
        <v>523</v>
      </c>
      <c r="B1422" t="s">
        <v>1091</v>
      </c>
      <c r="C1422" t="s">
        <v>119</v>
      </c>
      <c r="D1422">
        <v>2</v>
      </c>
      <c r="E1422" t="s">
        <v>678</v>
      </c>
      <c r="F1422" t="s">
        <v>167</v>
      </c>
      <c r="G1422" t="s">
        <v>14</v>
      </c>
      <c r="H1422">
        <v>90</v>
      </c>
      <c r="I1422">
        <v>1</v>
      </c>
    </row>
    <row r="1423" spans="1:9" x14ac:dyDescent="0.25">
      <c r="A1423" t="s">
        <v>523</v>
      </c>
      <c r="B1423" t="s">
        <v>1091</v>
      </c>
      <c r="C1423" t="s">
        <v>119</v>
      </c>
      <c r="D1423">
        <v>2</v>
      </c>
      <c r="E1423" t="s">
        <v>679</v>
      </c>
      <c r="F1423" t="s">
        <v>167</v>
      </c>
      <c r="G1423" t="s">
        <v>16</v>
      </c>
      <c r="H1423">
        <v>85</v>
      </c>
      <c r="I1423">
        <v>1</v>
      </c>
    </row>
    <row r="1424" spans="1:9" x14ac:dyDescent="0.25">
      <c r="A1424" t="s">
        <v>523</v>
      </c>
      <c r="B1424" t="s">
        <v>1091</v>
      </c>
      <c r="C1424" t="s">
        <v>119</v>
      </c>
      <c r="D1424">
        <v>2</v>
      </c>
      <c r="E1424" t="s">
        <v>680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523</v>
      </c>
      <c r="B1425" t="s">
        <v>1091</v>
      </c>
      <c r="C1425" t="s">
        <v>119</v>
      </c>
      <c r="D1425">
        <v>2</v>
      </c>
      <c r="E1425" t="s">
        <v>681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523</v>
      </c>
      <c r="B1426" t="s">
        <v>1091</v>
      </c>
      <c r="C1426" t="s">
        <v>119</v>
      </c>
      <c r="D1426">
        <v>2</v>
      </c>
      <c r="E1426" t="s">
        <v>682</v>
      </c>
      <c r="F1426" t="s">
        <v>167</v>
      </c>
      <c r="G1426" t="s">
        <v>22</v>
      </c>
      <c r="H1426">
        <v>50</v>
      </c>
      <c r="I1426">
        <v>1</v>
      </c>
    </row>
    <row r="1427" spans="1:9" x14ac:dyDescent="0.25">
      <c r="A1427" t="s">
        <v>523</v>
      </c>
      <c r="B1427" t="s">
        <v>1091</v>
      </c>
      <c r="C1427" t="s">
        <v>119</v>
      </c>
      <c r="D1427">
        <v>2</v>
      </c>
      <c r="E1427" t="s">
        <v>683</v>
      </c>
      <c r="F1427" t="s">
        <v>173</v>
      </c>
      <c r="G1427" t="s">
        <v>14</v>
      </c>
      <c r="H1427">
        <v>100</v>
      </c>
      <c r="I1427">
        <v>1</v>
      </c>
    </row>
    <row r="1428" spans="1:9" x14ac:dyDescent="0.25">
      <c r="A1428" t="s">
        <v>523</v>
      </c>
      <c r="B1428" t="s">
        <v>1091</v>
      </c>
      <c r="C1428" t="s">
        <v>119</v>
      </c>
      <c r="D1428">
        <v>2</v>
      </c>
      <c r="E1428" t="s">
        <v>684</v>
      </c>
      <c r="F1428" t="s">
        <v>173</v>
      </c>
      <c r="G1428" t="s">
        <v>16</v>
      </c>
      <c r="H1428">
        <v>90</v>
      </c>
      <c r="I1428">
        <v>1</v>
      </c>
    </row>
    <row r="1429" spans="1:9" x14ac:dyDescent="0.25">
      <c r="A1429" t="s">
        <v>523</v>
      </c>
      <c r="B1429" t="s">
        <v>1091</v>
      </c>
      <c r="C1429" t="s">
        <v>119</v>
      </c>
      <c r="D1429">
        <v>2</v>
      </c>
      <c r="E1429" t="s">
        <v>685</v>
      </c>
      <c r="F1429" t="s">
        <v>173</v>
      </c>
      <c r="G1429" t="s">
        <v>18</v>
      </c>
      <c r="H1429">
        <v>90</v>
      </c>
      <c r="I1429">
        <v>1</v>
      </c>
    </row>
    <row r="1430" spans="1:9" x14ac:dyDescent="0.25">
      <c r="A1430" t="s">
        <v>523</v>
      </c>
      <c r="B1430" t="s">
        <v>1091</v>
      </c>
      <c r="C1430" t="s">
        <v>119</v>
      </c>
      <c r="D1430">
        <v>2</v>
      </c>
      <c r="E1430" t="s">
        <v>686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523</v>
      </c>
      <c r="B1431" t="s">
        <v>1091</v>
      </c>
      <c r="C1431" t="s">
        <v>119</v>
      </c>
      <c r="D1431">
        <v>2</v>
      </c>
      <c r="E1431" t="s">
        <v>687</v>
      </c>
      <c r="F1431" t="s">
        <v>173</v>
      </c>
      <c r="G1431" t="s">
        <v>22</v>
      </c>
      <c r="H1431">
        <v>80</v>
      </c>
      <c r="I1431">
        <v>1</v>
      </c>
    </row>
    <row r="1432" spans="1:9" x14ac:dyDescent="0.25">
      <c r="A1432" t="s">
        <v>523</v>
      </c>
      <c r="B1432" t="s">
        <v>1093</v>
      </c>
      <c r="C1432" t="s">
        <v>119</v>
      </c>
      <c r="D1432">
        <v>2</v>
      </c>
      <c r="E1432" t="s">
        <v>633</v>
      </c>
      <c r="F1432" t="s">
        <v>13</v>
      </c>
      <c r="G1432" t="s">
        <v>14</v>
      </c>
      <c r="H1432">
        <v>100</v>
      </c>
      <c r="I1432">
        <v>1</v>
      </c>
    </row>
    <row r="1433" spans="1:9" x14ac:dyDescent="0.25">
      <c r="A1433" t="s">
        <v>523</v>
      </c>
      <c r="B1433" t="s">
        <v>1093</v>
      </c>
      <c r="C1433" t="s">
        <v>119</v>
      </c>
      <c r="D1433">
        <v>2</v>
      </c>
      <c r="E1433" t="s">
        <v>634</v>
      </c>
      <c r="F1433" t="s">
        <v>13</v>
      </c>
      <c r="G1433" t="s">
        <v>16</v>
      </c>
      <c r="H1433">
        <v>96</v>
      </c>
      <c r="I1433">
        <v>1</v>
      </c>
    </row>
    <row r="1434" spans="1:9" x14ac:dyDescent="0.25">
      <c r="A1434" t="s">
        <v>523</v>
      </c>
      <c r="B1434" t="s">
        <v>1093</v>
      </c>
      <c r="C1434" t="s">
        <v>119</v>
      </c>
      <c r="D1434">
        <v>2</v>
      </c>
      <c r="E1434" t="s">
        <v>635</v>
      </c>
      <c r="F1434" t="s">
        <v>13</v>
      </c>
      <c r="G1434" t="s">
        <v>18</v>
      </c>
      <c r="H1434">
        <v>59</v>
      </c>
      <c r="I1434">
        <v>1</v>
      </c>
    </row>
    <row r="1435" spans="1:9" x14ac:dyDescent="0.25">
      <c r="A1435" t="s">
        <v>523</v>
      </c>
      <c r="B1435" t="s">
        <v>1093</v>
      </c>
      <c r="C1435" t="s">
        <v>119</v>
      </c>
      <c r="D1435">
        <v>2</v>
      </c>
      <c r="E1435" t="s">
        <v>636</v>
      </c>
      <c r="F1435" t="s">
        <v>13</v>
      </c>
      <c r="G1435" t="s">
        <v>20</v>
      </c>
      <c r="H1435">
        <v>54</v>
      </c>
      <c r="I1435">
        <v>1</v>
      </c>
    </row>
    <row r="1436" spans="1:9" x14ac:dyDescent="0.25">
      <c r="A1436" t="s">
        <v>523</v>
      </c>
      <c r="B1436" t="s">
        <v>1093</v>
      </c>
      <c r="C1436" t="s">
        <v>119</v>
      </c>
      <c r="D1436">
        <v>2</v>
      </c>
      <c r="E1436" t="s">
        <v>637</v>
      </c>
      <c r="F1436" t="s">
        <v>13</v>
      </c>
      <c r="G1436" t="s">
        <v>22</v>
      </c>
      <c r="H1436">
        <v>82</v>
      </c>
      <c r="I1436">
        <v>1</v>
      </c>
    </row>
    <row r="1437" spans="1:9" x14ac:dyDescent="0.25">
      <c r="A1437" t="s">
        <v>523</v>
      </c>
      <c r="B1437" t="s">
        <v>1093</v>
      </c>
      <c r="C1437" t="s">
        <v>119</v>
      </c>
      <c r="D1437">
        <v>2</v>
      </c>
      <c r="E1437" t="s">
        <v>638</v>
      </c>
      <c r="F1437" t="s">
        <v>24</v>
      </c>
      <c r="G1437" t="s">
        <v>14</v>
      </c>
      <c r="H1437">
        <v>100</v>
      </c>
      <c r="I1437">
        <v>1</v>
      </c>
    </row>
    <row r="1438" spans="1:9" x14ac:dyDescent="0.25">
      <c r="A1438" t="s">
        <v>523</v>
      </c>
      <c r="B1438" t="s">
        <v>1093</v>
      </c>
      <c r="C1438" t="s">
        <v>119</v>
      </c>
      <c r="D1438">
        <v>2</v>
      </c>
      <c r="E1438" t="s">
        <v>639</v>
      </c>
      <c r="F1438" t="s">
        <v>24</v>
      </c>
      <c r="G1438" t="s">
        <v>16</v>
      </c>
      <c r="H1438">
        <v>94</v>
      </c>
      <c r="I1438">
        <v>1</v>
      </c>
    </row>
    <row r="1439" spans="1:9" x14ac:dyDescent="0.25">
      <c r="A1439" t="s">
        <v>523</v>
      </c>
      <c r="B1439" t="s">
        <v>1093</v>
      </c>
      <c r="C1439" t="s">
        <v>119</v>
      </c>
      <c r="D1439">
        <v>2</v>
      </c>
      <c r="E1439" t="s">
        <v>640</v>
      </c>
      <c r="F1439" t="s">
        <v>24</v>
      </c>
      <c r="G1439" t="s">
        <v>18</v>
      </c>
      <c r="H1439">
        <v>86</v>
      </c>
      <c r="I1439">
        <v>1</v>
      </c>
    </row>
    <row r="1440" spans="1:9" x14ac:dyDescent="0.25">
      <c r="A1440" t="s">
        <v>523</v>
      </c>
      <c r="B1440" t="s">
        <v>1093</v>
      </c>
      <c r="C1440" t="s">
        <v>119</v>
      </c>
      <c r="D1440">
        <v>2</v>
      </c>
      <c r="E1440" t="s">
        <v>641</v>
      </c>
      <c r="F1440" t="s">
        <v>24</v>
      </c>
      <c r="G1440" t="s">
        <v>20</v>
      </c>
      <c r="H1440">
        <v>94</v>
      </c>
      <c r="I1440">
        <v>1</v>
      </c>
    </row>
    <row r="1441" spans="1:9" x14ac:dyDescent="0.25">
      <c r="A1441" t="s">
        <v>523</v>
      </c>
      <c r="B1441" t="s">
        <v>1093</v>
      </c>
      <c r="C1441" t="s">
        <v>119</v>
      </c>
      <c r="D1441">
        <v>2</v>
      </c>
      <c r="E1441" t="s">
        <v>642</v>
      </c>
      <c r="F1441" t="s">
        <v>24</v>
      </c>
      <c r="G1441" t="s">
        <v>22</v>
      </c>
      <c r="H1441">
        <v>82</v>
      </c>
      <c r="I1441">
        <v>1</v>
      </c>
    </row>
    <row r="1442" spans="1:9" x14ac:dyDescent="0.25">
      <c r="A1442" t="s">
        <v>523</v>
      </c>
      <c r="B1442" t="s">
        <v>1093</v>
      </c>
      <c r="C1442" t="s">
        <v>119</v>
      </c>
      <c r="D1442">
        <v>2</v>
      </c>
      <c r="E1442" t="s">
        <v>643</v>
      </c>
      <c r="F1442" t="s">
        <v>30</v>
      </c>
      <c r="G1442" t="s">
        <v>14</v>
      </c>
      <c r="H1442">
        <v>100</v>
      </c>
      <c r="I1442">
        <v>1</v>
      </c>
    </row>
    <row r="1443" spans="1:9" x14ac:dyDescent="0.25">
      <c r="A1443" t="s">
        <v>523</v>
      </c>
      <c r="B1443" t="s">
        <v>1093</v>
      </c>
      <c r="C1443" t="s">
        <v>119</v>
      </c>
      <c r="D1443">
        <v>2</v>
      </c>
      <c r="E1443" t="s">
        <v>644</v>
      </c>
      <c r="F1443" t="s">
        <v>30</v>
      </c>
      <c r="G1443" t="s">
        <v>16</v>
      </c>
      <c r="H1443">
        <v>94</v>
      </c>
      <c r="I1443">
        <v>1</v>
      </c>
    </row>
    <row r="1444" spans="1:9" x14ac:dyDescent="0.25">
      <c r="A1444" t="s">
        <v>523</v>
      </c>
      <c r="B1444" t="s">
        <v>1093</v>
      </c>
      <c r="C1444" t="s">
        <v>119</v>
      </c>
      <c r="D1444">
        <v>2</v>
      </c>
      <c r="E1444" t="s">
        <v>645</v>
      </c>
      <c r="F1444" t="s">
        <v>30</v>
      </c>
      <c r="G1444" t="s">
        <v>18</v>
      </c>
      <c r="H1444">
        <v>68</v>
      </c>
      <c r="I1444">
        <v>1</v>
      </c>
    </row>
    <row r="1445" spans="1:9" x14ac:dyDescent="0.25">
      <c r="A1445" t="s">
        <v>523</v>
      </c>
      <c r="B1445" t="s">
        <v>1093</v>
      </c>
      <c r="C1445" t="s">
        <v>119</v>
      </c>
      <c r="D1445">
        <v>2</v>
      </c>
      <c r="E1445" t="s">
        <v>646</v>
      </c>
      <c r="F1445" t="s">
        <v>30</v>
      </c>
      <c r="G1445" t="s">
        <v>20</v>
      </c>
      <c r="H1445">
        <v>75</v>
      </c>
      <c r="I1445">
        <v>1</v>
      </c>
    </row>
    <row r="1446" spans="1:9" x14ac:dyDescent="0.25">
      <c r="A1446" t="s">
        <v>523</v>
      </c>
      <c r="B1446" t="s">
        <v>1093</v>
      </c>
      <c r="C1446" t="s">
        <v>119</v>
      </c>
      <c r="D1446">
        <v>2</v>
      </c>
      <c r="E1446" t="s">
        <v>647</v>
      </c>
      <c r="F1446" t="s">
        <v>30</v>
      </c>
      <c r="G1446" t="s">
        <v>22</v>
      </c>
      <c r="H1446">
        <v>98</v>
      </c>
      <c r="I1446">
        <v>1</v>
      </c>
    </row>
    <row r="1447" spans="1:9" x14ac:dyDescent="0.25">
      <c r="A1447" t="s">
        <v>523</v>
      </c>
      <c r="B1447" t="s">
        <v>1093</v>
      </c>
      <c r="C1447" t="s">
        <v>119</v>
      </c>
      <c r="D1447">
        <v>2</v>
      </c>
      <c r="E1447" t="s">
        <v>648</v>
      </c>
      <c r="F1447" t="s">
        <v>36</v>
      </c>
      <c r="G1447" t="s">
        <v>14</v>
      </c>
      <c r="H1447">
        <v>96</v>
      </c>
      <c r="I1447">
        <v>1</v>
      </c>
    </row>
    <row r="1448" spans="1:9" x14ac:dyDescent="0.25">
      <c r="A1448" t="s">
        <v>523</v>
      </c>
      <c r="B1448" t="s">
        <v>1093</v>
      </c>
      <c r="C1448" t="s">
        <v>119</v>
      </c>
      <c r="D1448">
        <v>2</v>
      </c>
      <c r="E1448" t="s">
        <v>649</v>
      </c>
      <c r="F1448" t="s">
        <v>36</v>
      </c>
      <c r="G1448" t="s">
        <v>16</v>
      </c>
      <c r="H1448">
        <v>83</v>
      </c>
      <c r="I1448">
        <v>1</v>
      </c>
    </row>
    <row r="1449" spans="1:9" x14ac:dyDescent="0.25">
      <c r="A1449" t="s">
        <v>523</v>
      </c>
      <c r="B1449" t="s">
        <v>1093</v>
      </c>
      <c r="C1449" t="s">
        <v>119</v>
      </c>
      <c r="D1449">
        <v>2</v>
      </c>
      <c r="E1449" t="s">
        <v>650</v>
      </c>
      <c r="F1449" t="s">
        <v>36</v>
      </c>
      <c r="G1449" t="s">
        <v>18</v>
      </c>
      <c r="H1449">
        <v>92</v>
      </c>
      <c r="I1449">
        <v>1</v>
      </c>
    </row>
    <row r="1450" spans="1:9" x14ac:dyDescent="0.25">
      <c r="A1450" t="s">
        <v>523</v>
      </c>
      <c r="B1450" t="s">
        <v>1093</v>
      </c>
      <c r="C1450" t="s">
        <v>119</v>
      </c>
      <c r="D1450">
        <v>2</v>
      </c>
      <c r="E1450" t="s">
        <v>651</v>
      </c>
      <c r="F1450" t="s">
        <v>36</v>
      </c>
      <c r="G1450" t="s">
        <v>20</v>
      </c>
      <c r="H1450">
        <v>100</v>
      </c>
      <c r="I1450">
        <v>1</v>
      </c>
    </row>
    <row r="1451" spans="1:9" x14ac:dyDescent="0.25">
      <c r="A1451" t="s">
        <v>523</v>
      </c>
      <c r="B1451" t="s">
        <v>1093</v>
      </c>
      <c r="C1451" t="s">
        <v>119</v>
      </c>
      <c r="D1451">
        <v>2</v>
      </c>
      <c r="E1451" t="s">
        <v>652</v>
      </c>
      <c r="F1451" t="s">
        <v>36</v>
      </c>
      <c r="G1451" t="s">
        <v>22</v>
      </c>
      <c r="H1451">
        <v>65</v>
      </c>
      <c r="I1451">
        <v>1</v>
      </c>
    </row>
    <row r="1452" spans="1:9" x14ac:dyDescent="0.25">
      <c r="A1452" t="s">
        <v>523</v>
      </c>
      <c r="B1452" t="s">
        <v>1093</v>
      </c>
      <c r="C1452" t="s">
        <v>119</v>
      </c>
      <c r="D1452">
        <v>2</v>
      </c>
      <c r="E1452" t="s">
        <v>653</v>
      </c>
      <c r="F1452" t="s">
        <v>42</v>
      </c>
      <c r="G1452" t="s">
        <v>14</v>
      </c>
      <c r="H1452" s="2">
        <v>87</v>
      </c>
      <c r="I1452">
        <v>1</v>
      </c>
    </row>
    <row r="1453" spans="1:9" x14ac:dyDescent="0.25">
      <c r="A1453" t="s">
        <v>523</v>
      </c>
      <c r="B1453" t="s">
        <v>1093</v>
      </c>
      <c r="C1453" t="s">
        <v>119</v>
      </c>
      <c r="D1453">
        <v>2</v>
      </c>
      <c r="E1453" t="s">
        <v>654</v>
      </c>
      <c r="F1453" t="s">
        <v>42</v>
      </c>
      <c r="G1453" t="s">
        <v>16</v>
      </c>
      <c r="H1453">
        <v>75</v>
      </c>
      <c r="I1453">
        <v>1</v>
      </c>
    </row>
    <row r="1454" spans="1:9" x14ac:dyDescent="0.25">
      <c r="A1454" t="s">
        <v>523</v>
      </c>
      <c r="B1454" t="s">
        <v>1093</v>
      </c>
      <c r="C1454" t="s">
        <v>119</v>
      </c>
      <c r="D1454">
        <v>2</v>
      </c>
      <c r="E1454" t="s">
        <v>655</v>
      </c>
      <c r="F1454" t="s">
        <v>42</v>
      </c>
      <c r="G1454" t="s">
        <v>18</v>
      </c>
      <c r="H1454">
        <v>74</v>
      </c>
      <c r="I1454">
        <v>1</v>
      </c>
    </row>
    <row r="1455" spans="1:9" x14ac:dyDescent="0.25">
      <c r="A1455" t="s">
        <v>523</v>
      </c>
      <c r="B1455" t="s">
        <v>1093</v>
      </c>
      <c r="C1455" t="s">
        <v>119</v>
      </c>
      <c r="D1455">
        <v>2</v>
      </c>
      <c r="E1455" t="s">
        <v>656</v>
      </c>
      <c r="F1455" t="s">
        <v>42</v>
      </c>
      <c r="G1455" t="s">
        <v>20</v>
      </c>
      <c r="H1455">
        <v>100</v>
      </c>
      <c r="I1455">
        <v>1</v>
      </c>
    </row>
    <row r="1456" spans="1:9" x14ac:dyDescent="0.25">
      <c r="A1456" t="s">
        <v>523</v>
      </c>
      <c r="B1456" t="s">
        <v>1093</v>
      </c>
      <c r="C1456" t="s">
        <v>119</v>
      </c>
      <c r="D1456">
        <v>2</v>
      </c>
      <c r="E1456" t="s">
        <v>657</v>
      </c>
      <c r="F1456" t="s">
        <v>42</v>
      </c>
      <c r="G1456" t="s">
        <v>22</v>
      </c>
      <c r="H1456">
        <v>77</v>
      </c>
      <c r="I1456">
        <v>1</v>
      </c>
    </row>
    <row r="1457" spans="1:9" x14ac:dyDescent="0.25">
      <c r="A1457" t="s">
        <v>523</v>
      </c>
      <c r="B1457" t="s">
        <v>1093</v>
      </c>
      <c r="C1457" t="s">
        <v>119</v>
      </c>
      <c r="D1457">
        <v>2</v>
      </c>
      <c r="E1457" t="s">
        <v>658</v>
      </c>
      <c r="F1457" t="s">
        <v>48</v>
      </c>
      <c r="G1457" t="s">
        <v>14</v>
      </c>
      <c r="H1457">
        <v>92</v>
      </c>
      <c r="I1457">
        <v>1</v>
      </c>
    </row>
    <row r="1458" spans="1:9" x14ac:dyDescent="0.25">
      <c r="A1458" t="s">
        <v>523</v>
      </c>
      <c r="B1458" t="s">
        <v>1093</v>
      </c>
      <c r="C1458" t="s">
        <v>119</v>
      </c>
      <c r="D1458">
        <v>2</v>
      </c>
      <c r="E1458" t="s">
        <v>659</v>
      </c>
      <c r="F1458" t="s">
        <v>48</v>
      </c>
      <c r="G1458" t="s">
        <v>16</v>
      </c>
      <c r="H1458">
        <v>100</v>
      </c>
      <c r="I1458">
        <v>1</v>
      </c>
    </row>
    <row r="1459" spans="1:9" x14ac:dyDescent="0.25">
      <c r="A1459" t="s">
        <v>523</v>
      </c>
      <c r="B1459" t="s">
        <v>1093</v>
      </c>
      <c r="C1459" t="s">
        <v>119</v>
      </c>
      <c r="D1459">
        <v>2</v>
      </c>
      <c r="E1459" t="s">
        <v>660</v>
      </c>
      <c r="F1459" t="s">
        <v>48</v>
      </c>
      <c r="G1459" t="s">
        <v>18</v>
      </c>
      <c r="H1459">
        <v>77</v>
      </c>
      <c r="I1459">
        <v>1</v>
      </c>
    </row>
    <row r="1460" spans="1:9" x14ac:dyDescent="0.25">
      <c r="A1460" t="s">
        <v>523</v>
      </c>
      <c r="B1460" t="s">
        <v>1093</v>
      </c>
      <c r="C1460" t="s">
        <v>119</v>
      </c>
      <c r="D1460">
        <v>2</v>
      </c>
      <c r="E1460" t="s">
        <v>661</v>
      </c>
      <c r="F1460" t="s">
        <v>48</v>
      </c>
      <c r="G1460" t="s">
        <v>20</v>
      </c>
      <c r="H1460">
        <v>84</v>
      </c>
      <c r="I1460">
        <v>1</v>
      </c>
    </row>
    <row r="1461" spans="1:9" x14ac:dyDescent="0.25">
      <c r="A1461" t="s">
        <v>523</v>
      </c>
      <c r="B1461" t="s">
        <v>1093</v>
      </c>
      <c r="C1461" t="s">
        <v>119</v>
      </c>
      <c r="D1461">
        <v>2</v>
      </c>
      <c r="E1461" t="s">
        <v>662</v>
      </c>
      <c r="F1461" t="s">
        <v>48</v>
      </c>
      <c r="G1461" t="s">
        <v>22</v>
      </c>
      <c r="H1461">
        <v>59</v>
      </c>
      <c r="I1461">
        <v>1</v>
      </c>
    </row>
    <row r="1462" spans="1:9" x14ac:dyDescent="0.25">
      <c r="A1462" t="s">
        <v>523</v>
      </c>
      <c r="B1462" t="s">
        <v>1093</v>
      </c>
      <c r="C1462" t="s">
        <v>119</v>
      </c>
      <c r="D1462">
        <v>2</v>
      </c>
      <c r="E1462" t="s">
        <v>663</v>
      </c>
      <c r="F1462" t="s">
        <v>54</v>
      </c>
      <c r="G1462" t="s">
        <v>14</v>
      </c>
      <c r="H1462">
        <v>94</v>
      </c>
      <c r="I1462">
        <v>1</v>
      </c>
    </row>
    <row r="1463" spans="1:9" x14ac:dyDescent="0.25">
      <c r="A1463" t="s">
        <v>523</v>
      </c>
      <c r="B1463" t="s">
        <v>1093</v>
      </c>
      <c r="C1463" t="s">
        <v>119</v>
      </c>
      <c r="D1463">
        <v>2</v>
      </c>
      <c r="E1463" t="s">
        <v>664</v>
      </c>
      <c r="F1463" t="s">
        <v>54</v>
      </c>
      <c r="G1463" t="s">
        <v>16</v>
      </c>
      <c r="H1463">
        <v>100</v>
      </c>
      <c r="I1463">
        <v>1</v>
      </c>
    </row>
    <row r="1464" spans="1:9" x14ac:dyDescent="0.25">
      <c r="A1464" t="s">
        <v>523</v>
      </c>
      <c r="B1464" t="s">
        <v>1093</v>
      </c>
      <c r="C1464" t="s">
        <v>119</v>
      </c>
      <c r="D1464">
        <v>2</v>
      </c>
      <c r="E1464" t="s">
        <v>665</v>
      </c>
      <c r="F1464" t="s">
        <v>54</v>
      </c>
      <c r="G1464" t="s">
        <v>18</v>
      </c>
      <c r="H1464">
        <v>19</v>
      </c>
      <c r="I1464">
        <v>1</v>
      </c>
    </row>
    <row r="1465" spans="1:9" x14ac:dyDescent="0.25">
      <c r="A1465" t="s">
        <v>523</v>
      </c>
      <c r="B1465" t="s">
        <v>1093</v>
      </c>
      <c r="C1465" t="s">
        <v>119</v>
      </c>
      <c r="D1465">
        <v>2</v>
      </c>
      <c r="E1465" t="s">
        <v>666</v>
      </c>
      <c r="F1465" t="s">
        <v>54</v>
      </c>
      <c r="G1465" t="s">
        <v>20</v>
      </c>
      <c r="H1465">
        <v>47</v>
      </c>
      <c r="I1465">
        <v>1</v>
      </c>
    </row>
    <row r="1466" spans="1:9" x14ac:dyDescent="0.25">
      <c r="A1466" t="s">
        <v>523</v>
      </c>
      <c r="B1466" t="s">
        <v>1093</v>
      </c>
      <c r="C1466" t="s">
        <v>119</v>
      </c>
      <c r="D1466">
        <v>2</v>
      </c>
      <c r="E1466" t="s">
        <v>667</v>
      </c>
      <c r="F1466" t="s">
        <v>54</v>
      </c>
      <c r="G1466" t="s">
        <v>22</v>
      </c>
      <c r="H1466">
        <v>49</v>
      </c>
      <c r="I1466">
        <v>1</v>
      </c>
    </row>
    <row r="1467" spans="1:9" x14ac:dyDescent="0.25">
      <c r="A1467" t="s">
        <v>523</v>
      </c>
      <c r="B1467" t="s">
        <v>1093</v>
      </c>
      <c r="C1467" t="s">
        <v>119</v>
      </c>
      <c r="D1467">
        <v>2</v>
      </c>
      <c r="E1467" t="s">
        <v>668</v>
      </c>
      <c r="F1467" t="s">
        <v>59</v>
      </c>
      <c r="G1467" t="s">
        <v>14</v>
      </c>
      <c r="H1467">
        <v>95</v>
      </c>
      <c r="I1467">
        <v>1</v>
      </c>
    </row>
    <row r="1468" spans="1:9" x14ac:dyDescent="0.25">
      <c r="A1468" t="s">
        <v>523</v>
      </c>
      <c r="B1468" t="s">
        <v>1093</v>
      </c>
      <c r="C1468" t="s">
        <v>119</v>
      </c>
      <c r="D1468">
        <v>2</v>
      </c>
      <c r="E1468" t="s">
        <v>669</v>
      </c>
      <c r="F1468" t="s">
        <v>59</v>
      </c>
      <c r="G1468" t="s">
        <v>16</v>
      </c>
      <c r="H1468">
        <v>100</v>
      </c>
      <c r="I1468">
        <v>1</v>
      </c>
    </row>
    <row r="1469" spans="1:9" x14ac:dyDescent="0.25">
      <c r="A1469" t="s">
        <v>523</v>
      </c>
      <c r="B1469" t="s">
        <v>1093</v>
      </c>
      <c r="C1469" t="s">
        <v>119</v>
      </c>
      <c r="D1469">
        <v>2</v>
      </c>
      <c r="E1469" t="s">
        <v>670</v>
      </c>
      <c r="F1469" t="s">
        <v>59</v>
      </c>
      <c r="G1469" t="s">
        <v>18</v>
      </c>
      <c r="H1469">
        <v>76</v>
      </c>
      <c r="I1469">
        <v>1</v>
      </c>
    </row>
    <row r="1470" spans="1:9" x14ac:dyDescent="0.25">
      <c r="A1470" t="s">
        <v>523</v>
      </c>
      <c r="B1470" t="s">
        <v>1093</v>
      </c>
      <c r="C1470" t="s">
        <v>119</v>
      </c>
      <c r="D1470">
        <v>2</v>
      </c>
      <c r="E1470" t="s">
        <v>671</v>
      </c>
      <c r="F1470" t="s">
        <v>59</v>
      </c>
      <c r="G1470" t="s">
        <v>20</v>
      </c>
      <c r="H1470">
        <v>84</v>
      </c>
      <c r="I1470">
        <v>1</v>
      </c>
    </row>
    <row r="1471" spans="1:9" x14ac:dyDescent="0.25">
      <c r="A1471" t="s">
        <v>523</v>
      </c>
      <c r="B1471" t="s">
        <v>1093</v>
      </c>
      <c r="C1471" t="s">
        <v>119</v>
      </c>
      <c r="D1471">
        <v>2</v>
      </c>
      <c r="E1471" t="s">
        <v>672</v>
      </c>
      <c r="F1471" t="s">
        <v>59</v>
      </c>
      <c r="G1471" t="s">
        <v>22</v>
      </c>
      <c r="H1471">
        <v>62</v>
      </c>
      <c r="I1471">
        <v>1</v>
      </c>
    </row>
    <row r="1472" spans="1:9" x14ac:dyDescent="0.25">
      <c r="A1472" t="s">
        <v>523</v>
      </c>
      <c r="B1472" t="s">
        <v>1093</v>
      </c>
      <c r="C1472" t="s">
        <v>119</v>
      </c>
      <c r="D1472">
        <v>2</v>
      </c>
      <c r="E1472" t="s">
        <v>673</v>
      </c>
      <c r="F1472" t="s">
        <v>161</v>
      </c>
      <c r="G1472" t="s">
        <v>14</v>
      </c>
      <c r="H1472">
        <v>100</v>
      </c>
      <c r="I1472">
        <v>1</v>
      </c>
    </row>
    <row r="1473" spans="1:9" x14ac:dyDescent="0.25">
      <c r="A1473" t="s">
        <v>523</v>
      </c>
      <c r="B1473" t="s">
        <v>1093</v>
      </c>
      <c r="C1473" t="s">
        <v>119</v>
      </c>
      <c r="D1473">
        <v>2</v>
      </c>
      <c r="E1473" t="s">
        <v>674</v>
      </c>
      <c r="F1473" t="s">
        <v>161</v>
      </c>
      <c r="G1473" t="s">
        <v>16</v>
      </c>
      <c r="H1473">
        <v>95</v>
      </c>
      <c r="I1473">
        <v>1</v>
      </c>
    </row>
    <row r="1474" spans="1:9" x14ac:dyDescent="0.25">
      <c r="A1474" t="s">
        <v>523</v>
      </c>
      <c r="B1474" t="s">
        <v>1093</v>
      </c>
      <c r="C1474" t="s">
        <v>119</v>
      </c>
      <c r="D1474">
        <v>2</v>
      </c>
      <c r="E1474" t="s">
        <v>675</v>
      </c>
      <c r="F1474" t="s">
        <v>161</v>
      </c>
      <c r="G1474" t="s">
        <v>18</v>
      </c>
      <c r="H1474">
        <v>64</v>
      </c>
      <c r="I1474">
        <v>1</v>
      </c>
    </row>
    <row r="1475" spans="1:9" x14ac:dyDescent="0.25">
      <c r="A1475" t="s">
        <v>523</v>
      </c>
      <c r="B1475" t="s">
        <v>1093</v>
      </c>
      <c r="C1475" t="s">
        <v>119</v>
      </c>
      <c r="D1475">
        <v>2</v>
      </c>
      <c r="E1475" t="s">
        <v>676</v>
      </c>
      <c r="F1475" t="s">
        <v>161</v>
      </c>
      <c r="G1475" t="s">
        <v>20</v>
      </c>
      <c r="H1475">
        <v>100</v>
      </c>
      <c r="I1475">
        <v>1</v>
      </c>
    </row>
    <row r="1476" spans="1:9" x14ac:dyDescent="0.25">
      <c r="A1476" t="s">
        <v>523</v>
      </c>
      <c r="B1476" t="s">
        <v>1093</v>
      </c>
      <c r="C1476" t="s">
        <v>119</v>
      </c>
      <c r="D1476">
        <v>2</v>
      </c>
      <c r="E1476" t="s">
        <v>677</v>
      </c>
      <c r="F1476" t="s">
        <v>161</v>
      </c>
      <c r="G1476" t="s">
        <v>22</v>
      </c>
      <c r="H1476">
        <v>53</v>
      </c>
      <c r="I1476">
        <v>1</v>
      </c>
    </row>
    <row r="1477" spans="1:9" x14ac:dyDescent="0.25">
      <c r="A1477" t="s">
        <v>523</v>
      </c>
      <c r="B1477" t="s">
        <v>1093</v>
      </c>
      <c r="C1477" t="s">
        <v>119</v>
      </c>
      <c r="D1477">
        <v>2</v>
      </c>
      <c r="E1477" t="s">
        <v>678</v>
      </c>
      <c r="F1477" t="s">
        <v>167</v>
      </c>
      <c r="G1477" t="s">
        <v>14</v>
      </c>
      <c r="H1477">
        <v>100</v>
      </c>
      <c r="I1477">
        <v>1</v>
      </c>
    </row>
    <row r="1478" spans="1:9" x14ac:dyDescent="0.25">
      <c r="A1478" t="s">
        <v>523</v>
      </c>
      <c r="B1478" t="s">
        <v>1093</v>
      </c>
      <c r="C1478" t="s">
        <v>119</v>
      </c>
      <c r="D1478">
        <v>2</v>
      </c>
      <c r="E1478" t="s">
        <v>679</v>
      </c>
      <c r="F1478" t="s">
        <v>167</v>
      </c>
      <c r="G1478" t="s">
        <v>16</v>
      </c>
      <c r="H1478">
        <v>84</v>
      </c>
      <c r="I1478">
        <v>1</v>
      </c>
    </row>
    <row r="1479" spans="1:9" x14ac:dyDescent="0.25">
      <c r="A1479" t="s">
        <v>523</v>
      </c>
      <c r="B1479" t="s">
        <v>1093</v>
      </c>
      <c r="C1479" t="s">
        <v>119</v>
      </c>
      <c r="D1479">
        <v>2</v>
      </c>
      <c r="E1479" t="s">
        <v>680</v>
      </c>
      <c r="F1479" t="s">
        <v>167</v>
      </c>
      <c r="G1479" t="s">
        <v>18</v>
      </c>
      <c r="H1479">
        <v>86</v>
      </c>
      <c r="I1479">
        <v>1</v>
      </c>
    </row>
    <row r="1480" spans="1:9" x14ac:dyDescent="0.25">
      <c r="A1480" t="s">
        <v>523</v>
      </c>
      <c r="B1480" t="s">
        <v>1093</v>
      </c>
      <c r="C1480" t="s">
        <v>119</v>
      </c>
      <c r="D1480">
        <v>2</v>
      </c>
      <c r="E1480" t="s">
        <v>681</v>
      </c>
      <c r="F1480" t="s">
        <v>167</v>
      </c>
      <c r="G1480" t="s">
        <v>20</v>
      </c>
      <c r="H1480">
        <v>94</v>
      </c>
      <c r="I1480">
        <v>1</v>
      </c>
    </row>
    <row r="1481" spans="1:9" x14ac:dyDescent="0.25">
      <c r="A1481" t="s">
        <v>523</v>
      </c>
      <c r="B1481" t="s">
        <v>1093</v>
      </c>
      <c r="C1481" t="s">
        <v>119</v>
      </c>
      <c r="D1481">
        <v>2</v>
      </c>
      <c r="E1481" t="s">
        <v>682</v>
      </c>
      <c r="F1481" t="s">
        <v>167</v>
      </c>
      <c r="G1481" t="s">
        <v>22</v>
      </c>
      <c r="H1481">
        <v>39</v>
      </c>
      <c r="I1481">
        <v>1</v>
      </c>
    </row>
    <row r="1482" spans="1:9" x14ac:dyDescent="0.25">
      <c r="A1482" t="s">
        <v>523</v>
      </c>
      <c r="B1482" t="s">
        <v>1093</v>
      </c>
      <c r="C1482" t="s">
        <v>119</v>
      </c>
      <c r="D1482">
        <v>2</v>
      </c>
      <c r="E1482" t="s">
        <v>683</v>
      </c>
      <c r="F1482" t="s">
        <v>173</v>
      </c>
      <c r="G1482" t="s">
        <v>14</v>
      </c>
      <c r="H1482">
        <v>100</v>
      </c>
      <c r="I1482">
        <v>1</v>
      </c>
    </row>
    <row r="1483" spans="1:9" x14ac:dyDescent="0.25">
      <c r="A1483" t="s">
        <v>523</v>
      </c>
      <c r="B1483" t="s">
        <v>1093</v>
      </c>
      <c r="C1483" t="s">
        <v>119</v>
      </c>
      <c r="D1483">
        <v>2</v>
      </c>
      <c r="E1483" t="s">
        <v>684</v>
      </c>
      <c r="F1483" t="s">
        <v>173</v>
      </c>
      <c r="G1483" t="s">
        <v>16</v>
      </c>
      <c r="H1483">
        <v>84</v>
      </c>
      <c r="I1483">
        <v>1</v>
      </c>
    </row>
    <row r="1484" spans="1:9" x14ac:dyDescent="0.25">
      <c r="A1484" t="s">
        <v>523</v>
      </c>
      <c r="B1484" t="s">
        <v>1093</v>
      </c>
      <c r="C1484" t="s">
        <v>119</v>
      </c>
      <c r="D1484">
        <v>2</v>
      </c>
      <c r="E1484" t="s">
        <v>685</v>
      </c>
      <c r="F1484" t="s">
        <v>173</v>
      </c>
      <c r="G1484" t="s">
        <v>18</v>
      </c>
      <c r="H1484">
        <v>97</v>
      </c>
      <c r="I1484">
        <v>1</v>
      </c>
    </row>
    <row r="1485" spans="1:9" x14ac:dyDescent="0.25">
      <c r="A1485" t="s">
        <v>523</v>
      </c>
      <c r="B1485" t="s">
        <v>1093</v>
      </c>
      <c r="C1485" t="s">
        <v>119</v>
      </c>
      <c r="D1485">
        <v>2</v>
      </c>
      <c r="E1485" t="s">
        <v>686</v>
      </c>
      <c r="F1485" t="s">
        <v>173</v>
      </c>
      <c r="G1485" t="s">
        <v>20</v>
      </c>
      <c r="H1485">
        <v>78</v>
      </c>
      <c r="I1485">
        <v>1</v>
      </c>
    </row>
    <row r="1486" spans="1:9" x14ac:dyDescent="0.25">
      <c r="A1486" t="s">
        <v>523</v>
      </c>
      <c r="B1486" t="s">
        <v>1093</v>
      </c>
      <c r="C1486" t="s">
        <v>119</v>
      </c>
      <c r="D1486">
        <v>2</v>
      </c>
      <c r="E1486" t="s">
        <v>687</v>
      </c>
      <c r="F1486" t="s">
        <v>173</v>
      </c>
      <c r="G1486" t="s">
        <v>22</v>
      </c>
      <c r="H1486">
        <v>91</v>
      </c>
      <c r="I1486">
        <v>1</v>
      </c>
    </row>
    <row r="1487" spans="1:9" x14ac:dyDescent="0.25">
      <c r="A1487" t="s">
        <v>9</v>
      </c>
      <c r="B1487" t="s">
        <v>60</v>
      </c>
      <c r="C1487" t="s">
        <v>119</v>
      </c>
      <c r="D1487">
        <v>2</v>
      </c>
      <c r="E1487" t="s">
        <v>120</v>
      </c>
      <c r="F1487" t="s">
        <v>13</v>
      </c>
      <c r="G1487" t="s">
        <v>14</v>
      </c>
      <c r="H1487">
        <v>80</v>
      </c>
      <c r="I1487">
        <v>1</v>
      </c>
    </row>
    <row r="1488" spans="1:9" x14ac:dyDescent="0.25">
      <c r="A1488" t="s">
        <v>9</v>
      </c>
      <c r="B1488" t="s">
        <v>60</v>
      </c>
      <c r="C1488" t="s">
        <v>119</v>
      </c>
      <c r="D1488">
        <v>2</v>
      </c>
      <c r="E1488" t="s">
        <v>223</v>
      </c>
      <c r="F1488" t="s">
        <v>13</v>
      </c>
      <c r="G1488" t="s">
        <v>16</v>
      </c>
      <c r="H1488">
        <v>100</v>
      </c>
      <c r="I1488">
        <v>1</v>
      </c>
    </row>
    <row r="1489" spans="1:9" x14ac:dyDescent="0.25">
      <c r="A1489" t="s">
        <v>9</v>
      </c>
      <c r="B1489" t="s">
        <v>60</v>
      </c>
      <c r="C1489" t="s">
        <v>119</v>
      </c>
      <c r="D1489">
        <v>2</v>
      </c>
      <c r="E1489" t="s">
        <v>224</v>
      </c>
      <c r="F1489" t="s">
        <v>13</v>
      </c>
      <c r="G1489" t="s">
        <v>18</v>
      </c>
      <c r="H1489">
        <v>69</v>
      </c>
      <c r="I1489">
        <v>1</v>
      </c>
    </row>
    <row r="1490" spans="1:9" x14ac:dyDescent="0.25">
      <c r="A1490" t="s">
        <v>9</v>
      </c>
      <c r="B1490" t="s">
        <v>60</v>
      </c>
      <c r="C1490" t="s">
        <v>119</v>
      </c>
      <c r="D1490">
        <v>2</v>
      </c>
      <c r="E1490" t="s">
        <v>225</v>
      </c>
      <c r="F1490" t="s">
        <v>13</v>
      </c>
      <c r="G1490" t="s">
        <v>20</v>
      </c>
      <c r="H1490">
        <v>63</v>
      </c>
      <c r="I1490">
        <v>1</v>
      </c>
    </row>
    <row r="1491" spans="1:9" x14ac:dyDescent="0.25">
      <c r="A1491" t="s">
        <v>9</v>
      </c>
      <c r="B1491" t="s">
        <v>60</v>
      </c>
      <c r="C1491" t="s">
        <v>119</v>
      </c>
      <c r="D1491">
        <v>2</v>
      </c>
      <c r="E1491" t="s">
        <v>226</v>
      </c>
      <c r="F1491" t="s">
        <v>13</v>
      </c>
      <c r="G1491" t="s">
        <v>22</v>
      </c>
      <c r="H1491">
        <v>82</v>
      </c>
      <c r="I1491">
        <v>1</v>
      </c>
    </row>
    <row r="1492" spans="1:9" x14ac:dyDescent="0.25">
      <c r="A1492" t="s">
        <v>9</v>
      </c>
      <c r="B1492" t="s">
        <v>60</v>
      </c>
      <c r="C1492" t="s">
        <v>119</v>
      </c>
      <c r="D1492">
        <v>2</v>
      </c>
      <c r="E1492" t="s">
        <v>125</v>
      </c>
      <c r="F1492" t="s">
        <v>24</v>
      </c>
      <c r="G1492" t="s">
        <v>14</v>
      </c>
      <c r="H1492">
        <v>93</v>
      </c>
      <c r="I1492">
        <v>1</v>
      </c>
    </row>
    <row r="1493" spans="1:9" x14ac:dyDescent="0.25">
      <c r="A1493" t="s">
        <v>9</v>
      </c>
      <c r="B1493" t="s">
        <v>60</v>
      </c>
      <c r="C1493" t="s">
        <v>119</v>
      </c>
      <c r="D1493">
        <v>2</v>
      </c>
      <c r="E1493" t="s">
        <v>227</v>
      </c>
      <c r="F1493" t="s">
        <v>24</v>
      </c>
      <c r="G1493" t="s">
        <v>16</v>
      </c>
      <c r="H1493">
        <v>100</v>
      </c>
      <c r="I1493">
        <v>1</v>
      </c>
    </row>
    <row r="1494" spans="1:9" x14ac:dyDescent="0.25">
      <c r="A1494" t="s">
        <v>9</v>
      </c>
      <c r="B1494" t="s">
        <v>60</v>
      </c>
      <c r="C1494" t="s">
        <v>119</v>
      </c>
      <c r="D1494">
        <v>2</v>
      </c>
      <c r="E1494" t="s">
        <v>228</v>
      </c>
      <c r="F1494" t="s">
        <v>24</v>
      </c>
      <c r="G1494" t="s">
        <v>18</v>
      </c>
      <c r="H1494">
        <v>80</v>
      </c>
      <c r="I1494">
        <v>1</v>
      </c>
    </row>
    <row r="1495" spans="1:9" x14ac:dyDescent="0.25">
      <c r="A1495" t="s">
        <v>9</v>
      </c>
      <c r="B1495" t="s">
        <v>60</v>
      </c>
      <c r="C1495" t="s">
        <v>119</v>
      </c>
      <c r="D1495">
        <v>2</v>
      </c>
      <c r="E1495" t="s">
        <v>229</v>
      </c>
      <c r="F1495" t="s">
        <v>24</v>
      </c>
      <c r="G1495" t="s">
        <v>20</v>
      </c>
      <c r="H1495">
        <v>91</v>
      </c>
      <c r="I1495">
        <v>1</v>
      </c>
    </row>
    <row r="1496" spans="1:9" x14ac:dyDescent="0.25">
      <c r="A1496" t="s">
        <v>9</v>
      </c>
      <c r="B1496" t="s">
        <v>60</v>
      </c>
      <c r="C1496" t="s">
        <v>119</v>
      </c>
      <c r="D1496">
        <v>2</v>
      </c>
      <c r="E1496" t="s">
        <v>230</v>
      </c>
      <c r="F1496" t="s">
        <v>24</v>
      </c>
      <c r="G1496" t="s">
        <v>22</v>
      </c>
      <c r="H1496">
        <v>86</v>
      </c>
      <c r="I1496">
        <v>1</v>
      </c>
    </row>
    <row r="1497" spans="1:9" x14ac:dyDescent="0.25">
      <c r="A1497" t="s">
        <v>9</v>
      </c>
      <c r="B1497" t="s">
        <v>60</v>
      </c>
      <c r="C1497" t="s">
        <v>119</v>
      </c>
      <c r="D1497">
        <v>2</v>
      </c>
      <c r="E1497" t="s">
        <v>130</v>
      </c>
      <c r="F1497" t="s">
        <v>30</v>
      </c>
      <c r="G1497" t="s">
        <v>14</v>
      </c>
      <c r="H1497">
        <v>94</v>
      </c>
      <c r="I1497">
        <v>1</v>
      </c>
    </row>
    <row r="1498" spans="1:9" x14ac:dyDescent="0.25">
      <c r="A1498" t="s">
        <v>9</v>
      </c>
      <c r="B1498" t="s">
        <v>60</v>
      </c>
      <c r="C1498" t="s">
        <v>119</v>
      </c>
      <c r="D1498">
        <v>2</v>
      </c>
      <c r="E1498" t="s">
        <v>231</v>
      </c>
      <c r="F1498" t="s">
        <v>30</v>
      </c>
      <c r="G1498" t="s">
        <v>16</v>
      </c>
      <c r="H1498">
        <v>97</v>
      </c>
      <c r="I1498">
        <v>1</v>
      </c>
    </row>
    <row r="1499" spans="1:9" x14ac:dyDescent="0.25">
      <c r="A1499" t="s">
        <v>9</v>
      </c>
      <c r="B1499" t="s">
        <v>60</v>
      </c>
      <c r="C1499" t="s">
        <v>119</v>
      </c>
      <c r="D1499">
        <v>2</v>
      </c>
      <c r="E1499" t="s">
        <v>232</v>
      </c>
      <c r="F1499" t="s">
        <v>30</v>
      </c>
      <c r="G1499" t="s">
        <v>18</v>
      </c>
      <c r="H1499">
        <v>54</v>
      </c>
      <c r="I1499">
        <v>1</v>
      </c>
    </row>
    <row r="1500" spans="1:9" x14ac:dyDescent="0.25">
      <c r="A1500" t="s">
        <v>9</v>
      </c>
      <c r="B1500" t="s">
        <v>60</v>
      </c>
      <c r="C1500" t="s">
        <v>119</v>
      </c>
      <c r="D1500">
        <v>2</v>
      </c>
      <c r="E1500" t="s">
        <v>233</v>
      </c>
      <c r="F1500" t="s">
        <v>30</v>
      </c>
      <c r="G1500" t="s">
        <v>20</v>
      </c>
      <c r="H1500">
        <v>54</v>
      </c>
      <c r="I1500">
        <v>1</v>
      </c>
    </row>
    <row r="1501" spans="1:9" x14ac:dyDescent="0.25">
      <c r="A1501" t="s">
        <v>9</v>
      </c>
      <c r="B1501" t="s">
        <v>60</v>
      </c>
      <c r="C1501" t="s">
        <v>119</v>
      </c>
      <c r="D1501">
        <v>2</v>
      </c>
      <c r="E1501" t="s">
        <v>234</v>
      </c>
      <c r="F1501" t="s">
        <v>30</v>
      </c>
      <c r="G1501" t="s">
        <v>22</v>
      </c>
      <c r="H1501">
        <v>100</v>
      </c>
      <c r="I1501">
        <v>1</v>
      </c>
    </row>
    <row r="1502" spans="1:9" x14ac:dyDescent="0.25">
      <c r="A1502" t="s">
        <v>9</v>
      </c>
      <c r="B1502" t="s">
        <v>60</v>
      </c>
      <c r="C1502" t="s">
        <v>119</v>
      </c>
      <c r="D1502">
        <v>2</v>
      </c>
      <c r="E1502" t="s">
        <v>135</v>
      </c>
      <c r="F1502" t="s">
        <v>36</v>
      </c>
      <c r="G1502" t="s">
        <v>14</v>
      </c>
      <c r="H1502">
        <v>91</v>
      </c>
      <c r="I1502">
        <v>1</v>
      </c>
    </row>
    <row r="1503" spans="1:9" x14ac:dyDescent="0.25">
      <c r="A1503" t="s">
        <v>9</v>
      </c>
      <c r="B1503" t="s">
        <v>60</v>
      </c>
      <c r="C1503" t="s">
        <v>119</v>
      </c>
      <c r="D1503">
        <v>2</v>
      </c>
      <c r="E1503" t="s">
        <v>235</v>
      </c>
      <c r="F1503" t="s">
        <v>36</v>
      </c>
      <c r="G1503" t="s">
        <v>16</v>
      </c>
      <c r="H1503">
        <v>100</v>
      </c>
      <c r="I1503">
        <v>1</v>
      </c>
    </row>
    <row r="1504" spans="1:9" x14ac:dyDescent="0.25">
      <c r="A1504" t="s">
        <v>9</v>
      </c>
      <c r="B1504" t="s">
        <v>60</v>
      </c>
      <c r="C1504" t="s">
        <v>119</v>
      </c>
      <c r="D1504">
        <v>2</v>
      </c>
      <c r="E1504" t="s">
        <v>236</v>
      </c>
      <c r="F1504" t="s">
        <v>36</v>
      </c>
      <c r="G1504" t="s">
        <v>18</v>
      </c>
      <c r="H1504">
        <v>100</v>
      </c>
      <c r="I1504">
        <v>1</v>
      </c>
    </row>
    <row r="1505" spans="1:9" x14ac:dyDescent="0.25">
      <c r="A1505" t="s">
        <v>9</v>
      </c>
      <c r="B1505" t="s">
        <v>60</v>
      </c>
      <c r="C1505" t="s">
        <v>119</v>
      </c>
      <c r="D1505">
        <v>2</v>
      </c>
      <c r="E1505" t="s">
        <v>237</v>
      </c>
      <c r="F1505" t="s">
        <v>36</v>
      </c>
      <c r="G1505" t="s">
        <v>20</v>
      </c>
      <c r="H1505">
        <v>100</v>
      </c>
      <c r="I1505">
        <v>1</v>
      </c>
    </row>
    <row r="1506" spans="1:9" x14ac:dyDescent="0.25">
      <c r="A1506" t="s">
        <v>9</v>
      </c>
      <c r="B1506" t="s">
        <v>60</v>
      </c>
      <c r="C1506" t="s">
        <v>119</v>
      </c>
      <c r="D1506">
        <v>2</v>
      </c>
      <c r="E1506" t="s">
        <v>238</v>
      </c>
      <c r="F1506" t="s">
        <v>36</v>
      </c>
      <c r="G1506" t="s">
        <v>22</v>
      </c>
      <c r="H1506">
        <v>82</v>
      </c>
      <c r="I1506">
        <v>1</v>
      </c>
    </row>
    <row r="1507" spans="1:9" x14ac:dyDescent="0.25">
      <c r="A1507" t="s">
        <v>9</v>
      </c>
      <c r="B1507" t="s">
        <v>60</v>
      </c>
      <c r="C1507" t="s">
        <v>119</v>
      </c>
      <c r="D1507">
        <v>2</v>
      </c>
      <c r="E1507" t="s">
        <v>140</v>
      </c>
      <c r="F1507" t="s">
        <v>42</v>
      </c>
      <c r="G1507" t="s">
        <v>14</v>
      </c>
      <c r="H1507">
        <v>90</v>
      </c>
      <c r="I1507">
        <v>1</v>
      </c>
    </row>
    <row r="1508" spans="1:9" x14ac:dyDescent="0.25">
      <c r="A1508" t="s">
        <v>9</v>
      </c>
      <c r="B1508" t="s">
        <v>60</v>
      </c>
      <c r="C1508" t="s">
        <v>119</v>
      </c>
      <c r="D1508">
        <v>2</v>
      </c>
      <c r="E1508" t="s">
        <v>239</v>
      </c>
      <c r="F1508" t="s">
        <v>42</v>
      </c>
      <c r="G1508" t="s">
        <v>16</v>
      </c>
      <c r="H1508">
        <v>50</v>
      </c>
      <c r="I1508">
        <v>1</v>
      </c>
    </row>
    <row r="1509" spans="1:9" x14ac:dyDescent="0.25">
      <c r="A1509" t="s">
        <v>9</v>
      </c>
      <c r="B1509" t="s">
        <v>60</v>
      </c>
      <c r="C1509" t="s">
        <v>119</v>
      </c>
      <c r="D1509">
        <v>2</v>
      </c>
      <c r="E1509" t="s">
        <v>240</v>
      </c>
      <c r="F1509" t="s">
        <v>42</v>
      </c>
      <c r="G1509" t="s">
        <v>18</v>
      </c>
      <c r="H1509">
        <v>100</v>
      </c>
      <c r="I1509">
        <v>1</v>
      </c>
    </row>
    <row r="1510" spans="1:9" x14ac:dyDescent="0.25">
      <c r="A1510" t="s">
        <v>9</v>
      </c>
      <c r="B1510" t="s">
        <v>60</v>
      </c>
      <c r="C1510" t="s">
        <v>119</v>
      </c>
      <c r="D1510">
        <v>2</v>
      </c>
      <c r="E1510" t="s">
        <v>241</v>
      </c>
      <c r="F1510" t="s">
        <v>42</v>
      </c>
      <c r="G1510" t="s">
        <v>20</v>
      </c>
      <c r="H1510">
        <v>90</v>
      </c>
      <c r="I1510">
        <v>1</v>
      </c>
    </row>
    <row r="1511" spans="1:9" x14ac:dyDescent="0.25">
      <c r="A1511" t="s">
        <v>9</v>
      </c>
      <c r="B1511" t="s">
        <v>60</v>
      </c>
      <c r="C1511" t="s">
        <v>119</v>
      </c>
      <c r="D1511">
        <v>2</v>
      </c>
      <c r="E1511" t="s">
        <v>242</v>
      </c>
      <c r="F1511" t="s">
        <v>42</v>
      </c>
      <c r="G1511" t="s">
        <v>22</v>
      </c>
      <c r="H1511">
        <v>72</v>
      </c>
      <c r="I1511">
        <v>1</v>
      </c>
    </row>
    <row r="1512" spans="1:9" x14ac:dyDescent="0.25">
      <c r="A1512" t="s">
        <v>9</v>
      </c>
      <c r="B1512" t="s">
        <v>60</v>
      </c>
      <c r="C1512" t="s">
        <v>119</v>
      </c>
      <c r="D1512">
        <v>2</v>
      </c>
      <c r="E1512" t="s">
        <v>145</v>
      </c>
      <c r="F1512" t="s">
        <v>48</v>
      </c>
      <c r="G1512" t="s">
        <v>14</v>
      </c>
      <c r="H1512">
        <v>100</v>
      </c>
      <c r="I1512">
        <v>1</v>
      </c>
    </row>
    <row r="1513" spans="1:9" x14ac:dyDescent="0.25">
      <c r="A1513" t="s">
        <v>9</v>
      </c>
      <c r="B1513" t="s">
        <v>60</v>
      </c>
      <c r="C1513" t="s">
        <v>119</v>
      </c>
      <c r="D1513">
        <v>2</v>
      </c>
      <c r="E1513" t="s">
        <v>243</v>
      </c>
      <c r="F1513" t="s">
        <v>48</v>
      </c>
      <c r="G1513" t="s">
        <v>16</v>
      </c>
      <c r="H1513">
        <v>93</v>
      </c>
      <c r="I1513">
        <v>1</v>
      </c>
    </row>
    <row r="1514" spans="1:9" x14ac:dyDescent="0.25">
      <c r="A1514" t="s">
        <v>9</v>
      </c>
      <c r="B1514" t="s">
        <v>60</v>
      </c>
      <c r="C1514" t="s">
        <v>119</v>
      </c>
      <c r="D1514">
        <v>2</v>
      </c>
      <c r="E1514" t="s">
        <v>244</v>
      </c>
      <c r="F1514" t="s">
        <v>48</v>
      </c>
      <c r="G1514" t="s">
        <v>18</v>
      </c>
      <c r="H1514">
        <v>82</v>
      </c>
      <c r="I1514">
        <v>1</v>
      </c>
    </row>
    <row r="1515" spans="1:9" x14ac:dyDescent="0.25">
      <c r="A1515" t="s">
        <v>9</v>
      </c>
      <c r="B1515" t="s">
        <v>60</v>
      </c>
      <c r="C1515" t="s">
        <v>119</v>
      </c>
      <c r="D1515">
        <v>2</v>
      </c>
      <c r="E1515" t="s">
        <v>245</v>
      </c>
      <c r="F1515" t="s">
        <v>48</v>
      </c>
      <c r="G1515" t="s">
        <v>20</v>
      </c>
      <c r="H1515">
        <v>100</v>
      </c>
      <c r="I1515">
        <v>1</v>
      </c>
    </row>
    <row r="1516" spans="1:9" x14ac:dyDescent="0.25">
      <c r="A1516" t="s">
        <v>9</v>
      </c>
      <c r="B1516" t="s">
        <v>60</v>
      </c>
      <c r="C1516" t="s">
        <v>119</v>
      </c>
      <c r="D1516">
        <v>2</v>
      </c>
      <c r="E1516" t="s">
        <v>246</v>
      </c>
      <c r="F1516" t="s">
        <v>48</v>
      </c>
      <c r="G1516" t="s">
        <v>22</v>
      </c>
      <c r="H1516">
        <v>59</v>
      </c>
      <c r="I1516">
        <v>1</v>
      </c>
    </row>
    <row r="1517" spans="1:9" x14ac:dyDescent="0.25">
      <c r="A1517" t="s">
        <v>9</v>
      </c>
      <c r="B1517" t="s">
        <v>60</v>
      </c>
      <c r="C1517" t="s">
        <v>119</v>
      </c>
      <c r="D1517">
        <v>2</v>
      </c>
      <c r="E1517" t="s">
        <v>150</v>
      </c>
      <c r="F1517" t="s">
        <v>54</v>
      </c>
      <c r="G1517" t="s">
        <v>14</v>
      </c>
      <c r="H1517">
        <v>100</v>
      </c>
      <c r="I1517">
        <v>1</v>
      </c>
    </row>
    <row r="1518" spans="1:9" x14ac:dyDescent="0.25">
      <c r="A1518" t="s">
        <v>9</v>
      </c>
      <c r="B1518" t="s">
        <v>60</v>
      </c>
      <c r="C1518" t="s">
        <v>119</v>
      </c>
      <c r="D1518">
        <v>2</v>
      </c>
      <c r="E1518" t="s">
        <v>247</v>
      </c>
      <c r="F1518" t="s">
        <v>54</v>
      </c>
      <c r="G1518" t="s">
        <v>16</v>
      </c>
      <c r="H1518">
        <v>100</v>
      </c>
      <c r="I1518">
        <v>1</v>
      </c>
    </row>
    <row r="1519" spans="1:9" x14ac:dyDescent="0.25">
      <c r="A1519" t="s">
        <v>9</v>
      </c>
      <c r="B1519" t="s">
        <v>60</v>
      </c>
      <c r="C1519" t="s">
        <v>119</v>
      </c>
      <c r="D1519">
        <v>2</v>
      </c>
      <c r="E1519" t="s">
        <v>248</v>
      </c>
      <c r="F1519" t="s">
        <v>54</v>
      </c>
      <c r="G1519" t="s">
        <v>18</v>
      </c>
      <c r="H1519">
        <v>16</v>
      </c>
      <c r="I1519">
        <v>1</v>
      </c>
    </row>
    <row r="1520" spans="1:9" x14ac:dyDescent="0.25">
      <c r="A1520" t="s">
        <v>9</v>
      </c>
      <c r="B1520" t="s">
        <v>60</v>
      </c>
      <c r="C1520" t="s">
        <v>119</v>
      </c>
      <c r="D1520">
        <v>2</v>
      </c>
      <c r="E1520" t="s">
        <v>249</v>
      </c>
      <c r="F1520" t="s">
        <v>54</v>
      </c>
      <c r="G1520" t="s">
        <v>20</v>
      </c>
      <c r="H1520">
        <v>62</v>
      </c>
      <c r="I1520">
        <v>1</v>
      </c>
    </row>
    <row r="1521" spans="1:9" x14ac:dyDescent="0.25">
      <c r="A1521" t="s">
        <v>9</v>
      </c>
      <c r="B1521" t="s">
        <v>60</v>
      </c>
      <c r="C1521" t="s">
        <v>119</v>
      </c>
      <c r="D1521">
        <v>2</v>
      </c>
      <c r="E1521" t="s">
        <v>250</v>
      </c>
      <c r="F1521" t="s">
        <v>54</v>
      </c>
      <c r="G1521" t="s">
        <v>22</v>
      </c>
      <c r="H1521">
        <v>62</v>
      </c>
      <c r="I1521">
        <v>1</v>
      </c>
    </row>
    <row r="1522" spans="1:9" x14ac:dyDescent="0.25">
      <c r="A1522" t="s">
        <v>9</v>
      </c>
      <c r="B1522" t="s">
        <v>60</v>
      </c>
      <c r="C1522" t="s">
        <v>119</v>
      </c>
      <c r="D1522">
        <v>2</v>
      </c>
      <c r="E1522" t="s">
        <v>155</v>
      </c>
      <c r="F1522" t="s">
        <v>59</v>
      </c>
      <c r="G1522" t="s">
        <v>14</v>
      </c>
      <c r="H1522">
        <v>100</v>
      </c>
      <c r="I1522">
        <v>1</v>
      </c>
    </row>
    <row r="1523" spans="1:9" x14ac:dyDescent="0.25">
      <c r="A1523" t="s">
        <v>9</v>
      </c>
      <c r="B1523" t="s">
        <v>60</v>
      </c>
      <c r="C1523" t="s">
        <v>119</v>
      </c>
      <c r="D1523">
        <v>2</v>
      </c>
      <c r="E1523" t="s">
        <v>251</v>
      </c>
      <c r="F1523" t="s">
        <v>59</v>
      </c>
      <c r="G1523" t="s">
        <v>16</v>
      </c>
      <c r="H1523">
        <v>95</v>
      </c>
      <c r="I1523">
        <v>1</v>
      </c>
    </row>
    <row r="1524" spans="1:9" x14ac:dyDescent="0.25">
      <c r="A1524" t="s">
        <v>9</v>
      </c>
      <c r="B1524" t="s">
        <v>60</v>
      </c>
      <c r="C1524" t="s">
        <v>119</v>
      </c>
      <c r="D1524">
        <v>2</v>
      </c>
      <c r="E1524" t="s">
        <v>252</v>
      </c>
      <c r="F1524" t="s">
        <v>59</v>
      </c>
      <c r="G1524" t="s">
        <v>18</v>
      </c>
      <c r="H1524">
        <v>75</v>
      </c>
      <c r="I1524">
        <v>1</v>
      </c>
    </row>
    <row r="1525" spans="1:9" x14ac:dyDescent="0.25">
      <c r="A1525" t="s">
        <v>9</v>
      </c>
      <c r="B1525" t="s">
        <v>60</v>
      </c>
      <c r="C1525" t="s">
        <v>119</v>
      </c>
      <c r="D1525">
        <v>2</v>
      </c>
      <c r="E1525" t="s">
        <v>253</v>
      </c>
      <c r="F1525" t="s">
        <v>59</v>
      </c>
      <c r="G1525" t="s">
        <v>20</v>
      </c>
      <c r="H1525">
        <v>91</v>
      </c>
      <c r="I1525">
        <v>1</v>
      </c>
    </row>
    <row r="1526" spans="1:9" x14ac:dyDescent="0.25">
      <c r="A1526" t="s">
        <v>9</v>
      </c>
      <c r="B1526" t="s">
        <v>60</v>
      </c>
      <c r="C1526" t="s">
        <v>119</v>
      </c>
      <c r="D1526">
        <v>2</v>
      </c>
      <c r="E1526" t="s">
        <v>254</v>
      </c>
      <c r="F1526" t="s">
        <v>59</v>
      </c>
      <c r="G1526" t="s">
        <v>22</v>
      </c>
      <c r="H1526">
        <v>86</v>
      </c>
      <c r="I1526">
        <v>1</v>
      </c>
    </row>
    <row r="1527" spans="1:9" x14ac:dyDescent="0.25">
      <c r="A1527" t="s">
        <v>9</v>
      </c>
      <c r="B1527" t="s">
        <v>60</v>
      </c>
      <c r="C1527" t="s">
        <v>119</v>
      </c>
      <c r="D1527">
        <v>2</v>
      </c>
      <c r="E1527" t="s">
        <v>160</v>
      </c>
      <c r="F1527" t="s">
        <v>161</v>
      </c>
      <c r="G1527" t="s">
        <v>14</v>
      </c>
      <c r="H1527">
        <v>100</v>
      </c>
      <c r="I1527">
        <v>1</v>
      </c>
    </row>
    <row r="1528" spans="1:9" x14ac:dyDescent="0.25">
      <c r="A1528" t="s">
        <v>9</v>
      </c>
      <c r="B1528" t="s">
        <v>60</v>
      </c>
      <c r="C1528" t="s">
        <v>119</v>
      </c>
      <c r="D1528">
        <v>2</v>
      </c>
      <c r="E1528" t="s">
        <v>255</v>
      </c>
      <c r="F1528" t="s">
        <v>161</v>
      </c>
      <c r="G1528" t="s">
        <v>16</v>
      </c>
      <c r="H1528">
        <v>100</v>
      </c>
      <c r="I1528">
        <v>1</v>
      </c>
    </row>
    <row r="1529" spans="1:9" x14ac:dyDescent="0.25">
      <c r="A1529" t="s">
        <v>9</v>
      </c>
      <c r="B1529" t="s">
        <v>60</v>
      </c>
      <c r="C1529" t="s">
        <v>119</v>
      </c>
      <c r="D1529">
        <v>2</v>
      </c>
      <c r="E1529" t="s">
        <v>256</v>
      </c>
      <c r="F1529" t="s">
        <v>161</v>
      </c>
      <c r="G1529" t="s">
        <v>18</v>
      </c>
      <c r="H1529">
        <v>49</v>
      </c>
      <c r="I1529">
        <v>1</v>
      </c>
    </row>
    <row r="1530" spans="1:9" x14ac:dyDescent="0.25">
      <c r="A1530" t="s">
        <v>9</v>
      </c>
      <c r="B1530" t="s">
        <v>60</v>
      </c>
      <c r="C1530" t="s">
        <v>119</v>
      </c>
      <c r="D1530">
        <v>2</v>
      </c>
      <c r="E1530" t="s">
        <v>257</v>
      </c>
      <c r="F1530" t="s">
        <v>161</v>
      </c>
      <c r="G1530" t="s">
        <v>20</v>
      </c>
      <c r="H1530">
        <v>100</v>
      </c>
      <c r="I1530">
        <v>1</v>
      </c>
    </row>
    <row r="1531" spans="1:9" x14ac:dyDescent="0.25">
      <c r="A1531" t="s">
        <v>9</v>
      </c>
      <c r="B1531" t="s">
        <v>60</v>
      </c>
      <c r="C1531" t="s">
        <v>119</v>
      </c>
      <c r="D1531">
        <v>2</v>
      </c>
      <c r="E1531" t="s">
        <v>258</v>
      </c>
      <c r="F1531" t="s">
        <v>161</v>
      </c>
      <c r="G1531" t="s">
        <v>22</v>
      </c>
      <c r="H1531">
        <v>27</v>
      </c>
      <c r="I1531">
        <v>1</v>
      </c>
    </row>
    <row r="1532" spans="1:9" x14ac:dyDescent="0.25">
      <c r="A1532" t="s">
        <v>9</v>
      </c>
      <c r="B1532" t="s">
        <v>60</v>
      </c>
      <c r="C1532" t="s">
        <v>119</v>
      </c>
      <c r="D1532">
        <v>2</v>
      </c>
      <c r="E1532" t="s">
        <v>166</v>
      </c>
      <c r="F1532" t="s">
        <v>167</v>
      </c>
      <c r="G1532" t="s">
        <v>14</v>
      </c>
      <c r="H1532">
        <v>100</v>
      </c>
      <c r="I1532">
        <v>1</v>
      </c>
    </row>
    <row r="1533" spans="1:9" x14ac:dyDescent="0.25">
      <c r="A1533" t="s">
        <v>9</v>
      </c>
      <c r="B1533" t="s">
        <v>60</v>
      </c>
      <c r="C1533" t="s">
        <v>119</v>
      </c>
      <c r="D1533">
        <v>2</v>
      </c>
      <c r="E1533" t="s">
        <v>259</v>
      </c>
      <c r="F1533" t="s">
        <v>167</v>
      </c>
      <c r="G1533" t="s">
        <v>16</v>
      </c>
      <c r="H1533">
        <v>79</v>
      </c>
      <c r="I1533">
        <v>1</v>
      </c>
    </row>
    <row r="1534" spans="1:9" x14ac:dyDescent="0.25">
      <c r="A1534" t="s">
        <v>9</v>
      </c>
      <c r="B1534" t="s">
        <v>60</v>
      </c>
      <c r="C1534" t="s">
        <v>119</v>
      </c>
      <c r="D1534">
        <v>2</v>
      </c>
      <c r="E1534" t="s">
        <v>260</v>
      </c>
      <c r="F1534" t="s">
        <v>167</v>
      </c>
      <c r="G1534" t="s">
        <v>18</v>
      </c>
      <c r="H1534">
        <v>94</v>
      </c>
      <c r="I1534">
        <v>1</v>
      </c>
    </row>
    <row r="1535" spans="1:9" x14ac:dyDescent="0.25">
      <c r="A1535" t="s">
        <v>9</v>
      </c>
      <c r="B1535" t="s">
        <v>60</v>
      </c>
      <c r="C1535" t="s">
        <v>119</v>
      </c>
      <c r="D1535">
        <v>2</v>
      </c>
      <c r="E1535" t="s">
        <v>261</v>
      </c>
      <c r="F1535" t="s">
        <v>167</v>
      </c>
      <c r="G1535" t="s">
        <v>20</v>
      </c>
      <c r="H1535">
        <v>90</v>
      </c>
      <c r="I1535">
        <v>1</v>
      </c>
    </row>
    <row r="1536" spans="1:9" x14ac:dyDescent="0.25">
      <c r="A1536" t="s">
        <v>9</v>
      </c>
      <c r="B1536" t="s">
        <v>60</v>
      </c>
      <c r="C1536" t="s">
        <v>119</v>
      </c>
      <c r="D1536">
        <v>2</v>
      </c>
      <c r="E1536" t="s">
        <v>262</v>
      </c>
      <c r="F1536" t="s">
        <v>167</v>
      </c>
      <c r="G1536" t="s">
        <v>22</v>
      </c>
      <c r="H1536">
        <v>64</v>
      </c>
      <c r="I1536">
        <v>1</v>
      </c>
    </row>
    <row r="1537" spans="1:9" x14ac:dyDescent="0.25">
      <c r="A1537" t="s">
        <v>9</v>
      </c>
      <c r="B1537" t="s">
        <v>60</v>
      </c>
      <c r="C1537" t="s">
        <v>119</v>
      </c>
      <c r="D1537">
        <v>2</v>
      </c>
      <c r="E1537" t="s">
        <v>172</v>
      </c>
      <c r="F1537" t="s">
        <v>173</v>
      </c>
      <c r="G1537" t="s">
        <v>14</v>
      </c>
      <c r="H1537">
        <v>100</v>
      </c>
      <c r="I1537">
        <v>1</v>
      </c>
    </row>
    <row r="1538" spans="1:9" x14ac:dyDescent="0.25">
      <c r="A1538" t="s">
        <v>9</v>
      </c>
      <c r="B1538" t="s">
        <v>60</v>
      </c>
      <c r="C1538" t="s">
        <v>119</v>
      </c>
      <c r="D1538">
        <v>2</v>
      </c>
      <c r="E1538" t="s">
        <v>263</v>
      </c>
      <c r="F1538" t="s">
        <v>173</v>
      </c>
      <c r="G1538" t="s">
        <v>16</v>
      </c>
      <c r="H1538">
        <v>100</v>
      </c>
      <c r="I1538">
        <v>1</v>
      </c>
    </row>
    <row r="1539" spans="1:9" x14ac:dyDescent="0.25">
      <c r="A1539" t="s">
        <v>9</v>
      </c>
      <c r="B1539" t="s">
        <v>60</v>
      </c>
      <c r="C1539" t="s">
        <v>119</v>
      </c>
      <c r="D1539">
        <v>2</v>
      </c>
      <c r="E1539" t="s">
        <v>264</v>
      </c>
      <c r="F1539" t="s">
        <v>173</v>
      </c>
      <c r="G1539" t="s">
        <v>18</v>
      </c>
      <c r="H1539">
        <v>94</v>
      </c>
      <c r="I1539">
        <v>1</v>
      </c>
    </row>
    <row r="1540" spans="1:9" x14ac:dyDescent="0.25">
      <c r="A1540" t="s">
        <v>9</v>
      </c>
      <c r="B1540" t="s">
        <v>60</v>
      </c>
      <c r="C1540" t="s">
        <v>119</v>
      </c>
      <c r="D1540">
        <v>2</v>
      </c>
      <c r="E1540" t="s">
        <v>265</v>
      </c>
      <c r="F1540" t="s">
        <v>173</v>
      </c>
      <c r="G1540" t="s">
        <v>20</v>
      </c>
      <c r="H1540">
        <v>84</v>
      </c>
      <c r="I1540">
        <v>1</v>
      </c>
    </row>
    <row r="1541" spans="1:9" x14ac:dyDescent="0.25">
      <c r="A1541" t="s">
        <v>9</v>
      </c>
      <c r="B1541" t="s">
        <v>60</v>
      </c>
      <c r="C1541" t="s">
        <v>119</v>
      </c>
      <c r="D1541">
        <v>2</v>
      </c>
      <c r="E1541" t="s">
        <v>266</v>
      </c>
      <c r="F1541" t="s">
        <v>173</v>
      </c>
      <c r="G1541" t="s">
        <v>22</v>
      </c>
      <c r="H1541">
        <v>85</v>
      </c>
      <c r="I1541">
        <v>1</v>
      </c>
    </row>
  </sheetData>
  <autoFilter ref="A1:I1541" xr:uid="{8919828B-42FB-49A1-A4A2-2FA79BF37428}"/>
  <conditionalFormatting sqref="H937:H1376">
    <cfRule type="expression" dxfId="5" priority="2">
      <formula>AND(G937="Hidden_REF",H937&lt;90)</formula>
    </cfRule>
  </conditionalFormatting>
  <conditionalFormatting sqref="H1487:H1541">
    <cfRule type="expression" dxfId="4" priority="1">
      <formula>AND(G1487="Hidden_REF",H1487&lt;90)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54B-220D-4FF4-BA26-BCDE4D2C1CA0}">
  <dimension ref="A1:O1596"/>
  <sheetViews>
    <sheetView workbookViewId="0">
      <pane ySplit="1" topLeftCell="A2" activePane="bottomLeft" state="frozen"/>
      <selection pane="bottomLeft" activeCell="E1538" sqref="E1538"/>
    </sheetView>
  </sheetViews>
  <sheetFormatPr defaultRowHeight="15" x14ac:dyDescent="0.25"/>
  <cols>
    <col min="5" max="5" width="42.140625" customWidth="1"/>
    <col min="6" max="6" width="27.5703125" customWidth="1"/>
    <col min="7" max="7" width="21.140625" customWidth="1"/>
    <col min="12" max="12" width="14.5703125" customWidth="1"/>
    <col min="14" max="14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119</v>
      </c>
      <c r="D2">
        <v>16</v>
      </c>
      <c r="E2" t="s">
        <v>380</v>
      </c>
      <c r="F2" t="s">
        <v>13</v>
      </c>
      <c r="G2" t="s">
        <v>14</v>
      </c>
      <c r="H2">
        <v>100</v>
      </c>
      <c r="I2">
        <v>1</v>
      </c>
      <c r="L2" t="s">
        <v>811</v>
      </c>
      <c r="M2">
        <f>COUNTIFS(A2:A5000,"KHU",G2:G5000,"Hidden_REF",I2:I5000,1)/11</f>
        <v>2</v>
      </c>
      <c r="N2">
        <f>COUNTIFS(A2:A5000,"KHU",G2:G5000,"Hidden_REF",I2:I5000,0)/11</f>
        <v>1</v>
      </c>
    </row>
    <row r="3" spans="1:15" x14ac:dyDescent="0.25">
      <c r="A3" t="s">
        <v>267</v>
      </c>
      <c r="B3" t="s">
        <v>268</v>
      </c>
      <c r="C3" t="s">
        <v>119</v>
      </c>
      <c r="D3">
        <v>16</v>
      </c>
      <c r="E3" t="s">
        <v>435</v>
      </c>
      <c r="F3" t="s">
        <v>13</v>
      </c>
      <c r="G3" t="s">
        <v>16</v>
      </c>
      <c r="H3">
        <v>100</v>
      </c>
      <c r="I3">
        <v>1</v>
      </c>
      <c r="L3" t="s">
        <v>523</v>
      </c>
      <c r="M3">
        <f>COUNTIFS(A2:A5000,"POST",G2:G5000,"Hidden_REF",I2:I5000,1)/11</f>
        <v>8</v>
      </c>
      <c r="N3">
        <f>COUNTIFS(A2:A5000,"POST",G2:G5000,"Hidden_REF",I2:I5000,0)/11</f>
        <v>0</v>
      </c>
    </row>
    <row r="4" spans="1:15" x14ac:dyDescent="0.25">
      <c r="A4" t="s">
        <v>267</v>
      </c>
      <c r="B4" t="s">
        <v>268</v>
      </c>
      <c r="C4" t="s">
        <v>119</v>
      </c>
      <c r="D4">
        <v>16</v>
      </c>
      <c r="E4" t="s">
        <v>436</v>
      </c>
      <c r="F4" t="s">
        <v>13</v>
      </c>
      <c r="G4" t="s">
        <v>18</v>
      </c>
      <c r="H4">
        <v>100</v>
      </c>
      <c r="I4">
        <v>1</v>
      </c>
      <c r="L4" t="s">
        <v>9</v>
      </c>
      <c r="M4">
        <f>COUNTIFS(A2:A5000,"IMMR",G2:G5000,"Hidden_REF",I2:I5000,1)/11</f>
        <v>8</v>
      </c>
      <c r="N4">
        <f>COUNTIFS(A2:A5000,"IMMR",G2:G5000,"Hidden_REF",I2:I5000,0)/11</f>
        <v>2</v>
      </c>
    </row>
    <row r="5" spans="1:15" x14ac:dyDescent="0.25">
      <c r="A5" t="s">
        <v>267</v>
      </c>
      <c r="B5" t="s">
        <v>268</v>
      </c>
      <c r="C5" t="s">
        <v>119</v>
      </c>
      <c r="D5">
        <v>16</v>
      </c>
      <c r="E5" t="s">
        <v>437</v>
      </c>
      <c r="F5" t="s">
        <v>13</v>
      </c>
      <c r="G5" t="s">
        <v>20</v>
      </c>
      <c r="H5">
        <v>100</v>
      </c>
      <c r="I5">
        <v>1</v>
      </c>
      <c r="L5" t="s">
        <v>267</v>
      </c>
      <c r="M5">
        <f>COUNTIFS(A2:A5000,"USC",G2:G5000,"Hidden_REF",I2:I5000,1)/11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119</v>
      </c>
      <c r="D6">
        <v>16</v>
      </c>
      <c r="E6" t="s">
        <v>438</v>
      </c>
      <c r="F6" t="s">
        <v>13</v>
      </c>
      <c r="G6" t="s">
        <v>22</v>
      </c>
      <c r="H6">
        <v>80</v>
      </c>
      <c r="I6">
        <v>1</v>
      </c>
      <c r="L6" s="24" t="s">
        <v>1078</v>
      </c>
      <c r="M6" s="24">
        <f>SUM(M2:M5)</f>
        <v>26</v>
      </c>
      <c r="N6" s="24">
        <f>SUM(N2:N5)</f>
        <v>3</v>
      </c>
    </row>
    <row r="7" spans="1:15" x14ac:dyDescent="0.25">
      <c r="A7" t="s">
        <v>267</v>
      </c>
      <c r="B7" t="s">
        <v>268</v>
      </c>
      <c r="C7" t="s">
        <v>119</v>
      </c>
      <c r="D7">
        <v>16</v>
      </c>
      <c r="E7" t="s">
        <v>385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119</v>
      </c>
      <c r="D8">
        <v>16</v>
      </c>
      <c r="E8" t="s">
        <v>439</v>
      </c>
      <c r="F8" t="s">
        <v>24</v>
      </c>
      <c r="G8" t="s">
        <v>16</v>
      </c>
      <c r="H8">
        <v>100</v>
      </c>
      <c r="I8">
        <v>1</v>
      </c>
      <c r="L8" t="s">
        <v>1077</v>
      </c>
      <c r="M8">
        <f>M6*11</f>
        <v>286</v>
      </c>
      <c r="N8">
        <f>N6*11</f>
        <v>33</v>
      </c>
      <c r="O8">
        <f>M8+N8</f>
        <v>319</v>
      </c>
    </row>
    <row r="9" spans="1:15" x14ac:dyDescent="0.25">
      <c r="A9" t="s">
        <v>267</v>
      </c>
      <c r="B9" t="s">
        <v>268</v>
      </c>
      <c r="C9" t="s">
        <v>119</v>
      </c>
      <c r="D9">
        <v>16</v>
      </c>
      <c r="E9" t="s">
        <v>440</v>
      </c>
      <c r="F9" t="s">
        <v>24</v>
      </c>
      <c r="G9" t="s">
        <v>18</v>
      </c>
      <c r="H9">
        <v>100</v>
      </c>
      <c r="I9">
        <v>1</v>
      </c>
    </row>
    <row r="10" spans="1:15" x14ac:dyDescent="0.25">
      <c r="A10" t="s">
        <v>267</v>
      </c>
      <c r="B10" t="s">
        <v>268</v>
      </c>
      <c r="C10" t="s">
        <v>119</v>
      </c>
      <c r="D10">
        <v>16</v>
      </c>
      <c r="E10" t="s">
        <v>441</v>
      </c>
      <c r="F10" t="s">
        <v>24</v>
      </c>
      <c r="G10" t="s">
        <v>20</v>
      </c>
      <c r="H10">
        <v>100</v>
      </c>
      <c r="I10">
        <v>1</v>
      </c>
    </row>
    <row r="11" spans="1:15" x14ac:dyDescent="0.25">
      <c r="A11" t="s">
        <v>267</v>
      </c>
      <c r="B11" t="s">
        <v>268</v>
      </c>
      <c r="C11" t="s">
        <v>119</v>
      </c>
      <c r="D11">
        <v>16</v>
      </c>
      <c r="E11" t="s">
        <v>442</v>
      </c>
      <c r="F11" t="s">
        <v>24</v>
      </c>
      <c r="G11" t="s">
        <v>22</v>
      </c>
      <c r="H11">
        <v>90</v>
      </c>
      <c r="I11">
        <v>1</v>
      </c>
    </row>
    <row r="12" spans="1:15" x14ac:dyDescent="0.25">
      <c r="A12" t="s">
        <v>267</v>
      </c>
      <c r="B12" t="s">
        <v>268</v>
      </c>
      <c r="C12" t="s">
        <v>119</v>
      </c>
      <c r="D12">
        <v>16</v>
      </c>
      <c r="E12" t="s">
        <v>390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119</v>
      </c>
      <c r="D13">
        <v>16</v>
      </c>
      <c r="E13" t="s">
        <v>443</v>
      </c>
      <c r="F13" t="s">
        <v>30</v>
      </c>
      <c r="G13" t="s">
        <v>16</v>
      </c>
      <c r="H13">
        <v>100</v>
      </c>
      <c r="I13">
        <v>1</v>
      </c>
    </row>
    <row r="14" spans="1:15" x14ac:dyDescent="0.25">
      <c r="A14" t="s">
        <v>267</v>
      </c>
      <c r="B14" t="s">
        <v>268</v>
      </c>
      <c r="C14" t="s">
        <v>119</v>
      </c>
      <c r="D14">
        <v>16</v>
      </c>
      <c r="E14" t="s">
        <v>444</v>
      </c>
      <c r="F14" t="s">
        <v>30</v>
      </c>
      <c r="G14" t="s">
        <v>18</v>
      </c>
      <c r="H14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119</v>
      </c>
      <c r="D15">
        <v>16</v>
      </c>
      <c r="E15" t="s">
        <v>445</v>
      </c>
      <c r="F15" t="s">
        <v>30</v>
      </c>
      <c r="G15" t="s">
        <v>20</v>
      </c>
      <c r="H15">
        <v>80</v>
      </c>
      <c r="I15">
        <v>1</v>
      </c>
    </row>
    <row r="16" spans="1:15" x14ac:dyDescent="0.25">
      <c r="A16" t="s">
        <v>267</v>
      </c>
      <c r="B16" t="s">
        <v>268</v>
      </c>
      <c r="C16" t="s">
        <v>119</v>
      </c>
      <c r="D16">
        <v>16</v>
      </c>
      <c r="E16" t="s">
        <v>446</v>
      </c>
      <c r="F16" t="s">
        <v>30</v>
      </c>
      <c r="G16" t="s">
        <v>22</v>
      </c>
      <c r="H16">
        <v>100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16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16</v>
      </c>
      <c r="E18" t="s">
        <v>447</v>
      </c>
      <c r="F18" t="s">
        <v>36</v>
      </c>
      <c r="G18" t="s">
        <v>16</v>
      </c>
      <c r="H18">
        <v>90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16</v>
      </c>
      <c r="E19" t="s">
        <v>448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16</v>
      </c>
      <c r="E20" t="s">
        <v>449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16</v>
      </c>
      <c r="E21" t="s">
        <v>450</v>
      </c>
      <c r="F21" t="s">
        <v>36</v>
      </c>
      <c r="G21" t="s">
        <v>22</v>
      </c>
      <c r="H21">
        <v>80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16</v>
      </c>
      <c r="E22" t="s">
        <v>400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16</v>
      </c>
      <c r="E23" t="s">
        <v>451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16</v>
      </c>
      <c r="E24" t="s">
        <v>452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16</v>
      </c>
      <c r="E25" t="s">
        <v>453</v>
      </c>
      <c r="F25" t="s">
        <v>42</v>
      </c>
      <c r="G25" t="s">
        <v>20</v>
      </c>
      <c r="H25">
        <v>90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16</v>
      </c>
      <c r="E26" t="s">
        <v>454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16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16</v>
      </c>
      <c r="E28" t="s">
        <v>455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16</v>
      </c>
      <c r="E29" t="s">
        <v>456</v>
      </c>
      <c r="F29" t="s">
        <v>48</v>
      </c>
      <c r="G29" t="s">
        <v>18</v>
      </c>
      <c r="H29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16</v>
      </c>
      <c r="E30" t="s">
        <v>457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16</v>
      </c>
      <c r="E31" t="s">
        <v>458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16</v>
      </c>
      <c r="E32" t="s">
        <v>410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16</v>
      </c>
      <c r="E33" t="s">
        <v>459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16</v>
      </c>
      <c r="E34" t="s">
        <v>460</v>
      </c>
      <c r="F34" t="s">
        <v>54</v>
      </c>
      <c r="G34" t="s">
        <v>18</v>
      </c>
      <c r="H34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16</v>
      </c>
      <c r="E35" t="s">
        <v>461</v>
      </c>
      <c r="F35" t="s">
        <v>54</v>
      </c>
      <c r="G35" t="s">
        <v>20</v>
      </c>
      <c r="H35">
        <v>100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16</v>
      </c>
      <c r="E36" t="s">
        <v>462</v>
      </c>
      <c r="F36" t="s">
        <v>54</v>
      </c>
      <c r="G36" t="s">
        <v>22</v>
      </c>
      <c r="H36">
        <v>70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16</v>
      </c>
      <c r="E37" t="s">
        <v>415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16</v>
      </c>
      <c r="E38" t="s">
        <v>463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16</v>
      </c>
      <c r="E39" t="s">
        <v>464</v>
      </c>
      <c r="F39" t="s">
        <v>59</v>
      </c>
      <c r="G39" t="s">
        <v>18</v>
      </c>
      <c r="H39">
        <v>80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16</v>
      </c>
      <c r="E40" t="s">
        <v>465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16</v>
      </c>
      <c r="E41" t="s">
        <v>466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16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16</v>
      </c>
      <c r="E43" t="s">
        <v>467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16</v>
      </c>
      <c r="E44" t="s">
        <v>468</v>
      </c>
      <c r="F44" t="s">
        <v>161</v>
      </c>
      <c r="G44" t="s">
        <v>18</v>
      </c>
      <c r="H44">
        <v>100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16</v>
      </c>
      <c r="E45" t="s">
        <v>469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16</v>
      </c>
      <c r="E46" t="s">
        <v>470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16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16</v>
      </c>
      <c r="E48" t="s">
        <v>471</v>
      </c>
      <c r="F48" t="s">
        <v>167</v>
      </c>
      <c r="G48" t="s">
        <v>16</v>
      </c>
      <c r="H48">
        <v>100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16</v>
      </c>
      <c r="E49" t="s">
        <v>472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16</v>
      </c>
      <c r="E50" t="s">
        <v>473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16</v>
      </c>
      <c r="E51" t="s">
        <v>474</v>
      </c>
      <c r="F51" t="s">
        <v>167</v>
      </c>
      <c r="G51" t="s">
        <v>22</v>
      </c>
      <c r="H51">
        <v>50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16</v>
      </c>
      <c r="E52" t="s">
        <v>430</v>
      </c>
      <c r="F52" t="s">
        <v>173</v>
      </c>
      <c r="G52" t="s">
        <v>14</v>
      </c>
      <c r="H52">
        <v>90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16</v>
      </c>
      <c r="E53" t="s">
        <v>475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16</v>
      </c>
      <c r="E54" t="s">
        <v>476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16</v>
      </c>
      <c r="E55" t="s">
        <v>477</v>
      </c>
      <c r="F55" t="s">
        <v>173</v>
      </c>
      <c r="G55" t="s">
        <v>20</v>
      </c>
      <c r="H55">
        <v>100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16</v>
      </c>
      <c r="E56" t="s">
        <v>478</v>
      </c>
      <c r="F56" t="s">
        <v>173</v>
      </c>
      <c r="G56" t="s">
        <v>22</v>
      </c>
      <c r="H56">
        <v>60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16</v>
      </c>
      <c r="E57" t="s">
        <v>380</v>
      </c>
      <c r="F57" t="s">
        <v>13</v>
      </c>
      <c r="G57" t="s">
        <v>14</v>
      </c>
      <c r="H57">
        <v>98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16</v>
      </c>
      <c r="E58" t="s">
        <v>435</v>
      </c>
      <c r="F58" t="s">
        <v>13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16</v>
      </c>
      <c r="E59" t="s">
        <v>436</v>
      </c>
      <c r="F59" t="s">
        <v>13</v>
      </c>
      <c r="G59" t="s">
        <v>18</v>
      </c>
      <c r="H59">
        <v>95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16</v>
      </c>
      <c r="E60" t="s">
        <v>437</v>
      </c>
      <c r="F60" t="s">
        <v>13</v>
      </c>
      <c r="G60" t="s">
        <v>20</v>
      </c>
      <c r="H60">
        <v>93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16</v>
      </c>
      <c r="E61" t="s">
        <v>438</v>
      </c>
      <c r="F61" t="s">
        <v>13</v>
      </c>
      <c r="G61" t="s">
        <v>22</v>
      </c>
      <c r="H61">
        <v>84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16</v>
      </c>
      <c r="E62" t="s">
        <v>385</v>
      </c>
      <c r="F62" t="s">
        <v>24</v>
      </c>
      <c r="G62" t="s">
        <v>14</v>
      </c>
      <c r="H62">
        <v>98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16</v>
      </c>
      <c r="E63" t="s">
        <v>439</v>
      </c>
      <c r="F63" t="s">
        <v>24</v>
      </c>
      <c r="G63" t="s">
        <v>16</v>
      </c>
      <c r="H63">
        <v>98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16</v>
      </c>
      <c r="E64" t="s">
        <v>440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16</v>
      </c>
      <c r="E65" t="s">
        <v>441</v>
      </c>
      <c r="F65" t="s">
        <v>24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16</v>
      </c>
      <c r="E66" t="s">
        <v>442</v>
      </c>
      <c r="F66" t="s">
        <v>24</v>
      </c>
      <c r="G66" t="s">
        <v>22</v>
      </c>
      <c r="H66">
        <v>79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16</v>
      </c>
      <c r="E67" t="s">
        <v>390</v>
      </c>
      <c r="F67" t="s">
        <v>30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16</v>
      </c>
      <c r="E68" t="s">
        <v>443</v>
      </c>
      <c r="F68" t="s">
        <v>30</v>
      </c>
      <c r="G68" t="s">
        <v>16</v>
      </c>
      <c r="H68">
        <v>87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16</v>
      </c>
      <c r="E69" t="s">
        <v>444</v>
      </c>
      <c r="F69" t="s">
        <v>30</v>
      </c>
      <c r="G69" t="s">
        <v>18</v>
      </c>
      <c r="H69">
        <v>94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16</v>
      </c>
      <c r="E70" t="s">
        <v>445</v>
      </c>
      <c r="F70" t="s">
        <v>30</v>
      </c>
      <c r="G70" t="s">
        <v>20</v>
      </c>
      <c r="H70">
        <v>100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16</v>
      </c>
      <c r="E71" t="s">
        <v>446</v>
      </c>
      <c r="F71" t="s">
        <v>30</v>
      </c>
      <c r="G71" t="s">
        <v>22</v>
      </c>
      <c r="H71">
        <v>57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16</v>
      </c>
      <c r="E72" t="s">
        <v>395</v>
      </c>
      <c r="F72" t="s">
        <v>36</v>
      </c>
      <c r="G72" t="s">
        <v>14</v>
      </c>
      <c r="H72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16</v>
      </c>
      <c r="E73" t="s">
        <v>447</v>
      </c>
      <c r="F73" t="s">
        <v>36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16</v>
      </c>
      <c r="E74" t="s">
        <v>448</v>
      </c>
      <c r="F74" t="s">
        <v>36</v>
      </c>
      <c r="G74" t="s">
        <v>18</v>
      </c>
      <c r="H74">
        <v>98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16</v>
      </c>
      <c r="E75" t="s">
        <v>449</v>
      </c>
      <c r="F75" t="s">
        <v>36</v>
      </c>
      <c r="G75" t="s">
        <v>20</v>
      </c>
      <c r="H75">
        <v>98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16</v>
      </c>
      <c r="E76" t="s">
        <v>450</v>
      </c>
      <c r="F76" t="s">
        <v>36</v>
      </c>
      <c r="G76" t="s">
        <v>22</v>
      </c>
      <c r="H76">
        <v>83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16</v>
      </c>
      <c r="E77" t="s">
        <v>400</v>
      </c>
      <c r="F77" t="s">
        <v>42</v>
      </c>
      <c r="G77" t="s">
        <v>14</v>
      </c>
      <c r="H77">
        <v>95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16</v>
      </c>
      <c r="E78" t="s">
        <v>451</v>
      </c>
      <c r="F78" t="s">
        <v>42</v>
      </c>
      <c r="G78" t="s">
        <v>16</v>
      </c>
      <c r="H78">
        <v>87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16</v>
      </c>
      <c r="E79" t="s">
        <v>452</v>
      </c>
      <c r="F79" t="s">
        <v>42</v>
      </c>
      <c r="G79" t="s">
        <v>18</v>
      </c>
      <c r="H79">
        <v>99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16</v>
      </c>
      <c r="E80" t="s">
        <v>453</v>
      </c>
      <c r="F80" t="s">
        <v>42</v>
      </c>
      <c r="G80" t="s">
        <v>20</v>
      </c>
      <c r="H80">
        <v>100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16</v>
      </c>
      <c r="E81" t="s">
        <v>454</v>
      </c>
      <c r="F81" t="s">
        <v>42</v>
      </c>
      <c r="G81" t="s">
        <v>22</v>
      </c>
      <c r="H81">
        <v>81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16</v>
      </c>
      <c r="E82" t="s">
        <v>405</v>
      </c>
      <c r="F82" t="s">
        <v>48</v>
      </c>
      <c r="G82" t="s">
        <v>14</v>
      </c>
      <c r="H82">
        <v>98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16</v>
      </c>
      <c r="E83" t="s">
        <v>455</v>
      </c>
      <c r="F83" t="s">
        <v>48</v>
      </c>
      <c r="G83" t="s">
        <v>16</v>
      </c>
      <c r="H83">
        <v>100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16</v>
      </c>
      <c r="E84" t="s">
        <v>456</v>
      </c>
      <c r="F84" t="s">
        <v>48</v>
      </c>
      <c r="G84" t="s">
        <v>18</v>
      </c>
      <c r="H84">
        <v>95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16</v>
      </c>
      <c r="E85" t="s">
        <v>457</v>
      </c>
      <c r="F85" t="s">
        <v>48</v>
      </c>
      <c r="G85" t="s">
        <v>20</v>
      </c>
      <c r="H85">
        <v>90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16</v>
      </c>
      <c r="E86" t="s">
        <v>458</v>
      </c>
      <c r="F86" t="s">
        <v>48</v>
      </c>
      <c r="G86" t="s">
        <v>22</v>
      </c>
      <c r="H86">
        <v>64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16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16</v>
      </c>
      <c r="E88" t="s">
        <v>459</v>
      </c>
      <c r="F88" t="s">
        <v>54</v>
      </c>
      <c r="G88" t="s">
        <v>16</v>
      </c>
      <c r="H88">
        <v>89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16</v>
      </c>
      <c r="E89" t="s">
        <v>460</v>
      </c>
      <c r="F89" t="s">
        <v>54</v>
      </c>
      <c r="G89" t="s">
        <v>18</v>
      </c>
      <c r="H89">
        <v>85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16</v>
      </c>
      <c r="E90" t="s">
        <v>461</v>
      </c>
      <c r="F90" t="s">
        <v>54</v>
      </c>
      <c r="G90" t="s">
        <v>20</v>
      </c>
      <c r="H90">
        <v>100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16</v>
      </c>
      <c r="E91" t="s">
        <v>462</v>
      </c>
      <c r="F91" t="s">
        <v>54</v>
      </c>
      <c r="G91" t="s">
        <v>22</v>
      </c>
      <c r="H91">
        <v>32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16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16</v>
      </c>
      <c r="E93" t="s">
        <v>463</v>
      </c>
      <c r="F93" t="s">
        <v>59</v>
      </c>
      <c r="G93" t="s">
        <v>16</v>
      </c>
      <c r="H93">
        <v>87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16</v>
      </c>
      <c r="E94" t="s">
        <v>464</v>
      </c>
      <c r="F94" t="s">
        <v>59</v>
      </c>
      <c r="G94" t="s">
        <v>18</v>
      </c>
      <c r="H94">
        <v>100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16</v>
      </c>
      <c r="E95" t="s">
        <v>465</v>
      </c>
      <c r="F95" t="s">
        <v>59</v>
      </c>
      <c r="G95" t="s">
        <v>20</v>
      </c>
      <c r="H95">
        <v>100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16</v>
      </c>
      <c r="E96" t="s">
        <v>466</v>
      </c>
      <c r="F96" t="s">
        <v>59</v>
      </c>
      <c r="G96" t="s">
        <v>22</v>
      </c>
      <c r="H96">
        <v>73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16</v>
      </c>
      <c r="E97" t="s">
        <v>420</v>
      </c>
      <c r="F97" t="s">
        <v>161</v>
      </c>
      <c r="G97" t="s">
        <v>14</v>
      </c>
      <c r="H97">
        <v>93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16</v>
      </c>
      <c r="E98" t="s">
        <v>467</v>
      </c>
      <c r="F98" t="s">
        <v>161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16</v>
      </c>
      <c r="E99" t="s">
        <v>468</v>
      </c>
      <c r="F99" t="s">
        <v>161</v>
      </c>
      <c r="G99" t="s">
        <v>18</v>
      </c>
      <c r="H99">
        <v>98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16</v>
      </c>
      <c r="E100" t="s">
        <v>469</v>
      </c>
      <c r="F100" t="s">
        <v>161</v>
      </c>
      <c r="G100" t="s">
        <v>20</v>
      </c>
      <c r="H100">
        <v>95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16</v>
      </c>
      <c r="E101" t="s">
        <v>470</v>
      </c>
      <c r="F101" t="s">
        <v>161</v>
      </c>
      <c r="G101" t="s">
        <v>22</v>
      </c>
      <c r="H101">
        <v>35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16</v>
      </c>
      <c r="E102" t="s">
        <v>425</v>
      </c>
      <c r="F102" t="s">
        <v>167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16</v>
      </c>
      <c r="E103" t="s">
        <v>471</v>
      </c>
      <c r="F103" t="s">
        <v>167</v>
      </c>
      <c r="G103" t="s">
        <v>16</v>
      </c>
      <c r="H103">
        <v>89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16</v>
      </c>
      <c r="E104" t="s">
        <v>472</v>
      </c>
      <c r="F104" t="s">
        <v>167</v>
      </c>
      <c r="G104" t="s">
        <v>18</v>
      </c>
      <c r="H104">
        <v>95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16</v>
      </c>
      <c r="E105" t="s">
        <v>473</v>
      </c>
      <c r="F105" t="s">
        <v>167</v>
      </c>
      <c r="G105" t="s">
        <v>20</v>
      </c>
      <c r="H105">
        <v>98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16</v>
      </c>
      <c r="E106" t="s">
        <v>474</v>
      </c>
      <c r="F106" t="s">
        <v>167</v>
      </c>
      <c r="G106" t="s">
        <v>22</v>
      </c>
      <c r="H106">
        <v>32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16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16</v>
      </c>
      <c r="E108" t="s">
        <v>475</v>
      </c>
      <c r="F108" t="s">
        <v>173</v>
      </c>
      <c r="G108" t="s">
        <v>16</v>
      </c>
      <c r="H108">
        <v>92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16</v>
      </c>
      <c r="E109" t="s">
        <v>476</v>
      </c>
      <c r="F109" t="s">
        <v>173</v>
      </c>
      <c r="G109" t="s">
        <v>18</v>
      </c>
      <c r="H109">
        <v>87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16</v>
      </c>
      <c r="E110" t="s">
        <v>477</v>
      </c>
      <c r="F110" t="s">
        <v>173</v>
      </c>
      <c r="G110" t="s">
        <v>20</v>
      </c>
      <c r="H110">
        <v>100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16</v>
      </c>
      <c r="E111" t="s">
        <v>478</v>
      </c>
      <c r="F111" t="s">
        <v>173</v>
      </c>
      <c r="G111" t="s">
        <v>22</v>
      </c>
      <c r="H111">
        <v>80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16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16</v>
      </c>
      <c r="E113" t="s">
        <v>435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16</v>
      </c>
      <c r="E114" t="s">
        <v>436</v>
      </c>
      <c r="F114" t="s">
        <v>13</v>
      </c>
      <c r="G114" t="s">
        <v>18</v>
      </c>
      <c r="H114">
        <v>100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16</v>
      </c>
      <c r="E115" t="s">
        <v>437</v>
      </c>
      <c r="F115" t="s">
        <v>13</v>
      </c>
      <c r="G115" t="s">
        <v>20</v>
      </c>
      <c r="H115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16</v>
      </c>
      <c r="E116" t="s">
        <v>438</v>
      </c>
      <c r="F116" t="s">
        <v>13</v>
      </c>
      <c r="G116" t="s">
        <v>22</v>
      </c>
      <c r="H116">
        <v>82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16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16</v>
      </c>
      <c r="E118" t="s">
        <v>439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16</v>
      </c>
      <c r="E119" t="s">
        <v>440</v>
      </c>
      <c r="F119" t="s">
        <v>24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16</v>
      </c>
      <c r="E120" t="s">
        <v>441</v>
      </c>
      <c r="F120" t="s">
        <v>24</v>
      </c>
      <c r="G120" t="s">
        <v>20</v>
      </c>
      <c r="H120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16</v>
      </c>
      <c r="E121" t="s">
        <v>442</v>
      </c>
      <c r="F121" t="s">
        <v>24</v>
      </c>
      <c r="G121" t="s">
        <v>22</v>
      </c>
      <c r="H121">
        <v>75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16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16</v>
      </c>
      <c r="E123" t="s">
        <v>443</v>
      </c>
      <c r="F123" t="s">
        <v>30</v>
      </c>
      <c r="G123" t="s">
        <v>16</v>
      </c>
      <c r="H123">
        <v>86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16</v>
      </c>
      <c r="E124" t="s">
        <v>444</v>
      </c>
      <c r="F124" t="s">
        <v>30</v>
      </c>
      <c r="G124" t="s">
        <v>18</v>
      </c>
      <c r="H124">
        <v>100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16</v>
      </c>
      <c r="E125" t="s">
        <v>445</v>
      </c>
      <c r="F125" t="s">
        <v>30</v>
      </c>
      <c r="G125" t="s">
        <v>20</v>
      </c>
      <c r="H125">
        <v>100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16</v>
      </c>
      <c r="E126" t="s">
        <v>446</v>
      </c>
      <c r="F126" t="s">
        <v>30</v>
      </c>
      <c r="G126" t="s">
        <v>22</v>
      </c>
      <c r="H126">
        <v>56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16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16</v>
      </c>
      <c r="E128" t="s">
        <v>447</v>
      </c>
      <c r="F128" t="s">
        <v>36</v>
      </c>
      <c r="G128" t="s">
        <v>16</v>
      </c>
      <c r="H128">
        <v>100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16</v>
      </c>
      <c r="E129" t="s">
        <v>448</v>
      </c>
      <c r="F129" t="s">
        <v>36</v>
      </c>
      <c r="G129" t="s">
        <v>18</v>
      </c>
      <c r="H129">
        <v>100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16</v>
      </c>
      <c r="E130" t="s">
        <v>449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16</v>
      </c>
      <c r="E131" t="s">
        <v>450</v>
      </c>
      <c r="F131" t="s">
        <v>36</v>
      </c>
      <c r="G131" t="s">
        <v>22</v>
      </c>
      <c r="H131">
        <v>59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16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16</v>
      </c>
      <c r="E133" t="s">
        <v>451</v>
      </c>
      <c r="F133" t="s">
        <v>42</v>
      </c>
      <c r="G133" t="s">
        <v>16</v>
      </c>
      <c r="H133">
        <v>94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16</v>
      </c>
      <c r="E134" t="s">
        <v>452</v>
      </c>
      <c r="F134" t="s">
        <v>42</v>
      </c>
      <c r="G134" t="s">
        <v>18</v>
      </c>
      <c r="H134">
        <v>100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16</v>
      </c>
      <c r="E135" t="s">
        <v>453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16</v>
      </c>
      <c r="E136" t="s">
        <v>454</v>
      </c>
      <c r="F136" t="s">
        <v>42</v>
      </c>
      <c r="G136" t="s">
        <v>22</v>
      </c>
      <c r="H136">
        <v>58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16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16</v>
      </c>
      <c r="E138" t="s">
        <v>455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16</v>
      </c>
      <c r="E139" t="s">
        <v>456</v>
      </c>
      <c r="F139" t="s">
        <v>48</v>
      </c>
      <c r="G139" t="s">
        <v>18</v>
      </c>
      <c r="H139">
        <v>100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16</v>
      </c>
      <c r="E140" t="s">
        <v>457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16</v>
      </c>
      <c r="E141" t="s">
        <v>458</v>
      </c>
      <c r="F141" t="s">
        <v>48</v>
      </c>
      <c r="G141" t="s">
        <v>22</v>
      </c>
      <c r="H141">
        <v>42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16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16</v>
      </c>
      <c r="E143" t="s">
        <v>459</v>
      </c>
      <c r="F143" t="s">
        <v>54</v>
      </c>
      <c r="G143" t="s">
        <v>16</v>
      </c>
      <c r="H143">
        <v>97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16</v>
      </c>
      <c r="E144" t="s">
        <v>460</v>
      </c>
      <c r="F144" t="s">
        <v>54</v>
      </c>
      <c r="G144" t="s">
        <v>18</v>
      </c>
      <c r="H144">
        <v>100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16</v>
      </c>
      <c r="E145" t="s">
        <v>461</v>
      </c>
      <c r="F145" t="s">
        <v>54</v>
      </c>
      <c r="G145" t="s">
        <v>20</v>
      </c>
      <c r="H145">
        <v>100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16</v>
      </c>
      <c r="E146" t="s">
        <v>462</v>
      </c>
      <c r="F146" t="s">
        <v>54</v>
      </c>
      <c r="G146" t="s">
        <v>22</v>
      </c>
      <c r="H146">
        <v>42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16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16</v>
      </c>
      <c r="E148" t="s">
        <v>463</v>
      </c>
      <c r="F148" t="s">
        <v>59</v>
      </c>
      <c r="G148" t="s">
        <v>16</v>
      </c>
      <c r="H148">
        <v>80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16</v>
      </c>
      <c r="E149" t="s">
        <v>464</v>
      </c>
      <c r="F149" t="s">
        <v>59</v>
      </c>
      <c r="G149" t="s">
        <v>18</v>
      </c>
      <c r="H149">
        <v>100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16</v>
      </c>
      <c r="E150" t="s">
        <v>465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16</v>
      </c>
      <c r="E151" t="s">
        <v>466</v>
      </c>
      <c r="F151" t="s">
        <v>59</v>
      </c>
      <c r="G151" t="s">
        <v>22</v>
      </c>
      <c r="H151">
        <v>60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16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16</v>
      </c>
      <c r="E153" t="s">
        <v>467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16</v>
      </c>
      <c r="E154" t="s">
        <v>468</v>
      </c>
      <c r="F154" t="s">
        <v>161</v>
      </c>
      <c r="G154" t="s">
        <v>18</v>
      </c>
      <c r="H154">
        <v>100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16</v>
      </c>
      <c r="E155" t="s">
        <v>469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16</v>
      </c>
      <c r="E156" t="s">
        <v>470</v>
      </c>
      <c r="F156" t="s">
        <v>161</v>
      </c>
      <c r="G156" t="s">
        <v>22</v>
      </c>
      <c r="H156">
        <v>41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16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16</v>
      </c>
      <c r="E158" t="s">
        <v>471</v>
      </c>
      <c r="F158" t="s">
        <v>167</v>
      </c>
      <c r="G158" t="s">
        <v>16</v>
      </c>
      <c r="H158">
        <v>94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16</v>
      </c>
      <c r="E159" t="s">
        <v>472</v>
      </c>
      <c r="F159" t="s">
        <v>167</v>
      </c>
      <c r="G159" t="s">
        <v>18</v>
      </c>
      <c r="H159">
        <v>100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16</v>
      </c>
      <c r="E160" t="s">
        <v>473</v>
      </c>
      <c r="F160" t="s">
        <v>167</v>
      </c>
      <c r="G160" t="s">
        <v>20</v>
      </c>
      <c r="H160">
        <v>95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16</v>
      </c>
      <c r="E161" t="s">
        <v>474</v>
      </c>
      <c r="F161" t="s">
        <v>167</v>
      </c>
      <c r="G161" t="s">
        <v>22</v>
      </c>
      <c r="H161">
        <v>44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16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16</v>
      </c>
      <c r="E163" t="s">
        <v>475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16</v>
      </c>
      <c r="E164" t="s">
        <v>476</v>
      </c>
      <c r="F164" t="s">
        <v>173</v>
      </c>
      <c r="G164" t="s">
        <v>18</v>
      </c>
      <c r="H164">
        <v>100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16</v>
      </c>
      <c r="E165" t="s">
        <v>477</v>
      </c>
      <c r="F165" t="s">
        <v>173</v>
      </c>
      <c r="G165" t="s">
        <v>20</v>
      </c>
      <c r="H165">
        <v>100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16</v>
      </c>
      <c r="E166" t="s">
        <v>478</v>
      </c>
      <c r="F166" t="s">
        <v>173</v>
      </c>
      <c r="G166" t="s">
        <v>22</v>
      </c>
      <c r="H166">
        <v>49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16</v>
      </c>
      <c r="E167" t="s">
        <v>380</v>
      </c>
      <c r="F167" t="s">
        <v>13</v>
      </c>
      <c r="G167" t="s">
        <v>14</v>
      </c>
      <c r="H167">
        <v>93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16</v>
      </c>
      <c r="E168" t="s">
        <v>435</v>
      </c>
      <c r="F168" t="s">
        <v>13</v>
      </c>
      <c r="G168" t="s">
        <v>16</v>
      </c>
      <c r="H168">
        <v>92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16</v>
      </c>
      <c r="E169" t="s">
        <v>436</v>
      </c>
      <c r="F169" t="s">
        <v>13</v>
      </c>
      <c r="G169" t="s">
        <v>18</v>
      </c>
      <c r="H169">
        <v>93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16</v>
      </c>
      <c r="E170" t="s">
        <v>437</v>
      </c>
      <c r="F170" t="s">
        <v>13</v>
      </c>
      <c r="G170" t="s">
        <v>20</v>
      </c>
      <c r="H170">
        <v>91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16</v>
      </c>
      <c r="E171" t="s">
        <v>438</v>
      </c>
      <c r="F171" t="s">
        <v>13</v>
      </c>
      <c r="G171" t="s">
        <v>22</v>
      </c>
      <c r="H171">
        <v>74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16</v>
      </c>
      <c r="E172" t="s">
        <v>385</v>
      </c>
      <c r="F172" t="s">
        <v>24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16</v>
      </c>
      <c r="E173" t="s">
        <v>439</v>
      </c>
      <c r="F173" t="s">
        <v>24</v>
      </c>
      <c r="G173" t="s">
        <v>16</v>
      </c>
      <c r="H173">
        <v>96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16</v>
      </c>
      <c r="E174" t="s">
        <v>440</v>
      </c>
      <c r="F174" t="s">
        <v>24</v>
      </c>
      <c r="G174" t="s">
        <v>18</v>
      </c>
      <c r="H174">
        <v>91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16</v>
      </c>
      <c r="E175" t="s">
        <v>441</v>
      </c>
      <c r="F175" t="s">
        <v>24</v>
      </c>
      <c r="G175" t="s">
        <v>20</v>
      </c>
      <c r="H175">
        <v>99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16</v>
      </c>
      <c r="E176" t="s">
        <v>442</v>
      </c>
      <c r="F176" t="s">
        <v>24</v>
      </c>
      <c r="G176" t="s">
        <v>22</v>
      </c>
      <c r="H176">
        <v>77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16</v>
      </c>
      <c r="E177" t="s">
        <v>390</v>
      </c>
      <c r="F177" t="s">
        <v>30</v>
      </c>
      <c r="G177" t="s">
        <v>14</v>
      </c>
      <c r="H177">
        <v>97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16</v>
      </c>
      <c r="E178" t="s">
        <v>443</v>
      </c>
      <c r="F178" t="s">
        <v>30</v>
      </c>
      <c r="G178" t="s">
        <v>16</v>
      </c>
      <c r="H178">
        <v>95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16</v>
      </c>
      <c r="E179" t="s">
        <v>444</v>
      </c>
      <c r="F179" t="s">
        <v>30</v>
      </c>
      <c r="G179" t="s">
        <v>18</v>
      </c>
      <c r="H179">
        <v>93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16</v>
      </c>
      <c r="E180" t="s">
        <v>445</v>
      </c>
      <c r="F180" t="s">
        <v>30</v>
      </c>
      <c r="G180" t="s">
        <v>20</v>
      </c>
      <c r="H180">
        <v>94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16</v>
      </c>
      <c r="E181" t="s">
        <v>446</v>
      </c>
      <c r="F181" t="s">
        <v>30</v>
      </c>
      <c r="G181" t="s">
        <v>22</v>
      </c>
      <c r="H181">
        <v>79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16</v>
      </c>
      <c r="E182" t="s">
        <v>395</v>
      </c>
      <c r="F182" t="s">
        <v>36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16</v>
      </c>
      <c r="E183" t="s">
        <v>447</v>
      </c>
      <c r="F183" t="s">
        <v>36</v>
      </c>
      <c r="G183" t="s">
        <v>16</v>
      </c>
      <c r="H183">
        <v>100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16</v>
      </c>
      <c r="E184" t="s">
        <v>448</v>
      </c>
      <c r="F184" t="s">
        <v>36</v>
      </c>
      <c r="G184" t="s">
        <v>18</v>
      </c>
      <c r="H184">
        <v>100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16</v>
      </c>
      <c r="E185" t="s">
        <v>449</v>
      </c>
      <c r="F185" t="s">
        <v>36</v>
      </c>
      <c r="G185" t="s">
        <v>20</v>
      </c>
      <c r="H185">
        <v>100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16</v>
      </c>
      <c r="E186" t="s">
        <v>450</v>
      </c>
      <c r="F186" t="s">
        <v>36</v>
      </c>
      <c r="G186" t="s">
        <v>22</v>
      </c>
      <c r="H186">
        <v>69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16</v>
      </c>
      <c r="E187" t="s">
        <v>400</v>
      </c>
      <c r="F187" t="s">
        <v>42</v>
      </c>
      <c r="G187" t="s">
        <v>14</v>
      </c>
      <c r="H187">
        <v>96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16</v>
      </c>
      <c r="E188" t="s">
        <v>451</v>
      </c>
      <c r="F188" t="s">
        <v>42</v>
      </c>
      <c r="G188" t="s">
        <v>16</v>
      </c>
      <c r="H188">
        <v>90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16</v>
      </c>
      <c r="E189" t="s">
        <v>452</v>
      </c>
      <c r="F189" t="s">
        <v>42</v>
      </c>
      <c r="G189" t="s">
        <v>18</v>
      </c>
      <c r="H189">
        <v>97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16</v>
      </c>
      <c r="E190" t="s">
        <v>453</v>
      </c>
      <c r="F190" t="s">
        <v>42</v>
      </c>
      <c r="G190" t="s">
        <v>20</v>
      </c>
      <c r="H190">
        <v>100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16</v>
      </c>
      <c r="E191" t="s">
        <v>454</v>
      </c>
      <c r="F191" t="s">
        <v>42</v>
      </c>
      <c r="G191" t="s">
        <v>22</v>
      </c>
      <c r="H191">
        <v>43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16</v>
      </c>
      <c r="E192" t="s">
        <v>405</v>
      </c>
      <c r="F192" t="s">
        <v>48</v>
      </c>
      <c r="G192" t="s">
        <v>14</v>
      </c>
      <c r="H192">
        <v>91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16</v>
      </c>
      <c r="E193" t="s">
        <v>455</v>
      </c>
      <c r="F193" t="s">
        <v>48</v>
      </c>
      <c r="G193" t="s">
        <v>16</v>
      </c>
      <c r="H193">
        <v>93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16</v>
      </c>
      <c r="E194" t="s">
        <v>456</v>
      </c>
      <c r="F194" t="s">
        <v>48</v>
      </c>
      <c r="G194" t="s">
        <v>18</v>
      </c>
      <c r="H194">
        <v>100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16</v>
      </c>
      <c r="E195" t="s">
        <v>457</v>
      </c>
      <c r="F195" t="s">
        <v>48</v>
      </c>
      <c r="G195" t="s">
        <v>20</v>
      </c>
      <c r="H195">
        <v>100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16</v>
      </c>
      <c r="E196" t="s">
        <v>458</v>
      </c>
      <c r="F196" t="s">
        <v>48</v>
      </c>
      <c r="G196" t="s">
        <v>22</v>
      </c>
      <c r="H196">
        <v>52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16</v>
      </c>
      <c r="E197" t="s">
        <v>410</v>
      </c>
      <c r="F197" t="s">
        <v>54</v>
      </c>
      <c r="G197" t="s">
        <v>14</v>
      </c>
      <c r="H197">
        <v>95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16</v>
      </c>
      <c r="E198" t="s">
        <v>459</v>
      </c>
      <c r="F198" t="s">
        <v>54</v>
      </c>
      <c r="G198" t="s">
        <v>16</v>
      </c>
      <c r="H198">
        <v>97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16</v>
      </c>
      <c r="E199" t="s">
        <v>460</v>
      </c>
      <c r="F199" t="s">
        <v>54</v>
      </c>
      <c r="G199" t="s">
        <v>18</v>
      </c>
      <c r="H199">
        <v>91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16</v>
      </c>
      <c r="E200" t="s">
        <v>461</v>
      </c>
      <c r="F200" t="s">
        <v>54</v>
      </c>
      <c r="G200" t="s">
        <v>20</v>
      </c>
      <c r="H200">
        <v>97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16</v>
      </c>
      <c r="E201" t="s">
        <v>462</v>
      </c>
      <c r="F201" t="s">
        <v>54</v>
      </c>
      <c r="G201" t="s">
        <v>22</v>
      </c>
      <c r="H201">
        <v>62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16</v>
      </c>
      <c r="E202" t="s">
        <v>415</v>
      </c>
      <c r="F202" t="s">
        <v>59</v>
      </c>
      <c r="G202" t="s">
        <v>14</v>
      </c>
      <c r="H202">
        <v>92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16</v>
      </c>
      <c r="E203" t="s">
        <v>463</v>
      </c>
      <c r="F203" t="s">
        <v>59</v>
      </c>
      <c r="G203" t="s">
        <v>16</v>
      </c>
      <c r="H203">
        <v>100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16</v>
      </c>
      <c r="E204" t="s">
        <v>464</v>
      </c>
      <c r="F204" t="s">
        <v>59</v>
      </c>
      <c r="G204" t="s">
        <v>18</v>
      </c>
      <c r="H204">
        <v>100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16</v>
      </c>
      <c r="E205" t="s">
        <v>465</v>
      </c>
      <c r="F205" t="s">
        <v>59</v>
      </c>
      <c r="G205" t="s">
        <v>20</v>
      </c>
      <c r="H205">
        <v>91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16</v>
      </c>
      <c r="E206" t="s">
        <v>466</v>
      </c>
      <c r="F206" t="s">
        <v>59</v>
      </c>
      <c r="G206" t="s">
        <v>22</v>
      </c>
      <c r="H206">
        <v>76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16</v>
      </c>
      <c r="E207" t="s">
        <v>420</v>
      </c>
      <c r="F207" t="s">
        <v>161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16</v>
      </c>
      <c r="E208" t="s">
        <v>467</v>
      </c>
      <c r="F208" t="s">
        <v>161</v>
      </c>
      <c r="G208" t="s">
        <v>16</v>
      </c>
      <c r="H208">
        <v>100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16</v>
      </c>
      <c r="E209" t="s">
        <v>468</v>
      </c>
      <c r="F209" t="s">
        <v>161</v>
      </c>
      <c r="G209" t="s">
        <v>18</v>
      </c>
      <c r="H209">
        <v>100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16</v>
      </c>
      <c r="E210" t="s">
        <v>469</v>
      </c>
      <c r="F210" t="s">
        <v>161</v>
      </c>
      <c r="G210" t="s">
        <v>20</v>
      </c>
      <c r="H210">
        <v>100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16</v>
      </c>
      <c r="E211" t="s">
        <v>470</v>
      </c>
      <c r="F211" t="s">
        <v>161</v>
      </c>
      <c r="G211" t="s">
        <v>22</v>
      </c>
      <c r="H211">
        <v>50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16</v>
      </c>
      <c r="E212" t="s">
        <v>425</v>
      </c>
      <c r="F212" t="s">
        <v>167</v>
      </c>
      <c r="G212" t="s">
        <v>14</v>
      </c>
      <c r="H212">
        <v>91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16</v>
      </c>
      <c r="E213" t="s">
        <v>471</v>
      </c>
      <c r="F213" t="s">
        <v>167</v>
      </c>
      <c r="G213" t="s">
        <v>16</v>
      </c>
      <c r="H213">
        <v>87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16</v>
      </c>
      <c r="E214" t="s">
        <v>472</v>
      </c>
      <c r="F214" t="s">
        <v>167</v>
      </c>
      <c r="G214" t="s">
        <v>18</v>
      </c>
      <c r="H214">
        <v>100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16</v>
      </c>
      <c r="E215" t="s">
        <v>473</v>
      </c>
      <c r="F215" t="s">
        <v>167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16</v>
      </c>
      <c r="E216" t="s">
        <v>474</v>
      </c>
      <c r="F216" t="s">
        <v>167</v>
      </c>
      <c r="G216" t="s">
        <v>22</v>
      </c>
      <c r="H216">
        <v>74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16</v>
      </c>
      <c r="E217" t="s">
        <v>430</v>
      </c>
      <c r="F217" t="s">
        <v>173</v>
      </c>
      <c r="G217" t="s">
        <v>14</v>
      </c>
      <c r="H217">
        <v>95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16</v>
      </c>
      <c r="E218" t="s">
        <v>475</v>
      </c>
      <c r="F218" t="s">
        <v>173</v>
      </c>
      <c r="G218" t="s">
        <v>16</v>
      </c>
      <c r="H218">
        <v>97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16</v>
      </c>
      <c r="E219" t="s">
        <v>476</v>
      </c>
      <c r="F219" t="s">
        <v>173</v>
      </c>
      <c r="G219" t="s">
        <v>18</v>
      </c>
      <c r="H219">
        <v>91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16</v>
      </c>
      <c r="E220" t="s">
        <v>477</v>
      </c>
      <c r="F220" t="s">
        <v>173</v>
      </c>
      <c r="G220" t="s">
        <v>20</v>
      </c>
      <c r="H220">
        <v>92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16</v>
      </c>
      <c r="E221" t="s">
        <v>478</v>
      </c>
      <c r="F221" t="s">
        <v>173</v>
      </c>
      <c r="G221" t="s">
        <v>22</v>
      </c>
      <c r="H221">
        <v>79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16</v>
      </c>
      <c r="E222" t="s">
        <v>380</v>
      </c>
      <c r="F222" t="s">
        <v>13</v>
      </c>
      <c r="G222" t="s">
        <v>14</v>
      </c>
      <c r="H222">
        <v>90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16</v>
      </c>
      <c r="E223" t="s">
        <v>435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16</v>
      </c>
      <c r="E224" t="s">
        <v>436</v>
      </c>
      <c r="F224" t="s">
        <v>13</v>
      </c>
      <c r="G224" t="s">
        <v>18</v>
      </c>
      <c r="H224">
        <v>100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16</v>
      </c>
      <c r="E225" t="s">
        <v>437</v>
      </c>
      <c r="F225" t="s">
        <v>13</v>
      </c>
      <c r="G225" t="s">
        <v>20</v>
      </c>
      <c r="H225">
        <v>80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16</v>
      </c>
      <c r="E226" t="s">
        <v>438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16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16</v>
      </c>
      <c r="E228" t="s">
        <v>439</v>
      </c>
      <c r="F228" t="s">
        <v>24</v>
      </c>
      <c r="G228" t="s">
        <v>16</v>
      </c>
      <c r="H228">
        <v>90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16</v>
      </c>
      <c r="E229" t="s">
        <v>440</v>
      </c>
      <c r="F229" t="s">
        <v>24</v>
      </c>
      <c r="G229" t="s">
        <v>18</v>
      </c>
      <c r="H229">
        <v>100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16</v>
      </c>
      <c r="E230" t="s">
        <v>441</v>
      </c>
      <c r="F230" t="s">
        <v>24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16</v>
      </c>
      <c r="E231" t="s">
        <v>442</v>
      </c>
      <c r="F231" t="s">
        <v>24</v>
      </c>
      <c r="G231" t="s">
        <v>22</v>
      </c>
      <c r="H231">
        <v>60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16</v>
      </c>
      <c r="E232" t="s">
        <v>390</v>
      </c>
      <c r="F232" t="s">
        <v>30</v>
      </c>
      <c r="G232" t="s">
        <v>14</v>
      </c>
      <c r="H232">
        <v>80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16</v>
      </c>
      <c r="E233" t="s">
        <v>443</v>
      </c>
      <c r="F233" t="s">
        <v>30</v>
      </c>
      <c r="G233" t="s">
        <v>16</v>
      </c>
      <c r="H233">
        <v>80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16</v>
      </c>
      <c r="E234" t="s">
        <v>444</v>
      </c>
      <c r="F234" t="s">
        <v>30</v>
      </c>
      <c r="G234" t="s">
        <v>18</v>
      </c>
      <c r="H234">
        <v>100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16</v>
      </c>
      <c r="E235" t="s">
        <v>445</v>
      </c>
      <c r="F235" t="s">
        <v>30</v>
      </c>
      <c r="G235" t="s">
        <v>20</v>
      </c>
      <c r="H235">
        <v>90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16</v>
      </c>
      <c r="E236" t="s">
        <v>446</v>
      </c>
      <c r="F236" t="s">
        <v>30</v>
      </c>
      <c r="G236" t="s">
        <v>22</v>
      </c>
      <c r="H236">
        <v>100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16</v>
      </c>
      <c r="E237" t="s">
        <v>395</v>
      </c>
      <c r="F237" t="s">
        <v>36</v>
      </c>
      <c r="G237" t="s">
        <v>14</v>
      </c>
      <c r="H237">
        <v>80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16</v>
      </c>
      <c r="E238" t="s">
        <v>447</v>
      </c>
      <c r="F238" t="s">
        <v>36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16</v>
      </c>
      <c r="E239" t="s">
        <v>448</v>
      </c>
      <c r="F239" t="s">
        <v>36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16</v>
      </c>
      <c r="E240" t="s">
        <v>449</v>
      </c>
      <c r="F240" t="s">
        <v>36</v>
      </c>
      <c r="G240" t="s">
        <v>20</v>
      </c>
      <c r="H240">
        <v>100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16</v>
      </c>
      <c r="E241" t="s">
        <v>450</v>
      </c>
      <c r="F241" t="s">
        <v>36</v>
      </c>
      <c r="G241" t="s">
        <v>22</v>
      </c>
      <c r="H241">
        <v>70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16</v>
      </c>
      <c r="E242" t="s">
        <v>400</v>
      </c>
      <c r="F242" t="s">
        <v>42</v>
      </c>
      <c r="G242" t="s">
        <v>14</v>
      </c>
      <c r="H242">
        <v>100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16</v>
      </c>
      <c r="E243" t="s">
        <v>451</v>
      </c>
      <c r="F243" t="s">
        <v>42</v>
      </c>
      <c r="G243" t="s">
        <v>16</v>
      </c>
      <c r="H243">
        <v>60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16</v>
      </c>
      <c r="E244" t="s">
        <v>452</v>
      </c>
      <c r="F244" t="s">
        <v>42</v>
      </c>
      <c r="G244" t="s">
        <v>18</v>
      </c>
      <c r="H244">
        <v>100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16</v>
      </c>
      <c r="E245" t="s">
        <v>453</v>
      </c>
      <c r="F245" t="s">
        <v>42</v>
      </c>
      <c r="G245" t="s">
        <v>20</v>
      </c>
      <c r="H245">
        <v>100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16</v>
      </c>
      <c r="E246" t="s">
        <v>454</v>
      </c>
      <c r="F246" t="s">
        <v>42</v>
      </c>
      <c r="G246" t="s">
        <v>22</v>
      </c>
      <c r="H246">
        <v>40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16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16</v>
      </c>
      <c r="E248" t="s">
        <v>455</v>
      </c>
      <c r="F248" t="s">
        <v>48</v>
      </c>
      <c r="G248" t="s">
        <v>16</v>
      </c>
      <c r="H248">
        <v>100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16</v>
      </c>
      <c r="E249" t="s">
        <v>456</v>
      </c>
      <c r="F249" t="s">
        <v>48</v>
      </c>
      <c r="G249" t="s">
        <v>18</v>
      </c>
      <c r="H249">
        <v>90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16</v>
      </c>
      <c r="E250" t="s">
        <v>457</v>
      </c>
      <c r="F250" t="s">
        <v>48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16</v>
      </c>
      <c r="E251" t="s">
        <v>458</v>
      </c>
      <c r="F251" t="s">
        <v>48</v>
      </c>
      <c r="G251" t="s">
        <v>22</v>
      </c>
      <c r="H251">
        <v>50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16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16</v>
      </c>
      <c r="E253" t="s">
        <v>459</v>
      </c>
      <c r="F253" t="s">
        <v>54</v>
      </c>
      <c r="G253" t="s">
        <v>16</v>
      </c>
      <c r="H253">
        <v>90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16</v>
      </c>
      <c r="E254" t="s">
        <v>460</v>
      </c>
      <c r="F254" t="s">
        <v>54</v>
      </c>
      <c r="G254" t="s">
        <v>18</v>
      </c>
      <c r="H254">
        <v>100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16</v>
      </c>
      <c r="E255" t="s">
        <v>461</v>
      </c>
      <c r="F255" t="s">
        <v>54</v>
      </c>
      <c r="G255" t="s">
        <v>20</v>
      </c>
      <c r="H255">
        <v>100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16</v>
      </c>
      <c r="E256" t="s">
        <v>462</v>
      </c>
      <c r="F256" t="s">
        <v>54</v>
      </c>
      <c r="G256" t="s">
        <v>22</v>
      </c>
      <c r="H256">
        <v>50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16</v>
      </c>
      <c r="E257" t="s">
        <v>415</v>
      </c>
      <c r="F257" t="s">
        <v>59</v>
      </c>
      <c r="G257" t="s">
        <v>14</v>
      </c>
      <c r="H257">
        <v>90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16</v>
      </c>
      <c r="E258" t="s">
        <v>463</v>
      </c>
      <c r="F258" t="s">
        <v>59</v>
      </c>
      <c r="G258" t="s">
        <v>16</v>
      </c>
      <c r="H258">
        <v>80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16</v>
      </c>
      <c r="E259" t="s">
        <v>464</v>
      </c>
      <c r="F259" t="s">
        <v>59</v>
      </c>
      <c r="G259" t="s">
        <v>18</v>
      </c>
      <c r="H259">
        <v>90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16</v>
      </c>
      <c r="E260" t="s">
        <v>465</v>
      </c>
      <c r="F260" t="s">
        <v>59</v>
      </c>
      <c r="G260" t="s">
        <v>20</v>
      </c>
      <c r="H260">
        <v>100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16</v>
      </c>
      <c r="E261" t="s">
        <v>466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16</v>
      </c>
      <c r="E262" t="s">
        <v>420</v>
      </c>
      <c r="F262" t="s">
        <v>161</v>
      </c>
      <c r="G262" t="s">
        <v>14</v>
      </c>
      <c r="H262">
        <v>100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16</v>
      </c>
      <c r="E263" t="s">
        <v>467</v>
      </c>
      <c r="F263" t="s">
        <v>161</v>
      </c>
      <c r="G263" t="s">
        <v>16</v>
      </c>
      <c r="H263">
        <v>90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16</v>
      </c>
      <c r="E264" t="s">
        <v>468</v>
      </c>
      <c r="F264" t="s">
        <v>161</v>
      </c>
      <c r="G264" t="s">
        <v>18</v>
      </c>
      <c r="H264">
        <v>80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16</v>
      </c>
      <c r="E265" t="s">
        <v>469</v>
      </c>
      <c r="F265" t="s">
        <v>161</v>
      </c>
      <c r="G265" t="s">
        <v>20</v>
      </c>
      <c r="H265">
        <v>90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16</v>
      </c>
      <c r="E266" t="s">
        <v>470</v>
      </c>
      <c r="F266" t="s">
        <v>161</v>
      </c>
      <c r="G266" t="s">
        <v>22</v>
      </c>
      <c r="H266">
        <v>40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16</v>
      </c>
      <c r="E267" t="s">
        <v>425</v>
      </c>
      <c r="F267" t="s">
        <v>167</v>
      </c>
      <c r="G267" t="s">
        <v>14</v>
      </c>
      <c r="H267">
        <v>90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16</v>
      </c>
      <c r="E268" t="s">
        <v>471</v>
      </c>
      <c r="F268" t="s">
        <v>167</v>
      </c>
      <c r="G268" t="s">
        <v>16</v>
      </c>
      <c r="H268">
        <v>80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16</v>
      </c>
      <c r="E269" t="s">
        <v>472</v>
      </c>
      <c r="F269" t="s">
        <v>167</v>
      </c>
      <c r="G269" t="s">
        <v>18</v>
      </c>
      <c r="H269">
        <v>100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16</v>
      </c>
      <c r="E270" t="s">
        <v>473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16</v>
      </c>
      <c r="E271" t="s">
        <v>474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16</v>
      </c>
      <c r="E272" t="s">
        <v>430</v>
      </c>
      <c r="F272" t="s">
        <v>173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16</v>
      </c>
      <c r="E273" t="s">
        <v>475</v>
      </c>
      <c r="F273" t="s">
        <v>173</v>
      </c>
      <c r="G273" t="s">
        <v>16</v>
      </c>
      <c r="H273">
        <v>90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16</v>
      </c>
      <c r="E274" t="s">
        <v>476</v>
      </c>
      <c r="F274" t="s">
        <v>173</v>
      </c>
      <c r="G274" t="s">
        <v>18</v>
      </c>
      <c r="H274">
        <v>100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16</v>
      </c>
      <c r="E275" t="s">
        <v>477</v>
      </c>
      <c r="F275" t="s">
        <v>173</v>
      </c>
      <c r="G275" t="s">
        <v>20</v>
      </c>
      <c r="H275">
        <v>90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16</v>
      </c>
      <c r="E276" t="s">
        <v>478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16</v>
      </c>
      <c r="E277" t="s">
        <v>380</v>
      </c>
      <c r="F277" t="s">
        <v>13</v>
      </c>
      <c r="G277" t="s">
        <v>14</v>
      </c>
      <c r="H277">
        <v>100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16</v>
      </c>
      <c r="E278" t="s">
        <v>435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16</v>
      </c>
      <c r="E279" t="s">
        <v>436</v>
      </c>
      <c r="F279" t="s">
        <v>13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16</v>
      </c>
      <c r="E280" t="s">
        <v>437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16</v>
      </c>
      <c r="E281" t="s">
        <v>438</v>
      </c>
      <c r="F281" t="s">
        <v>13</v>
      </c>
      <c r="G281" t="s">
        <v>22</v>
      </c>
      <c r="H281">
        <v>94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16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16</v>
      </c>
      <c r="E283" t="s">
        <v>439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16</v>
      </c>
      <c r="E284" t="s">
        <v>440</v>
      </c>
      <c r="F284" t="s">
        <v>24</v>
      </c>
      <c r="G284" t="s">
        <v>18</v>
      </c>
      <c r="H284">
        <v>100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16</v>
      </c>
      <c r="E285" t="s">
        <v>441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16</v>
      </c>
      <c r="E286" t="s">
        <v>442</v>
      </c>
      <c r="F286" t="s">
        <v>24</v>
      </c>
      <c r="G286" t="s">
        <v>22</v>
      </c>
      <c r="H286">
        <v>88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16</v>
      </c>
      <c r="E287" t="s">
        <v>390</v>
      </c>
      <c r="F287" t="s">
        <v>30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16</v>
      </c>
      <c r="E288" t="s">
        <v>443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16</v>
      </c>
      <c r="E289" t="s">
        <v>444</v>
      </c>
      <c r="F289" t="s">
        <v>30</v>
      </c>
      <c r="G289" t="s">
        <v>18</v>
      </c>
      <c r="H289">
        <v>100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16</v>
      </c>
      <c r="E290" t="s">
        <v>445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16</v>
      </c>
      <c r="E291" t="s">
        <v>446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16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16</v>
      </c>
      <c r="E293" t="s">
        <v>447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16</v>
      </c>
      <c r="E294" t="s">
        <v>448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16</v>
      </c>
      <c r="E295" t="s">
        <v>449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16</v>
      </c>
      <c r="E296" t="s">
        <v>450</v>
      </c>
      <c r="F296" t="s">
        <v>36</v>
      </c>
      <c r="G296" t="s">
        <v>22</v>
      </c>
      <c r="H296">
        <v>94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16</v>
      </c>
      <c r="E297" t="s">
        <v>400</v>
      </c>
      <c r="F297" t="s">
        <v>42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16</v>
      </c>
      <c r="E298" t="s">
        <v>451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16</v>
      </c>
      <c r="E299" t="s">
        <v>452</v>
      </c>
      <c r="F299" t="s">
        <v>42</v>
      </c>
      <c r="G299" t="s">
        <v>18</v>
      </c>
      <c r="H299">
        <v>87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16</v>
      </c>
      <c r="E300" t="s">
        <v>453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16</v>
      </c>
      <c r="E301" t="s">
        <v>454</v>
      </c>
      <c r="F301" t="s">
        <v>42</v>
      </c>
      <c r="G301" t="s">
        <v>22</v>
      </c>
      <c r="H301">
        <v>81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16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16</v>
      </c>
      <c r="E303" t="s">
        <v>455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16</v>
      </c>
      <c r="E304" t="s">
        <v>456</v>
      </c>
      <c r="F304" t="s">
        <v>48</v>
      </c>
      <c r="G304" t="s">
        <v>18</v>
      </c>
      <c r="H304">
        <v>100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16</v>
      </c>
      <c r="E305" t="s">
        <v>457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16</v>
      </c>
      <c r="E306" t="s">
        <v>458</v>
      </c>
      <c r="F306" t="s">
        <v>48</v>
      </c>
      <c r="G306" t="s">
        <v>22</v>
      </c>
      <c r="H306">
        <v>81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16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16</v>
      </c>
      <c r="E308" t="s">
        <v>459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16</v>
      </c>
      <c r="E309" t="s">
        <v>460</v>
      </c>
      <c r="F309" t="s">
        <v>54</v>
      </c>
      <c r="G309" t="s">
        <v>18</v>
      </c>
      <c r="H309">
        <v>100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16</v>
      </c>
      <c r="E310" t="s">
        <v>461</v>
      </c>
      <c r="F310" t="s">
        <v>54</v>
      </c>
      <c r="G310" t="s">
        <v>20</v>
      </c>
      <c r="H310">
        <v>92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16</v>
      </c>
      <c r="E311" t="s">
        <v>462</v>
      </c>
      <c r="F311" t="s">
        <v>54</v>
      </c>
      <c r="G311" t="s">
        <v>22</v>
      </c>
      <c r="H311">
        <v>82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16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16</v>
      </c>
      <c r="E313" t="s">
        <v>463</v>
      </c>
      <c r="F313" t="s">
        <v>59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16</v>
      </c>
      <c r="E314" t="s">
        <v>464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16</v>
      </c>
      <c r="E315" t="s">
        <v>465</v>
      </c>
      <c r="F315" t="s">
        <v>59</v>
      </c>
      <c r="G315" t="s">
        <v>20</v>
      </c>
      <c r="H315">
        <v>88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16</v>
      </c>
      <c r="E316" t="s">
        <v>466</v>
      </c>
      <c r="F316" t="s">
        <v>59</v>
      </c>
      <c r="G316" t="s">
        <v>22</v>
      </c>
      <c r="H316">
        <v>100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16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16</v>
      </c>
      <c r="E318" t="s">
        <v>467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16</v>
      </c>
      <c r="E319" t="s">
        <v>468</v>
      </c>
      <c r="F319" t="s">
        <v>161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16</v>
      </c>
      <c r="E320" t="s">
        <v>469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16</v>
      </c>
      <c r="E321" t="s">
        <v>470</v>
      </c>
      <c r="F321" t="s">
        <v>161</v>
      </c>
      <c r="G321" t="s">
        <v>22</v>
      </c>
      <c r="H321">
        <v>72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16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16</v>
      </c>
      <c r="E323" t="s">
        <v>471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16</v>
      </c>
      <c r="E324" t="s">
        <v>472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16</v>
      </c>
      <c r="E325" t="s">
        <v>473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16</v>
      </c>
      <c r="E326" t="s">
        <v>474</v>
      </c>
      <c r="F326" t="s">
        <v>167</v>
      </c>
      <c r="G326" t="s">
        <v>22</v>
      </c>
      <c r="H326">
        <v>80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16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16</v>
      </c>
      <c r="E328" t="s">
        <v>475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16</v>
      </c>
      <c r="E329" t="s">
        <v>476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16</v>
      </c>
      <c r="E330" t="s">
        <v>477</v>
      </c>
      <c r="F330" t="s">
        <v>173</v>
      </c>
      <c r="G330" t="s">
        <v>20</v>
      </c>
      <c r="H330">
        <v>91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16</v>
      </c>
      <c r="E331" t="s">
        <v>478</v>
      </c>
      <c r="F331" t="s">
        <v>173</v>
      </c>
      <c r="G331" t="s">
        <v>22</v>
      </c>
      <c r="H331">
        <v>74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16</v>
      </c>
      <c r="E332" t="s">
        <v>380</v>
      </c>
      <c r="F332" t="s">
        <v>13</v>
      </c>
      <c r="G332" t="s">
        <v>14</v>
      </c>
      <c r="H332">
        <v>91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16</v>
      </c>
      <c r="E333" t="s">
        <v>435</v>
      </c>
      <c r="F333" t="s">
        <v>13</v>
      </c>
      <c r="G333" t="s">
        <v>16</v>
      </c>
      <c r="H333">
        <v>91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16</v>
      </c>
      <c r="E334" t="s">
        <v>436</v>
      </c>
      <c r="F334" t="s">
        <v>13</v>
      </c>
      <c r="G334" t="s">
        <v>18</v>
      </c>
      <c r="H334">
        <v>81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16</v>
      </c>
      <c r="E335" t="s">
        <v>437</v>
      </c>
      <c r="F335" t="s">
        <v>13</v>
      </c>
      <c r="G335" t="s">
        <v>20</v>
      </c>
      <c r="H335">
        <v>100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16</v>
      </c>
      <c r="E336" t="s">
        <v>438</v>
      </c>
      <c r="F336" t="s">
        <v>13</v>
      </c>
      <c r="G336" t="s">
        <v>22</v>
      </c>
      <c r="H336">
        <v>57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16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16</v>
      </c>
      <c r="E338" t="s">
        <v>439</v>
      </c>
      <c r="F338" t="s">
        <v>24</v>
      </c>
      <c r="G338" t="s">
        <v>16</v>
      </c>
      <c r="H338">
        <v>85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16</v>
      </c>
      <c r="E339" t="s">
        <v>440</v>
      </c>
      <c r="F339" t="s">
        <v>24</v>
      </c>
      <c r="G339" t="s">
        <v>18</v>
      </c>
      <c r="H339">
        <v>100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16</v>
      </c>
      <c r="E340" t="s">
        <v>441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16</v>
      </c>
      <c r="E341" t="s">
        <v>442</v>
      </c>
      <c r="F341" t="s">
        <v>24</v>
      </c>
      <c r="G341" t="s">
        <v>22</v>
      </c>
      <c r="H341">
        <v>91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16</v>
      </c>
      <c r="E342" t="s">
        <v>390</v>
      </c>
      <c r="F342" t="s">
        <v>30</v>
      </c>
      <c r="G342" t="s">
        <v>14</v>
      </c>
      <c r="H342">
        <v>99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16</v>
      </c>
      <c r="E343" t="s">
        <v>443</v>
      </c>
      <c r="F343" t="s">
        <v>30</v>
      </c>
      <c r="G343" t="s">
        <v>16</v>
      </c>
      <c r="H343">
        <v>93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16</v>
      </c>
      <c r="E344" t="s">
        <v>444</v>
      </c>
      <c r="F344" t="s">
        <v>30</v>
      </c>
      <c r="G344" t="s">
        <v>18</v>
      </c>
      <c r="H344">
        <v>100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16</v>
      </c>
      <c r="E345" t="s">
        <v>445</v>
      </c>
      <c r="F345" t="s">
        <v>30</v>
      </c>
      <c r="G345" t="s">
        <v>20</v>
      </c>
      <c r="H345">
        <v>98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16</v>
      </c>
      <c r="E346" t="s">
        <v>446</v>
      </c>
      <c r="F346" t="s">
        <v>30</v>
      </c>
      <c r="G346" t="s">
        <v>22</v>
      </c>
      <c r="H346">
        <v>89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16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16</v>
      </c>
      <c r="E348" t="s">
        <v>447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16</v>
      </c>
      <c r="E349" t="s">
        <v>448</v>
      </c>
      <c r="F349" t="s">
        <v>36</v>
      </c>
      <c r="G349" t="s">
        <v>18</v>
      </c>
      <c r="H349">
        <v>100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16</v>
      </c>
      <c r="E350" t="s">
        <v>449</v>
      </c>
      <c r="F350" t="s">
        <v>36</v>
      </c>
      <c r="G350" t="s">
        <v>20</v>
      </c>
      <c r="H350">
        <v>100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16</v>
      </c>
      <c r="E351" t="s">
        <v>450</v>
      </c>
      <c r="F351" t="s">
        <v>36</v>
      </c>
      <c r="G351" t="s">
        <v>22</v>
      </c>
      <c r="H351">
        <v>84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16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16</v>
      </c>
      <c r="E353" t="s">
        <v>451</v>
      </c>
      <c r="F353" t="s">
        <v>42</v>
      </c>
      <c r="G353" t="s">
        <v>16</v>
      </c>
      <c r="H353">
        <v>90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16</v>
      </c>
      <c r="E354" t="s">
        <v>452</v>
      </c>
      <c r="F354" t="s">
        <v>42</v>
      </c>
      <c r="G354" t="s">
        <v>18</v>
      </c>
      <c r="H354">
        <v>100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16</v>
      </c>
      <c r="E355" t="s">
        <v>453</v>
      </c>
      <c r="F355" t="s">
        <v>42</v>
      </c>
      <c r="G355" t="s">
        <v>20</v>
      </c>
      <c r="H355">
        <v>100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16</v>
      </c>
      <c r="E356" t="s">
        <v>454</v>
      </c>
      <c r="F356" t="s">
        <v>42</v>
      </c>
      <c r="G356" t="s">
        <v>22</v>
      </c>
      <c r="H356">
        <v>80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16</v>
      </c>
      <c r="E357" t="s">
        <v>405</v>
      </c>
      <c r="F357" t="s">
        <v>48</v>
      </c>
      <c r="G357" t="s">
        <v>14</v>
      </c>
      <c r="H357">
        <v>51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16</v>
      </c>
      <c r="E358" t="s">
        <v>455</v>
      </c>
      <c r="F358" t="s">
        <v>48</v>
      </c>
      <c r="G358" t="s">
        <v>16</v>
      </c>
      <c r="H358">
        <v>94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16</v>
      </c>
      <c r="E359" t="s">
        <v>456</v>
      </c>
      <c r="F359" t="s">
        <v>48</v>
      </c>
      <c r="G359" t="s">
        <v>18</v>
      </c>
      <c r="H359">
        <v>91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16</v>
      </c>
      <c r="E360" t="s">
        <v>457</v>
      </c>
      <c r="F360" t="s">
        <v>48</v>
      </c>
      <c r="G360" t="s">
        <v>20</v>
      </c>
      <c r="H360">
        <v>100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16</v>
      </c>
      <c r="E361" t="s">
        <v>458</v>
      </c>
      <c r="F361" t="s">
        <v>48</v>
      </c>
      <c r="G361" t="s">
        <v>22</v>
      </c>
      <c r="H361">
        <v>21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16</v>
      </c>
      <c r="E362" t="s">
        <v>410</v>
      </c>
      <c r="F362" t="s">
        <v>54</v>
      </c>
      <c r="G362" t="s">
        <v>14</v>
      </c>
      <c r="H362">
        <v>99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16</v>
      </c>
      <c r="E363" t="s">
        <v>459</v>
      </c>
      <c r="F363" t="s">
        <v>54</v>
      </c>
      <c r="G363" t="s">
        <v>16</v>
      </c>
      <c r="H363">
        <v>100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16</v>
      </c>
      <c r="E364" t="s">
        <v>460</v>
      </c>
      <c r="F364" t="s">
        <v>54</v>
      </c>
      <c r="G364" t="s">
        <v>18</v>
      </c>
      <c r="H364">
        <v>94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16</v>
      </c>
      <c r="E365" t="s">
        <v>461</v>
      </c>
      <c r="F365" t="s">
        <v>54</v>
      </c>
      <c r="G365" t="s">
        <v>20</v>
      </c>
      <c r="H365">
        <v>95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16</v>
      </c>
      <c r="E366" t="s">
        <v>462</v>
      </c>
      <c r="F366" t="s">
        <v>54</v>
      </c>
      <c r="G366" t="s">
        <v>22</v>
      </c>
      <c r="H366">
        <v>80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16</v>
      </c>
      <c r="E367" t="s">
        <v>415</v>
      </c>
      <c r="F367" t="s">
        <v>59</v>
      </c>
      <c r="G367" t="s">
        <v>14</v>
      </c>
      <c r="H367">
        <v>100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16</v>
      </c>
      <c r="E368" t="s">
        <v>463</v>
      </c>
      <c r="F368" t="s">
        <v>59</v>
      </c>
      <c r="G368" t="s">
        <v>16</v>
      </c>
      <c r="H368">
        <v>95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16</v>
      </c>
      <c r="E369" t="s">
        <v>464</v>
      </c>
      <c r="F369" t="s">
        <v>59</v>
      </c>
      <c r="G369" t="s">
        <v>18</v>
      </c>
      <c r="H369">
        <v>100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16</v>
      </c>
      <c r="E370" t="s">
        <v>465</v>
      </c>
      <c r="F370" t="s">
        <v>59</v>
      </c>
      <c r="G370" t="s">
        <v>20</v>
      </c>
      <c r="H370">
        <v>100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16</v>
      </c>
      <c r="E371" t="s">
        <v>466</v>
      </c>
      <c r="F371" t="s">
        <v>59</v>
      </c>
      <c r="G371" t="s">
        <v>22</v>
      </c>
      <c r="H371">
        <v>51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16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16</v>
      </c>
      <c r="E373" t="s">
        <v>467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16</v>
      </c>
      <c r="E374" t="s">
        <v>468</v>
      </c>
      <c r="F374" t="s">
        <v>161</v>
      </c>
      <c r="G374" t="s">
        <v>18</v>
      </c>
      <c r="H374">
        <v>100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16</v>
      </c>
      <c r="E375" t="s">
        <v>469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16</v>
      </c>
      <c r="E376" t="s">
        <v>470</v>
      </c>
      <c r="F376" t="s">
        <v>161</v>
      </c>
      <c r="G376" t="s">
        <v>22</v>
      </c>
      <c r="H376">
        <v>76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16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16</v>
      </c>
      <c r="E378" t="s">
        <v>471</v>
      </c>
      <c r="F378" t="s">
        <v>167</v>
      </c>
      <c r="G378" t="s">
        <v>16</v>
      </c>
      <c r="H378">
        <v>91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16</v>
      </c>
      <c r="E379" t="s">
        <v>472</v>
      </c>
      <c r="F379" t="s">
        <v>167</v>
      </c>
      <c r="G379" t="s">
        <v>18</v>
      </c>
      <c r="H379">
        <v>100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16</v>
      </c>
      <c r="E380" t="s">
        <v>473</v>
      </c>
      <c r="F380" t="s">
        <v>167</v>
      </c>
      <c r="G380" t="s">
        <v>20</v>
      </c>
      <c r="H380">
        <v>100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16</v>
      </c>
      <c r="E381" t="s">
        <v>474</v>
      </c>
      <c r="F381" t="s">
        <v>167</v>
      </c>
      <c r="G381" t="s">
        <v>22</v>
      </c>
      <c r="H381">
        <v>82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16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16</v>
      </c>
      <c r="E383" t="s">
        <v>475</v>
      </c>
      <c r="F383" t="s">
        <v>173</v>
      </c>
      <c r="G383" t="s">
        <v>16</v>
      </c>
      <c r="H383">
        <v>92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16</v>
      </c>
      <c r="E384" t="s">
        <v>476</v>
      </c>
      <c r="F384" t="s">
        <v>173</v>
      </c>
      <c r="G384" t="s">
        <v>18</v>
      </c>
      <c r="H384">
        <v>85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16</v>
      </c>
      <c r="E385" t="s">
        <v>477</v>
      </c>
      <c r="F385" t="s">
        <v>173</v>
      </c>
      <c r="G385" t="s">
        <v>20</v>
      </c>
      <c r="H385">
        <v>100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16</v>
      </c>
      <c r="E386" t="s">
        <v>478</v>
      </c>
      <c r="F386" t="s">
        <v>173</v>
      </c>
      <c r="G386" t="s">
        <v>22</v>
      </c>
      <c r="H386">
        <v>61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16</v>
      </c>
      <c r="E387" t="s">
        <v>380</v>
      </c>
      <c r="F387" t="s">
        <v>13</v>
      </c>
      <c r="G387" t="s">
        <v>14</v>
      </c>
      <c r="H387">
        <v>100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16</v>
      </c>
      <c r="E388" t="s">
        <v>435</v>
      </c>
      <c r="F388" t="s">
        <v>13</v>
      </c>
      <c r="G388" t="s">
        <v>16</v>
      </c>
      <c r="H388">
        <v>89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16</v>
      </c>
      <c r="E389" t="s">
        <v>436</v>
      </c>
      <c r="F389" t="s">
        <v>13</v>
      </c>
      <c r="G389" t="s">
        <v>18</v>
      </c>
      <c r="H389">
        <v>100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16</v>
      </c>
      <c r="E390" t="s">
        <v>437</v>
      </c>
      <c r="F390" t="s">
        <v>13</v>
      </c>
      <c r="G390" t="s">
        <v>20</v>
      </c>
      <c r="H390">
        <v>92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16</v>
      </c>
      <c r="E391" t="s">
        <v>438</v>
      </c>
      <c r="F391" t="s">
        <v>13</v>
      </c>
      <c r="G391" t="s">
        <v>22</v>
      </c>
      <c r="H391">
        <v>69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16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16</v>
      </c>
      <c r="E393" t="s">
        <v>439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16</v>
      </c>
      <c r="E394" t="s">
        <v>440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16</v>
      </c>
      <c r="E395" t="s">
        <v>441</v>
      </c>
      <c r="F395" t="s">
        <v>24</v>
      </c>
      <c r="G395" t="s">
        <v>20</v>
      </c>
      <c r="H395">
        <v>92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16</v>
      </c>
      <c r="E396" t="s">
        <v>442</v>
      </c>
      <c r="F396" t="s">
        <v>24</v>
      </c>
      <c r="G396" t="s">
        <v>22</v>
      </c>
      <c r="H396">
        <v>74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16</v>
      </c>
      <c r="E397" t="s">
        <v>390</v>
      </c>
      <c r="F397" t="s">
        <v>30</v>
      </c>
      <c r="G397" t="s">
        <v>14</v>
      </c>
      <c r="H397">
        <v>97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16</v>
      </c>
      <c r="E398" t="s">
        <v>443</v>
      </c>
      <c r="F398" t="s">
        <v>30</v>
      </c>
      <c r="G398" t="s">
        <v>16</v>
      </c>
      <c r="H398">
        <v>97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16</v>
      </c>
      <c r="E399" t="s">
        <v>444</v>
      </c>
      <c r="F399" t="s">
        <v>30</v>
      </c>
      <c r="G399" t="s">
        <v>18</v>
      </c>
      <c r="H399">
        <v>100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16</v>
      </c>
      <c r="E400" t="s">
        <v>445</v>
      </c>
      <c r="F400" t="s">
        <v>30</v>
      </c>
      <c r="G400" t="s">
        <v>20</v>
      </c>
      <c r="H400">
        <v>100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16</v>
      </c>
      <c r="E401" t="s">
        <v>446</v>
      </c>
      <c r="F401" t="s">
        <v>30</v>
      </c>
      <c r="G401" t="s">
        <v>22</v>
      </c>
      <c r="H401">
        <v>84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16</v>
      </c>
      <c r="E402" t="s">
        <v>395</v>
      </c>
      <c r="F402" t="s">
        <v>36</v>
      </c>
      <c r="G402" t="s">
        <v>14</v>
      </c>
      <c r="H402">
        <v>96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16</v>
      </c>
      <c r="E403" t="s">
        <v>447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16</v>
      </c>
      <c r="E404" t="s">
        <v>448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16</v>
      </c>
      <c r="E405" t="s">
        <v>449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16</v>
      </c>
      <c r="E406" t="s">
        <v>450</v>
      </c>
      <c r="F406" t="s">
        <v>36</v>
      </c>
      <c r="G406" t="s">
        <v>22</v>
      </c>
      <c r="H406">
        <v>38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16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16</v>
      </c>
      <c r="E408" t="s">
        <v>451</v>
      </c>
      <c r="F408" t="s">
        <v>42</v>
      </c>
      <c r="G408" t="s">
        <v>16</v>
      </c>
      <c r="H408">
        <v>94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16</v>
      </c>
      <c r="E409" t="s">
        <v>452</v>
      </c>
      <c r="F409" t="s">
        <v>42</v>
      </c>
      <c r="G409" t="s">
        <v>18</v>
      </c>
      <c r="H409">
        <v>100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16</v>
      </c>
      <c r="E410" t="s">
        <v>453</v>
      </c>
      <c r="F410" t="s">
        <v>42</v>
      </c>
      <c r="G410" t="s">
        <v>20</v>
      </c>
      <c r="H410">
        <v>100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16</v>
      </c>
      <c r="E411" t="s">
        <v>454</v>
      </c>
      <c r="F411" t="s">
        <v>42</v>
      </c>
      <c r="G411" t="s">
        <v>22</v>
      </c>
      <c r="H411">
        <v>75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16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16</v>
      </c>
      <c r="E413" t="s">
        <v>455</v>
      </c>
      <c r="F413" t="s">
        <v>48</v>
      </c>
      <c r="G413" t="s">
        <v>16</v>
      </c>
      <c r="H413">
        <v>70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16</v>
      </c>
      <c r="E414" t="s">
        <v>456</v>
      </c>
      <c r="F414" t="s">
        <v>48</v>
      </c>
      <c r="G414" t="s">
        <v>18</v>
      </c>
      <c r="H414">
        <v>100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16</v>
      </c>
      <c r="E415" t="s">
        <v>457</v>
      </c>
      <c r="F415" t="s">
        <v>48</v>
      </c>
      <c r="G415" t="s">
        <v>20</v>
      </c>
      <c r="H415">
        <v>100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16</v>
      </c>
      <c r="E416" t="s">
        <v>458</v>
      </c>
      <c r="F416" t="s">
        <v>48</v>
      </c>
      <c r="G416" t="s">
        <v>22</v>
      </c>
      <c r="H416">
        <v>7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16</v>
      </c>
      <c r="E417" t="s">
        <v>410</v>
      </c>
      <c r="F417" t="s">
        <v>54</v>
      </c>
      <c r="G417" t="s">
        <v>14</v>
      </c>
      <c r="H417">
        <v>100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16</v>
      </c>
      <c r="E418" t="s">
        <v>459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16</v>
      </c>
      <c r="E419" t="s">
        <v>460</v>
      </c>
      <c r="F419" t="s">
        <v>54</v>
      </c>
      <c r="G419" t="s">
        <v>18</v>
      </c>
      <c r="H419">
        <v>100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16</v>
      </c>
      <c r="E420" t="s">
        <v>461</v>
      </c>
      <c r="F420" t="s">
        <v>54</v>
      </c>
      <c r="G420" t="s">
        <v>20</v>
      </c>
      <c r="H420">
        <v>100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16</v>
      </c>
      <c r="E421" t="s">
        <v>462</v>
      </c>
      <c r="F421" t="s">
        <v>54</v>
      </c>
      <c r="G421" t="s">
        <v>22</v>
      </c>
      <c r="H421">
        <v>41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16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16</v>
      </c>
      <c r="E423" t="s">
        <v>463</v>
      </c>
      <c r="F423" t="s">
        <v>59</v>
      </c>
      <c r="G423" t="s">
        <v>16</v>
      </c>
      <c r="H423">
        <v>100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16</v>
      </c>
      <c r="E424" t="s">
        <v>464</v>
      </c>
      <c r="F424" t="s">
        <v>59</v>
      </c>
      <c r="G424" t="s">
        <v>18</v>
      </c>
      <c r="H424">
        <v>93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16</v>
      </c>
      <c r="E425" t="s">
        <v>465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16</v>
      </c>
      <c r="E426" t="s">
        <v>466</v>
      </c>
      <c r="F426" t="s">
        <v>59</v>
      </c>
      <c r="G426" t="s">
        <v>22</v>
      </c>
      <c r="H426">
        <v>81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16</v>
      </c>
      <c r="E427" t="s">
        <v>420</v>
      </c>
      <c r="F427" t="s">
        <v>161</v>
      </c>
      <c r="G427" t="s">
        <v>14</v>
      </c>
      <c r="H427">
        <v>91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16</v>
      </c>
      <c r="E428" t="s">
        <v>467</v>
      </c>
      <c r="F428" t="s">
        <v>161</v>
      </c>
      <c r="G428" t="s">
        <v>16</v>
      </c>
      <c r="H428">
        <v>93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16</v>
      </c>
      <c r="E429" t="s">
        <v>468</v>
      </c>
      <c r="F429" t="s">
        <v>161</v>
      </c>
      <c r="G429" t="s">
        <v>18</v>
      </c>
      <c r="H429">
        <v>97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16</v>
      </c>
      <c r="E430" t="s">
        <v>469</v>
      </c>
      <c r="F430" t="s">
        <v>161</v>
      </c>
      <c r="G430" t="s">
        <v>20</v>
      </c>
      <c r="H430">
        <v>100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16</v>
      </c>
      <c r="E431" t="s">
        <v>470</v>
      </c>
      <c r="F431" t="s">
        <v>161</v>
      </c>
      <c r="G431" t="s">
        <v>22</v>
      </c>
      <c r="H431">
        <v>6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16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16</v>
      </c>
      <c r="E433" t="s">
        <v>471</v>
      </c>
      <c r="F433" t="s">
        <v>167</v>
      </c>
      <c r="G433" t="s">
        <v>16</v>
      </c>
      <c r="H433">
        <v>96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16</v>
      </c>
      <c r="E434" t="s">
        <v>472</v>
      </c>
      <c r="F434" t="s">
        <v>167</v>
      </c>
      <c r="G434" t="s">
        <v>18</v>
      </c>
      <c r="H434">
        <v>100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16</v>
      </c>
      <c r="E435" t="s">
        <v>473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16</v>
      </c>
      <c r="E436" t="s">
        <v>474</v>
      </c>
      <c r="F436" t="s">
        <v>167</v>
      </c>
      <c r="G436" t="s">
        <v>22</v>
      </c>
      <c r="H436">
        <v>64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16</v>
      </c>
      <c r="E437" t="s">
        <v>430</v>
      </c>
      <c r="F437" t="s">
        <v>173</v>
      </c>
      <c r="G437" t="s">
        <v>14</v>
      </c>
      <c r="H437">
        <v>100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16</v>
      </c>
      <c r="E438" t="s">
        <v>475</v>
      </c>
      <c r="F438" t="s">
        <v>173</v>
      </c>
      <c r="G438" t="s">
        <v>16</v>
      </c>
      <c r="H438">
        <v>100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16</v>
      </c>
      <c r="E439" t="s">
        <v>476</v>
      </c>
      <c r="F439" t="s">
        <v>173</v>
      </c>
      <c r="G439" t="s">
        <v>18</v>
      </c>
      <c r="H439">
        <v>77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16</v>
      </c>
      <c r="E440" t="s">
        <v>477</v>
      </c>
      <c r="F440" t="s">
        <v>173</v>
      </c>
      <c r="G440" t="s">
        <v>20</v>
      </c>
      <c r="H440">
        <v>100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16</v>
      </c>
      <c r="E441" t="s">
        <v>478</v>
      </c>
      <c r="F441" t="s">
        <v>173</v>
      </c>
      <c r="G441" t="s">
        <v>22</v>
      </c>
      <c r="H441">
        <v>47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16</v>
      </c>
      <c r="E442" t="s">
        <v>633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16</v>
      </c>
      <c r="E443" t="s">
        <v>689</v>
      </c>
      <c r="F443" t="s">
        <v>13</v>
      </c>
      <c r="G443" t="s">
        <v>16</v>
      </c>
      <c r="H443">
        <v>100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16</v>
      </c>
      <c r="E444" t="s">
        <v>690</v>
      </c>
      <c r="F444" t="s">
        <v>13</v>
      </c>
      <c r="G444" t="s">
        <v>18</v>
      </c>
      <c r="H444">
        <v>100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16</v>
      </c>
      <c r="E445" t="s">
        <v>691</v>
      </c>
      <c r="F445" t="s">
        <v>13</v>
      </c>
      <c r="G445" t="s">
        <v>20</v>
      </c>
      <c r="H445">
        <v>100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16</v>
      </c>
      <c r="E446" t="s">
        <v>692</v>
      </c>
      <c r="F446" t="s">
        <v>13</v>
      </c>
      <c r="G446" t="s">
        <v>22</v>
      </c>
      <c r="H446">
        <v>67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16</v>
      </c>
      <c r="E447" t="s">
        <v>638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16</v>
      </c>
      <c r="E448" t="s">
        <v>693</v>
      </c>
      <c r="F448" t="s">
        <v>24</v>
      </c>
      <c r="G448" t="s">
        <v>16</v>
      </c>
      <c r="H448">
        <v>85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16</v>
      </c>
      <c r="E449" t="s">
        <v>694</v>
      </c>
      <c r="F449" t="s">
        <v>24</v>
      </c>
      <c r="G449" t="s">
        <v>18</v>
      </c>
      <c r="H449">
        <v>100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16</v>
      </c>
      <c r="E450" t="s">
        <v>695</v>
      </c>
      <c r="F450" t="s">
        <v>24</v>
      </c>
      <c r="G450" t="s">
        <v>20</v>
      </c>
      <c r="H450">
        <v>86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16</v>
      </c>
      <c r="E451" t="s">
        <v>696</v>
      </c>
      <c r="F451" t="s">
        <v>24</v>
      </c>
      <c r="G451" t="s">
        <v>22</v>
      </c>
      <c r="H451">
        <v>81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16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16</v>
      </c>
      <c r="E453" t="s">
        <v>697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16</v>
      </c>
      <c r="E454" t="s">
        <v>698</v>
      </c>
      <c r="F454" t="s">
        <v>30</v>
      </c>
      <c r="G454" t="s">
        <v>18</v>
      </c>
      <c r="H454">
        <v>100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16</v>
      </c>
      <c r="E455" t="s">
        <v>699</v>
      </c>
      <c r="F455" t="s">
        <v>30</v>
      </c>
      <c r="G455" t="s">
        <v>20</v>
      </c>
      <c r="H455">
        <v>100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16</v>
      </c>
      <c r="E456" t="s">
        <v>700</v>
      </c>
      <c r="F456" t="s">
        <v>30</v>
      </c>
      <c r="G456" t="s">
        <v>22</v>
      </c>
      <c r="H456">
        <v>80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16</v>
      </c>
      <c r="E457" t="s">
        <v>648</v>
      </c>
      <c r="F457" t="s">
        <v>36</v>
      </c>
      <c r="G457" t="s">
        <v>14</v>
      </c>
      <c r="H457">
        <v>83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16</v>
      </c>
      <c r="E458" t="s">
        <v>701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16</v>
      </c>
      <c r="E459" t="s">
        <v>702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16</v>
      </c>
      <c r="E460" t="s">
        <v>703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16</v>
      </c>
      <c r="E461" t="s">
        <v>704</v>
      </c>
      <c r="F461" t="s">
        <v>36</v>
      </c>
      <c r="G461" t="s">
        <v>22</v>
      </c>
      <c r="H461">
        <v>60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16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16</v>
      </c>
      <c r="E463" t="s">
        <v>705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16</v>
      </c>
      <c r="E464" t="s">
        <v>706</v>
      </c>
      <c r="F464" t="s">
        <v>42</v>
      </c>
      <c r="G464" t="s">
        <v>18</v>
      </c>
      <c r="H464">
        <v>100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16</v>
      </c>
      <c r="E465" t="s">
        <v>707</v>
      </c>
      <c r="F465" t="s">
        <v>42</v>
      </c>
      <c r="G465" t="s">
        <v>20</v>
      </c>
      <c r="H465">
        <v>100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16</v>
      </c>
      <c r="E466" t="s">
        <v>708</v>
      </c>
      <c r="F466" t="s">
        <v>42</v>
      </c>
      <c r="G466" t="s">
        <v>22</v>
      </c>
      <c r="H466">
        <v>70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16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16</v>
      </c>
      <c r="E468" t="s">
        <v>709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16</v>
      </c>
      <c r="E469" t="s">
        <v>710</v>
      </c>
      <c r="F469" t="s">
        <v>48</v>
      </c>
      <c r="G469" t="s">
        <v>18</v>
      </c>
      <c r="H469">
        <v>100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16</v>
      </c>
      <c r="E470" t="s">
        <v>711</v>
      </c>
      <c r="F470" t="s">
        <v>48</v>
      </c>
      <c r="G470" t="s">
        <v>20</v>
      </c>
      <c r="H470">
        <v>100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16</v>
      </c>
      <c r="E471" t="s">
        <v>712</v>
      </c>
      <c r="F471" t="s">
        <v>48</v>
      </c>
      <c r="G471" t="s">
        <v>22</v>
      </c>
      <c r="H471">
        <v>66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16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16</v>
      </c>
      <c r="E473" t="s">
        <v>713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16</v>
      </c>
      <c r="E474" t="s">
        <v>714</v>
      </c>
      <c r="F474" t="s">
        <v>54</v>
      </c>
      <c r="G474" t="s">
        <v>18</v>
      </c>
      <c r="H474">
        <v>100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16</v>
      </c>
      <c r="E475" t="s">
        <v>715</v>
      </c>
      <c r="F475" t="s">
        <v>54</v>
      </c>
      <c r="G475" t="s">
        <v>20</v>
      </c>
      <c r="H475">
        <v>84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16</v>
      </c>
      <c r="E476" t="s">
        <v>716</v>
      </c>
      <c r="F476" t="s">
        <v>54</v>
      </c>
      <c r="G476" t="s">
        <v>22</v>
      </c>
      <c r="H476">
        <v>49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16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16</v>
      </c>
      <c r="E478" t="s">
        <v>717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16</v>
      </c>
      <c r="E479" t="s">
        <v>718</v>
      </c>
      <c r="F479" t="s">
        <v>59</v>
      </c>
      <c r="G479" t="s">
        <v>18</v>
      </c>
      <c r="H479">
        <v>100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16</v>
      </c>
      <c r="E480" t="s">
        <v>719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16</v>
      </c>
      <c r="E481" t="s">
        <v>720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16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16</v>
      </c>
      <c r="E483" t="s">
        <v>721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16</v>
      </c>
      <c r="E484" t="s">
        <v>722</v>
      </c>
      <c r="F484" t="s">
        <v>161</v>
      </c>
      <c r="G484" t="s">
        <v>18</v>
      </c>
      <c r="H484">
        <v>100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16</v>
      </c>
      <c r="E485" t="s">
        <v>723</v>
      </c>
      <c r="F485" t="s">
        <v>161</v>
      </c>
      <c r="G485" t="s">
        <v>20</v>
      </c>
      <c r="H485">
        <v>100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16</v>
      </c>
      <c r="E486" t="s">
        <v>724</v>
      </c>
      <c r="F486" t="s">
        <v>161</v>
      </c>
      <c r="G486" t="s">
        <v>22</v>
      </c>
      <c r="H486">
        <v>42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16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16</v>
      </c>
      <c r="E488" t="s">
        <v>725</v>
      </c>
      <c r="F488" t="s">
        <v>167</v>
      </c>
      <c r="G488" t="s">
        <v>16</v>
      </c>
      <c r="H488">
        <v>100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16</v>
      </c>
      <c r="E489" t="s">
        <v>726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16</v>
      </c>
      <c r="E490" t="s">
        <v>727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16</v>
      </c>
      <c r="E491" t="s">
        <v>728</v>
      </c>
      <c r="F491" t="s">
        <v>167</v>
      </c>
      <c r="G491" t="s">
        <v>22</v>
      </c>
      <c r="H491">
        <v>54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16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16</v>
      </c>
      <c r="E493" t="s">
        <v>729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16</v>
      </c>
      <c r="E494" t="s">
        <v>730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16</v>
      </c>
      <c r="E495" t="s">
        <v>731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16</v>
      </c>
      <c r="E496" t="s">
        <v>732</v>
      </c>
      <c r="F496" t="s">
        <v>173</v>
      </c>
      <c r="G496" t="s">
        <v>22</v>
      </c>
      <c r="H496">
        <v>76</v>
      </c>
      <c r="I496">
        <v>1</v>
      </c>
    </row>
    <row r="497" spans="1:9" x14ac:dyDescent="0.25">
      <c r="A497" t="s">
        <v>523</v>
      </c>
      <c r="B497" t="s">
        <v>1079</v>
      </c>
      <c r="C497" t="s">
        <v>119</v>
      </c>
      <c r="D497">
        <v>16</v>
      </c>
      <c r="E497" t="s">
        <v>633</v>
      </c>
      <c r="F497" t="s">
        <v>13</v>
      </c>
      <c r="G497" t="s">
        <v>14</v>
      </c>
      <c r="H497">
        <v>90</v>
      </c>
      <c r="I497">
        <v>1</v>
      </c>
    </row>
    <row r="498" spans="1:9" x14ac:dyDescent="0.25">
      <c r="A498" t="s">
        <v>523</v>
      </c>
      <c r="B498" t="s">
        <v>1079</v>
      </c>
      <c r="C498" t="s">
        <v>119</v>
      </c>
      <c r="D498">
        <v>16</v>
      </c>
      <c r="E498" t="s">
        <v>689</v>
      </c>
      <c r="F498" t="s">
        <v>13</v>
      </c>
      <c r="G498" t="s">
        <v>16</v>
      </c>
      <c r="H498">
        <v>92</v>
      </c>
      <c r="I498">
        <v>1</v>
      </c>
    </row>
    <row r="499" spans="1:9" x14ac:dyDescent="0.25">
      <c r="A499" t="s">
        <v>523</v>
      </c>
      <c r="B499" t="s">
        <v>1079</v>
      </c>
      <c r="C499" t="s">
        <v>119</v>
      </c>
      <c r="D499">
        <v>16</v>
      </c>
      <c r="E499" t="s">
        <v>690</v>
      </c>
      <c r="F499" t="s">
        <v>13</v>
      </c>
      <c r="G499" t="s">
        <v>18</v>
      </c>
      <c r="H499">
        <v>85</v>
      </c>
      <c r="I499">
        <v>1</v>
      </c>
    </row>
    <row r="500" spans="1:9" x14ac:dyDescent="0.25">
      <c r="A500" t="s">
        <v>523</v>
      </c>
      <c r="B500" t="s">
        <v>1079</v>
      </c>
      <c r="C500" t="s">
        <v>119</v>
      </c>
      <c r="D500">
        <v>16</v>
      </c>
      <c r="E500" t="s">
        <v>691</v>
      </c>
      <c r="F500" t="s">
        <v>13</v>
      </c>
      <c r="G500" t="s">
        <v>20</v>
      </c>
      <c r="H500">
        <v>100</v>
      </c>
      <c r="I500">
        <v>1</v>
      </c>
    </row>
    <row r="501" spans="1:9" x14ac:dyDescent="0.25">
      <c r="A501" t="s">
        <v>523</v>
      </c>
      <c r="B501" t="s">
        <v>1079</v>
      </c>
      <c r="C501" t="s">
        <v>119</v>
      </c>
      <c r="D501">
        <v>16</v>
      </c>
      <c r="E501" t="s">
        <v>692</v>
      </c>
      <c r="F501" t="s">
        <v>13</v>
      </c>
      <c r="G501" t="s">
        <v>22</v>
      </c>
      <c r="H501">
        <v>87</v>
      </c>
      <c r="I501">
        <v>1</v>
      </c>
    </row>
    <row r="502" spans="1:9" x14ac:dyDescent="0.25">
      <c r="A502" t="s">
        <v>523</v>
      </c>
      <c r="B502" t="s">
        <v>1079</v>
      </c>
      <c r="C502" t="s">
        <v>119</v>
      </c>
      <c r="D502">
        <v>16</v>
      </c>
      <c r="E502" t="s">
        <v>638</v>
      </c>
      <c r="F502" t="s">
        <v>24</v>
      </c>
      <c r="G502" t="s">
        <v>14</v>
      </c>
      <c r="H502">
        <v>100</v>
      </c>
      <c r="I502">
        <v>1</v>
      </c>
    </row>
    <row r="503" spans="1:9" x14ac:dyDescent="0.25">
      <c r="A503" t="s">
        <v>523</v>
      </c>
      <c r="B503" t="s">
        <v>1079</v>
      </c>
      <c r="C503" t="s">
        <v>119</v>
      </c>
      <c r="D503">
        <v>16</v>
      </c>
      <c r="E503" t="s">
        <v>693</v>
      </c>
      <c r="F503" t="s">
        <v>24</v>
      </c>
      <c r="G503" t="s">
        <v>16</v>
      </c>
      <c r="H503">
        <v>97</v>
      </c>
      <c r="I503">
        <v>1</v>
      </c>
    </row>
    <row r="504" spans="1:9" x14ac:dyDescent="0.25">
      <c r="A504" t="s">
        <v>523</v>
      </c>
      <c r="B504" t="s">
        <v>1079</v>
      </c>
      <c r="C504" t="s">
        <v>119</v>
      </c>
      <c r="D504">
        <v>16</v>
      </c>
      <c r="E504" t="s">
        <v>694</v>
      </c>
      <c r="F504" t="s">
        <v>24</v>
      </c>
      <c r="G504" t="s">
        <v>18</v>
      </c>
      <c r="H504">
        <v>90</v>
      </c>
      <c r="I504">
        <v>1</v>
      </c>
    </row>
    <row r="505" spans="1:9" x14ac:dyDescent="0.25">
      <c r="A505" t="s">
        <v>523</v>
      </c>
      <c r="B505" t="s">
        <v>1079</v>
      </c>
      <c r="C505" t="s">
        <v>119</v>
      </c>
      <c r="D505">
        <v>16</v>
      </c>
      <c r="E505" t="s">
        <v>695</v>
      </c>
      <c r="F505" t="s">
        <v>24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1079</v>
      </c>
      <c r="C506" t="s">
        <v>119</v>
      </c>
      <c r="D506">
        <v>16</v>
      </c>
      <c r="E506" t="s">
        <v>696</v>
      </c>
      <c r="F506" t="s">
        <v>24</v>
      </c>
      <c r="G506" t="s">
        <v>22</v>
      </c>
      <c r="H506">
        <v>94</v>
      </c>
      <c r="I506">
        <v>1</v>
      </c>
    </row>
    <row r="507" spans="1:9" x14ac:dyDescent="0.25">
      <c r="A507" t="s">
        <v>523</v>
      </c>
      <c r="B507" t="s">
        <v>1079</v>
      </c>
      <c r="C507" t="s">
        <v>119</v>
      </c>
      <c r="D507">
        <v>16</v>
      </c>
      <c r="E507" t="s">
        <v>643</v>
      </c>
      <c r="F507" t="s">
        <v>30</v>
      </c>
      <c r="G507" t="s">
        <v>14</v>
      </c>
      <c r="H507">
        <v>95</v>
      </c>
      <c r="I507">
        <v>1</v>
      </c>
    </row>
    <row r="508" spans="1:9" x14ac:dyDescent="0.25">
      <c r="A508" t="s">
        <v>523</v>
      </c>
      <c r="B508" t="s">
        <v>1079</v>
      </c>
      <c r="C508" t="s">
        <v>119</v>
      </c>
      <c r="D508">
        <v>16</v>
      </c>
      <c r="E508" t="s">
        <v>697</v>
      </c>
      <c r="F508" t="s">
        <v>30</v>
      </c>
      <c r="G508" t="s">
        <v>16</v>
      </c>
      <c r="H508">
        <v>90</v>
      </c>
      <c r="I508">
        <v>1</v>
      </c>
    </row>
    <row r="509" spans="1:9" x14ac:dyDescent="0.25">
      <c r="A509" t="s">
        <v>523</v>
      </c>
      <c r="B509" t="s">
        <v>1079</v>
      </c>
      <c r="C509" t="s">
        <v>119</v>
      </c>
      <c r="D509">
        <v>16</v>
      </c>
      <c r="E509" t="s">
        <v>698</v>
      </c>
      <c r="F509" t="s">
        <v>30</v>
      </c>
      <c r="G509" t="s">
        <v>18</v>
      </c>
      <c r="H509">
        <v>90</v>
      </c>
      <c r="I509">
        <v>1</v>
      </c>
    </row>
    <row r="510" spans="1:9" x14ac:dyDescent="0.25">
      <c r="A510" t="s">
        <v>523</v>
      </c>
      <c r="B510" t="s">
        <v>1079</v>
      </c>
      <c r="C510" t="s">
        <v>119</v>
      </c>
      <c r="D510">
        <v>16</v>
      </c>
      <c r="E510" t="s">
        <v>699</v>
      </c>
      <c r="F510" t="s">
        <v>30</v>
      </c>
      <c r="G510" t="s">
        <v>20</v>
      </c>
      <c r="H510">
        <v>100</v>
      </c>
      <c r="I510">
        <v>1</v>
      </c>
    </row>
    <row r="511" spans="1:9" x14ac:dyDescent="0.25">
      <c r="A511" t="s">
        <v>523</v>
      </c>
      <c r="B511" t="s">
        <v>1079</v>
      </c>
      <c r="C511" t="s">
        <v>119</v>
      </c>
      <c r="D511">
        <v>16</v>
      </c>
      <c r="E511" t="s">
        <v>700</v>
      </c>
      <c r="F511" t="s">
        <v>30</v>
      </c>
      <c r="G511" t="s">
        <v>22</v>
      </c>
      <c r="H511">
        <v>85</v>
      </c>
      <c r="I511">
        <v>1</v>
      </c>
    </row>
    <row r="512" spans="1:9" x14ac:dyDescent="0.25">
      <c r="A512" t="s">
        <v>523</v>
      </c>
      <c r="B512" t="s">
        <v>1079</v>
      </c>
      <c r="C512" t="s">
        <v>119</v>
      </c>
      <c r="D512">
        <v>16</v>
      </c>
      <c r="E512" t="s">
        <v>648</v>
      </c>
      <c r="F512" t="s">
        <v>36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1079</v>
      </c>
      <c r="C513" t="s">
        <v>119</v>
      </c>
      <c r="D513">
        <v>16</v>
      </c>
      <c r="E513" t="s">
        <v>701</v>
      </c>
      <c r="F513" t="s">
        <v>36</v>
      </c>
      <c r="G513" t="s">
        <v>16</v>
      </c>
      <c r="H513">
        <v>97</v>
      </c>
      <c r="I513">
        <v>1</v>
      </c>
    </row>
    <row r="514" spans="1:9" x14ac:dyDescent="0.25">
      <c r="A514" t="s">
        <v>523</v>
      </c>
      <c r="B514" t="s">
        <v>1079</v>
      </c>
      <c r="C514" t="s">
        <v>119</v>
      </c>
      <c r="D514">
        <v>16</v>
      </c>
      <c r="E514" t="s">
        <v>702</v>
      </c>
      <c r="F514" t="s">
        <v>36</v>
      </c>
      <c r="G514" t="s">
        <v>18</v>
      </c>
      <c r="H514">
        <v>95</v>
      </c>
      <c r="I514">
        <v>1</v>
      </c>
    </row>
    <row r="515" spans="1:9" x14ac:dyDescent="0.25">
      <c r="A515" t="s">
        <v>523</v>
      </c>
      <c r="B515" t="s">
        <v>1079</v>
      </c>
      <c r="C515" t="s">
        <v>119</v>
      </c>
      <c r="D515">
        <v>16</v>
      </c>
      <c r="E515" t="s">
        <v>703</v>
      </c>
      <c r="F515" t="s">
        <v>36</v>
      </c>
      <c r="G515" t="s">
        <v>20</v>
      </c>
      <c r="H515">
        <v>92</v>
      </c>
      <c r="I515">
        <v>1</v>
      </c>
    </row>
    <row r="516" spans="1:9" x14ac:dyDescent="0.25">
      <c r="A516" t="s">
        <v>523</v>
      </c>
      <c r="B516" t="s">
        <v>1079</v>
      </c>
      <c r="C516" t="s">
        <v>119</v>
      </c>
      <c r="D516">
        <v>16</v>
      </c>
      <c r="E516" t="s">
        <v>704</v>
      </c>
      <c r="F516" t="s">
        <v>36</v>
      </c>
      <c r="G516" t="s">
        <v>22</v>
      </c>
      <c r="H516">
        <v>85</v>
      </c>
      <c r="I516">
        <v>1</v>
      </c>
    </row>
    <row r="517" spans="1:9" x14ac:dyDescent="0.25">
      <c r="A517" t="s">
        <v>523</v>
      </c>
      <c r="B517" t="s">
        <v>1079</v>
      </c>
      <c r="C517" t="s">
        <v>119</v>
      </c>
      <c r="D517">
        <v>16</v>
      </c>
      <c r="E517" t="s">
        <v>653</v>
      </c>
      <c r="F517" t="s">
        <v>42</v>
      </c>
      <c r="G517" t="s">
        <v>14</v>
      </c>
      <c r="H517">
        <v>100</v>
      </c>
      <c r="I517">
        <v>1</v>
      </c>
    </row>
    <row r="518" spans="1:9" x14ac:dyDescent="0.25">
      <c r="A518" t="s">
        <v>523</v>
      </c>
      <c r="B518" t="s">
        <v>1079</v>
      </c>
      <c r="C518" t="s">
        <v>119</v>
      </c>
      <c r="D518">
        <v>16</v>
      </c>
      <c r="E518" t="s">
        <v>705</v>
      </c>
      <c r="F518" t="s">
        <v>42</v>
      </c>
      <c r="G518" t="s">
        <v>16</v>
      </c>
      <c r="H518">
        <v>90</v>
      </c>
      <c r="I518">
        <v>1</v>
      </c>
    </row>
    <row r="519" spans="1:9" x14ac:dyDescent="0.25">
      <c r="A519" t="s">
        <v>523</v>
      </c>
      <c r="B519" t="s">
        <v>1079</v>
      </c>
      <c r="C519" t="s">
        <v>119</v>
      </c>
      <c r="D519">
        <v>16</v>
      </c>
      <c r="E519" t="s">
        <v>706</v>
      </c>
      <c r="F519" t="s">
        <v>42</v>
      </c>
      <c r="G519" t="s">
        <v>18</v>
      </c>
      <c r="H519">
        <v>60</v>
      </c>
      <c r="I519">
        <v>1</v>
      </c>
    </row>
    <row r="520" spans="1:9" x14ac:dyDescent="0.25">
      <c r="A520" t="s">
        <v>523</v>
      </c>
      <c r="B520" t="s">
        <v>1079</v>
      </c>
      <c r="C520" t="s">
        <v>119</v>
      </c>
      <c r="D520">
        <v>16</v>
      </c>
      <c r="E520" t="s">
        <v>707</v>
      </c>
      <c r="F520" t="s">
        <v>42</v>
      </c>
      <c r="G520" t="s">
        <v>20</v>
      </c>
      <c r="H520">
        <v>75</v>
      </c>
      <c r="I520">
        <v>1</v>
      </c>
    </row>
    <row r="521" spans="1:9" x14ac:dyDescent="0.25">
      <c r="A521" t="s">
        <v>523</v>
      </c>
      <c r="B521" t="s">
        <v>1079</v>
      </c>
      <c r="C521" t="s">
        <v>119</v>
      </c>
      <c r="D521">
        <v>16</v>
      </c>
      <c r="E521" t="s">
        <v>708</v>
      </c>
      <c r="F521" t="s">
        <v>42</v>
      </c>
      <c r="G521" t="s">
        <v>22</v>
      </c>
      <c r="H521">
        <v>90</v>
      </c>
      <c r="I521">
        <v>1</v>
      </c>
    </row>
    <row r="522" spans="1:9" x14ac:dyDescent="0.25">
      <c r="A522" t="s">
        <v>523</v>
      </c>
      <c r="B522" t="s">
        <v>1079</v>
      </c>
      <c r="C522" t="s">
        <v>119</v>
      </c>
      <c r="D522">
        <v>16</v>
      </c>
      <c r="E522" t="s">
        <v>658</v>
      </c>
      <c r="F522" t="s">
        <v>48</v>
      </c>
      <c r="G522" t="s">
        <v>14</v>
      </c>
      <c r="H522">
        <v>95</v>
      </c>
      <c r="I522">
        <v>1</v>
      </c>
    </row>
    <row r="523" spans="1:9" x14ac:dyDescent="0.25">
      <c r="A523" t="s">
        <v>523</v>
      </c>
      <c r="B523" t="s">
        <v>1079</v>
      </c>
      <c r="C523" t="s">
        <v>119</v>
      </c>
      <c r="D523">
        <v>16</v>
      </c>
      <c r="E523" t="s">
        <v>709</v>
      </c>
      <c r="F523" t="s">
        <v>48</v>
      </c>
      <c r="G523" t="s">
        <v>16</v>
      </c>
      <c r="H523">
        <v>100</v>
      </c>
      <c r="I523">
        <v>1</v>
      </c>
    </row>
    <row r="524" spans="1:9" x14ac:dyDescent="0.25">
      <c r="A524" t="s">
        <v>523</v>
      </c>
      <c r="B524" t="s">
        <v>1079</v>
      </c>
      <c r="C524" t="s">
        <v>119</v>
      </c>
      <c r="D524">
        <v>16</v>
      </c>
      <c r="E524" t="s">
        <v>710</v>
      </c>
      <c r="F524" t="s">
        <v>48</v>
      </c>
      <c r="G524" t="s">
        <v>18</v>
      </c>
      <c r="H524">
        <v>90</v>
      </c>
      <c r="I524">
        <v>1</v>
      </c>
    </row>
    <row r="525" spans="1:9" x14ac:dyDescent="0.25">
      <c r="A525" t="s">
        <v>523</v>
      </c>
      <c r="B525" t="s">
        <v>1079</v>
      </c>
      <c r="C525" t="s">
        <v>119</v>
      </c>
      <c r="D525">
        <v>16</v>
      </c>
      <c r="E525" t="s">
        <v>711</v>
      </c>
      <c r="F525" t="s">
        <v>48</v>
      </c>
      <c r="G525" t="s">
        <v>20</v>
      </c>
      <c r="H525">
        <v>90</v>
      </c>
      <c r="I525">
        <v>1</v>
      </c>
    </row>
    <row r="526" spans="1:9" x14ac:dyDescent="0.25">
      <c r="A526" t="s">
        <v>523</v>
      </c>
      <c r="B526" t="s">
        <v>1079</v>
      </c>
      <c r="C526" t="s">
        <v>119</v>
      </c>
      <c r="D526">
        <v>16</v>
      </c>
      <c r="E526" t="s">
        <v>712</v>
      </c>
      <c r="F526" t="s">
        <v>48</v>
      </c>
      <c r="G526" t="s">
        <v>22</v>
      </c>
      <c r="H526">
        <v>70</v>
      </c>
      <c r="I526">
        <v>1</v>
      </c>
    </row>
    <row r="527" spans="1:9" x14ac:dyDescent="0.25">
      <c r="A527" t="s">
        <v>523</v>
      </c>
      <c r="B527" t="s">
        <v>1079</v>
      </c>
      <c r="C527" t="s">
        <v>119</v>
      </c>
      <c r="D527">
        <v>16</v>
      </c>
      <c r="E527" t="s">
        <v>663</v>
      </c>
      <c r="F527" t="s">
        <v>54</v>
      </c>
      <c r="G527" t="s">
        <v>14</v>
      </c>
      <c r="H527">
        <v>95</v>
      </c>
      <c r="I527">
        <v>1</v>
      </c>
    </row>
    <row r="528" spans="1:9" x14ac:dyDescent="0.25">
      <c r="A528" t="s">
        <v>523</v>
      </c>
      <c r="B528" t="s">
        <v>1079</v>
      </c>
      <c r="C528" t="s">
        <v>119</v>
      </c>
      <c r="D528">
        <v>16</v>
      </c>
      <c r="E528" t="s">
        <v>713</v>
      </c>
      <c r="F528" t="s">
        <v>54</v>
      </c>
      <c r="G528" t="s">
        <v>16</v>
      </c>
      <c r="H528">
        <v>85</v>
      </c>
      <c r="I528">
        <v>1</v>
      </c>
    </row>
    <row r="529" spans="1:9" x14ac:dyDescent="0.25">
      <c r="A529" t="s">
        <v>523</v>
      </c>
      <c r="B529" t="s">
        <v>1079</v>
      </c>
      <c r="C529" t="s">
        <v>119</v>
      </c>
      <c r="D529">
        <v>16</v>
      </c>
      <c r="E529" t="s">
        <v>714</v>
      </c>
      <c r="F529" t="s">
        <v>54</v>
      </c>
      <c r="G529" t="s">
        <v>18</v>
      </c>
      <c r="H529">
        <v>95</v>
      </c>
      <c r="I529">
        <v>1</v>
      </c>
    </row>
    <row r="530" spans="1:9" x14ac:dyDescent="0.25">
      <c r="A530" t="s">
        <v>523</v>
      </c>
      <c r="B530" t="s">
        <v>1079</v>
      </c>
      <c r="C530" t="s">
        <v>119</v>
      </c>
      <c r="D530">
        <v>16</v>
      </c>
      <c r="E530" t="s">
        <v>715</v>
      </c>
      <c r="F530" t="s">
        <v>54</v>
      </c>
      <c r="G530" t="s">
        <v>20</v>
      </c>
      <c r="H530">
        <v>100</v>
      </c>
      <c r="I530">
        <v>1</v>
      </c>
    </row>
    <row r="531" spans="1:9" x14ac:dyDescent="0.25">
      <c r="A531" t="s">
        <v>523</v>
      </c>
      <c r="B531" t="s">
        <v>1079</v>
      </c>
      <c r="C531" t="s">
        <v>119</v>
      </c>
      <c r="D531">
        <v>16</v>
      </c>
      <c r="E531" t="s">
        <v>716</v>
      </c>
      <c r="F531" t="s">
        <v>54</v>
      </c>
      <c r="G531" t="s">
        <v>22</v>
      </c>
      <c r="H531">
        <v>65</v>
      </c>
      <c r="I531">
        <v>1</v>
      </c>
    </row>
    <row r="532" spans="1:9" x14ac:dyDescent="0.25">
      <c r="A532" t="s">
        <v>523</v>
      </c>
      <c r="B532" t="s">
        <v>1079</v>
      </c>
      <c r="C532" t="s">
        <v>119</v>
      </c>
      <c r="D532">
        <v>16</v>
      </c>
      <c r="E532" t="s">
        <v>668</v>
      </c>
      <c r="F532" t="s">
        <v>59</v>
      </c>
      <c r="G532" t="s">
        <v>14</v>
      </c>
      <c r="H532">
        <v>90</v>
      </c>
      <c r="I532">
        <v>1</v>
      </c>
    </row>
    <row r="533" spans="1:9" x14ac:dyDescent="0.25">
      <c r="A533" t="s">
        <v>523</v>
      </c>
      <c r="B533" t="s">
        <v>1079</v>
      </c>
      <c r="C533" t="s">
        <v>119</v>
      </c>
      <c r="D533">
        <v>16</v>
      </c>
      <c r="E533" t="s">
        <v>717</v>
      </c>
      <c r="F533" t="s">
        <v>59</v>
      </c>
      <c r="G533" t="s">
        <v>16</v>
      </c>
      <c r="H533">
        <v>85</v>
      </c>
      <c r="I533">
        <v>1</v>
      </c>
    </row>
    <row r="534" spans="1:9" x14ac:dyDescent="0.25">
      <c r="A534" t="s">
        <v>523</v>
      </c>
      <c r="B534" t="s">
        <v>1079</v>
      </c>
      <c r="C534" t="s">
        <v>119</v>
      </c>
      <c r="D534">
        <v>16</v>
      </c>
      <c r="E534" t="s">
        <v>718</v>
      </c>
      <c r="F534" t="s">
        <v>59</v>
      </c>
      <c r="G534" t="s">
        <v>18</v>
      </c>
      <c r="H534">
        <v>95</v>
      </c>
      <c r="I534">
        <v>1</v>
      </c>
    </row>
    <row r="535" spans="1:9" x14ac:dyDescent="0.25">
      <c r="A535" t="s">
        <v>523</v>
      </c>
      <c r="B535" t="s">
        <v>1079</v>
      </c>
      <c r="C535" t="s">
        <v>119</v>
      </c>
      <c r="D535">
        <v>16</v>
      </c>
      <c r="E535" t="s">
        <v>719</v>
      </c>
      <c r="F535" t="s">
        <v>59</v>
      </c>
      <c r="G535" t="s">
        <v>20</v>
      </c>
      <c r="H535">
        <v>100</v>
      </c>
      <c r="I535">
        <v>1</v>
      </c>
    </row>
    <row r="536" spans="1:9" x14ac:dyDescent="0.25">
      <c r="A536" t="s">
        <v>523</v>
      </c>
      <c r="B536" t="s">
        <v>1079</v>
      </c>
      <c r="C536" t="s">
        <v>119</v>
      </c>
      <c r="D536">
        <v>16</v>
      </c>
      <c r="E536" t="s">
        <v>720</v>
      </c>
      <c r="F536" t="s">
        <v>59</v>
      </c>
      <c r="G536" t="s">
        <v>22</v>
      </c>
      <c r="H536">
        <v>60</v>
      </c>
      <c r="I536">
        <v>1</v>
      </c>
    </row>
    <row r="537" spans="1:9" x14ac:dyDescent="0.25">
      <c r="A537" t="s">
        <v>523</v>
      </c>
      <c r="B537" t="s">
        <v>1079</v>
      </c>
      <c r="C537" t="s">
        <v>119</v>
      </c>
      <c r="D537">
        <v>16</v>
      </c>
      <c r="E537" t="s">
        <v>673</v>
      </c>
      <c r="F537" t="s">
        <v>161</v>
      </c>
      <c r="G537" t="s">
        <v>14</v>
      </c>
      <c r="H537">
        <v>100</v>
      </c>
      <c r="I537">
        <v>1</v>
      </c>
    </row>
    <row r="538" spans="1:9" x14ac:dyDescent="0.25">
      <c r="A538" t="s">
        <v>523</v>
      </c>
      <c r="B538" t="s">
        <v>1079</v>
      </c>
      <c r="C538" t="s">
        <v>119</v>
      </c>
      <c r="D538">
        <v>16</v>
      </c>
      <c r="E538" t="s">
        <v>721</v>
      </c>
      <c r="F538" t="s">
        <v>161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1079</v>
      </c>
      <c r="C539" t="s">
        <v>119</v>
      </c>
      <c r="D539">
        <v>16</v>
      </c>
      <c r="E539" t="s">
        <v>722</v>
      </c>
      <c r="F539" t="s">
        <v>161</v>
      </c>
      <c r="G539" t="s">
        <v>18</v>
      </c>
      <c r="H539">
        <v>95</v>
      </c>
      <c r="I539">
        <v>1</v>
      </c>
    </row>
    <row r="540" spans="1:9" x14ac:dyDescent="0.25">
      <c r="A540" t="s">
        <v>523</v>
      </c>
      <c r="B540" t="s">
        <v>1079</v>
      </c>
      <c r="C540" t="s">
        <v>119</v>
      </c>
      <c r="D540">
        <v>16</v>
      </c>
      <c r="E540" t="s">
        <v>723</v>
      </c>
      <c r="F540" t="s">
        <v>161</v>
      </c>
      <c r="G540" t="s">
        <v>20</v>
      </c>
      <c r="H540">
        <v>97</v>
      </c>
      <c r="I540">
        <v>1</v>
      </c>
    </row>
    <row r="541" spans="1:9" x14ac:dyDescent="0.25">
      <c r="A541" t="s">
        <v>523</v>
      </c>
      <c r="B541" t="s">
        <v>1079</v>
      </c>
      <c r="C541" t="s">
        <v>119</v>
      </c>
      <c r="D541">
        <v>16</v>
      </c>
      <c r="E541" t="s">
        <v>724</v>
      </c>
      <c r="F541" t="s">
        <v>161</v>
      </c>
      <c r="G541" t="s">
        <v>22</v>
      </c>
      <c r="H541">
        <v>85</v>
      </c>
      <c r="I541">
        <v>1</v>
      </c>
    </row>
    <row r="542" spans="1:9" x14ac:dyDescent="0.25">
      <c r="A542" t="s">
        <v>523</v>
      </c>
      <c r="B542" t="s">
        <v>1079</v>
      </c>
      <c r="C542" t="s">
        <v>119</v>
      </c>
      <c r="D542">
        <v>16</v>
      </c>
      <c r="E542" t="s">
        <v>678</v>
      </c>
      <c r="F542" t="s">
        <v>167</v>
      </c>
      <c r="G542" t="s">
        <v>14</v>
      </c>
      <c r="H542">
        <v>90</v>
      </c>
      <c r="I542">
        <v>1</v>
      </c>
    </row>
    <row r="543" spans="1:9" x14ac:dyDescent="0.25">
      <c r="A543" t="s">
        <v>523</v>
      </c>
      <c r="B543" t="s">
        <v>1079</v>
      </c>
      <c r="C543" t="s">
        <v>119</v>
      </c>
      <c r="D543">
        <v>16</v>
      </c>
      <c r="E543" t="s">
        <v>725</v>
      </c>
      <c r="F543" t="s">
        <v>167</v>
      </c>
      <c r="G543" t="s">
        <v>16</v>
      </c>
      <c r="H543">
        <v>90</v>
      </c>
      <c r="I543">
        <v>1</v>
      </c>
    </row>
    <row r="544" spans="1:9" x14ac:dyDescent="0.25">
      <c r="A544" t="s">
        <v>523</v>
      </c>
      <c r="B544" t="s">
        <v>1079</v>
      </c>
      <c r="C544" t="s">
        <v>119</v>
      </c>
      <c r="D544">
        <v>16</v>
      </c>
      <c r="E544" t="s">
        <v>726</v>
      </c>
      <c r="F544" t="s">
        <v>167</v>
      </c>
      <c r="G544" t="s">
        <v>18</v>
      </c>
      <c r="H544">
        <v>93</v>
      </c>
      <c r="I544">
        <v>1</v>
      </c>
    </row>
    <row r="545" spans="1:9" x14ac:dyDescent="0.25">
      <c r="A545" t="s">
        <v>523</v>
      </c>
      <c r="B545" t="s">
        <v>1079</v>
      </c>
      <c r="C545" t="s">
        <v>119</v>
      </c>
      <c r="D545">
        <v>16</v>
      </c>
      <c r="E545" t="s">
        <v>727</v>
      </c>
      <c r="F545" t="s">
        <v>167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1079</v>
      </c>
      <c r="C546" t="s">
        <v>119</v>
      </c>
      <c r="D546">
        <v>16</v>
      </c>
      <c r="E546" t="s">
        <v>728</v>
      </c>
      <c r="F546" t="s">
        <v>167</v>
      </c>
      <c r="G546" t="s">
        <v>22</v>
      </c>
      <c r="H546">
        <v>45</v>
      </c>
      <c r="I546">
        <v>1</v>
      </c>
    </row>
    <row r="547" spans="1:9" x14ac:dyDescent="0.25">
      <c r="A547" t="s">
        <v>523</v>
      </c>
      <c r="B547" t="s">
        <v>1079</v>
      </c>
      <c r="C547" t="s">
        <v>119</v>
      </c>
      <c r="D547">
        <v>16</v>
      </c>
      <c r="E547" t="s">
        <v>683</v>
      </c>
      <c r="F547" t="s">
        <v>173</v>
      </c>
      <c r="G547" t="s">
        <v>14</v>
      </c>
      <c r="H547" s="2">
        <v>75</v>
      </c>
      <c r="I547">
        <v>1</v>
      </c>
    </row>
    <row r="548" spans="1:9" x14ac:dyDescent="0.25">
      <c r="A548" t="s">
        <v>523</v>
      </c>
      <c r="B548" t="s">
        <v>1079</v>
      </c>
      <c r="C548" t="s">
        <v>119</v>
      </c>
      <c r="D548">
        <v>16</v>
      </c>
      <c r="E548" t="s">
        <v>729</v>
      </c>
      <c r="F548" t="s">
        <v>173</v>
      </c>
      <c r="G548" t="s">
        <v>16</v>
      </c>
      <c r="H548">
        <v>100</v>
      </c>
      <c r="I548">
        <v>1</v>
      </c>
    </row>
    <row r="549" spans="1:9" x14ac:dyDescent="0.25">
      <c r="A549" t="s">
        <v>523</v>
      </c>
      <c r="B549" t="s">
        <v>1079</v>
      </c>
      <c r="C549" t="s">
        <v>119</v>
      </c>
      <c r="D549">
        <v>16</v>
      </c>
      <c r="E549" t="s">
        <v>730</v>
      </c>
      <c r="F549" t="s">
        <v>173</v>
      </c>
      <c r="G549" t="s">
        <v>18</v>
      </c>
      <c r="H549">
        <v>95</v>
      </c>
      <c r="I549">
        <v>1</v>
      </c>
    </row>
    <row r="550" spans="1:9" x14ac:dyDescent="0.25">
      <c r="A550" t="s">
        <v>523</v>
      </c>
      <c r="B550" t="s">
        <v>1079</v>
      </c>
      <c r="C550" t="s">
        <v>119</v>
      </c>
      <c r="D550">
        <v>16</v>
      </c>
      <c r="E550" t="s">
        <v>731</v>
      </c>
      <c r="F550" t="s">
        <v>173</v>
      </c>
      <c r="G550" t="s">
        <v>20</v>
      </c>
      <c r="H550">
        <v>100</v>
      </c>
      <c r="I550">
        <v>1</v>
      </c>
    </row>
    <row r="551" spans="1:9" x14ac:dyDescent="0.25">
      <c r="A551" t="s">
        <v>523</v>
      </c>
      <c r="B551" t="s">
        <v>1079</v>
      </c>
      <c r="C551" t="s">
        <v>119</v>
      </c>
      <c r="D551">
        <v>16</v>
      </c>
      <c r="E551" t="s">
        <v>732</v>
      </c>
      <c r="F551" t="s">
        <v>173</v>
      </c>
      <c r="G551" t="s">
        <v>22</v>
      </c>
      <c r="H551">
        <v>90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16</v>
      </c>
      <c r="E552" t="s">
        <v>633</v>
      </c>
      <c r="F552" t="s">
        <v>13</v>
      </c>
      <c r="G552" t="s">
        <v>14</v>
      </c>
      <c r="H552">
        <v>91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16</v>
      </c>
      <c r="E553" t="s">
        <v>689</v>
      </c>
      <c r="F553" t="s">
        <v>13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16</v>
      </c>
      <c r="E554" t="s">
        <v>690</v>
      </c>
      <c r="F554" t="s">
        <v>13</v>
      </c>
      <c r="G554" t="s">
        <v>18</v>
      </c>
      <c r="H554">
        <v>84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16</v>
      </c>
      <c r="E555" t="s">
        <v>691</v>
      </c>
      <c r="F555" t="s">
        <v>13</v>
      </c>
      <c r="G555" t="s">
        <v>20</v>
      </c>
      <c r="H555">
        <v>94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16</v>
      </c>
      <c r="E556" t="s">
        <v>692</v>
      </c>
      <c r="F556" t="s">
        <v>13</v>
      </c>
      <c r="G556" t="s">
        <v>22</v>
      </c>
      <c r="H556">
        <v>67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16</v>
      </c>
      <c r="E557" t="s">
        <v>638</v>
      </c>
      <c r="F557" t="s">
        <v>24</v>
      </c>
      <c r="G557" t="s">
        <v>14</v>
      </c>
      <c r="H557">
        <v>94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16</v>
      </c>
      <c r="E558" t="s">
        <v>693</v>
      </c>
      <c r="F558" t="s">
        <v>24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16</v>
      </c>
      <c r="E559" t="s">
        <v>694</v>
      </c>
      <c r="F559" t="s">
        <v>24</v>
      </c>
      <c r="G559" t="s">
        <v>18</v>
      </c>
      <c r="H559">
        <v>100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16</v>
      </c>
      <c r="E560" t="s">
        <v>695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16</v>
      </c>
      <c r="E561" t="s">
        <v>696</v>
      </c>
      <c r="F561" t="s">
        <v>24</v>
      </c>
      <c r="G561" t="s">
        <v>22</v>
      </c>
      <c r="H561">
        <v>89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16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16</v>
      </c>
      <c r="E563" t="s">
        <v>697</v>
      </c>
      <c r="F563" t="s">
        <v>30</v>
      </c>
      <c r="G563" t="s">
        <v>16</v>
      </c>
      <c r="H563">
        <v>97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16</v>
      </c>
      <c r="E564" t="s">
        <v>698</v>
      </c>
      <c r="F564" t="s">
        <v>30</v>
      </c>
      <c r="G564" t="s">
        <v>18</v>
      </c>
      <c r="H564">
        <v>100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16</v>
      </c>
      <c r="E565" t="s">
        <v>699</v>
      </c>
      <c r="F565" t="s">
        <v>30</v>
      </c>
      <c r="G565" t="s">
        <v>20</v>
      </c>
      <c r="H565">
        <v>100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16</v>
      </c>
      <c r="E566" t="s">
        <v>700</v>
      </c>
      <c r="F566" t="s">
        <v>30</v>
      </c>
      <c r="G566" t="s">
        <v>22</v>
      </c>
      <c r="H566">
        <v>95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16</v>
      </c>
      <c r="E567" t="s">
        <v>648</v>
      </c>
      <c r="F567" t="s">
        <v>36</v>
      </c>
      <c r="G567" t="s">
        <v>14</v>
      </c>
      <c r="H567">
        <v>100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16</v>
      </c>
      <c r="E568" t="s">
        <v>701</v>
      </c>
      <c r="F568" t="s">
        <v>36</v>
      </c>
      <c r="G568" t="s">
        <v>16</v>
      </c>
      <c r="H568">
        <v>100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16</v>
      </c>
      <c r="E569" t="s">
        <v>702</v>
      </c>
      <c r="F569" t="s">
        <v>36</v>
      </c>
      <c r="G569" t="s">
        <v>18</v>
      </c>
      <c r="H569">
        <v>100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16</v>
      </c>
      <c r="E570" t="s">
        <v>703</v>
      </c>
      <c r="F570" t="s">
        <v>36</v>
      </c>
      <c r="G570" t="s">
        <v>20</v>
      </c>
      <c r="H570">
        <v>100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16</v>
      </c>
      <c r="E571" t="s">
        <v>704</v>
      </c>
      <c r="F571" t="s">
        <v>36</v>
      </c>
      <c r="G571" t="s">
        <v>22</v>
      </c>
      <c r="H571">
        <v>72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16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16</v>
      </c>
      <c r="E573" t="s">
        <v>705</v>
      </c>
      <c r="F573" t="s">
        <v>42</v>
      </c>
      <c r="G573" t="s">
        <v>16</v>
      </c>
      <c r="H573">
        <v>51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16</v>
      </c>
      <c r="E574" t="s">
        <v>706</v>
      </c>
      <c r="F574" t="s">
        <v>42</v>
      </c>
      <c r="G574" t="s">
        <v>18</v>
      </c>
      <c r="H574">
        <v>100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16</v>
      </c>
      <c r="E575" t="s">
        <v>707</v>
      </c>
      <c r="F575" t="s">
        <v>42</v>
      </c>
      <c r="G575" t="s">
        <v>20</v>
      </c>
      <c r="H575">
        <v>92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16</v>
      </c>
      <c r="E576" t="s">
        <v>708</v>
      </c>
      <c r="F576" t="s">
        <v>42</v>
      </c>
      <c r="G576" t="s">
        <v>22</v>
      </c>
      <c r="H576">
        <v>81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16</v>
      </c>
      <c r="E577" t="s">
        <v>658</v>
      </c>
      <c r="F577" t="s">
        <v>48</v>
      </c>
      <c r="G577" t="s">
        <v>14</v>
      </c>
      <c r="H577">
        <v>100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16</v>
      </c>
      <c r="E578" t="s">
        <v>709</v>
      </c>
      <c r="F578" t="s">
        <v>48</v>
      </c>
      <c r="G578" t="s">
        <v>16</v>
      </c>
      <c r="H578">
        <v>100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16</v>
      </c>
      <c r="E579" t="s">
        <v>710</v>
      </c>
      <c r="F579" t="s">
        <v>48</v>
      </c>
      <c r="G579" t="s">
        <v>18</v>
      </c>
      <c r="H579">
        <v>92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16</v>
      </c>
      <c r="E580" t="s">
        <v>711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16</v>
      </c>
      <c r="E581" t="s">
        <v>712</v>
      </c>
      <c r="F581" t="s">
        <v>48</v>
      </c>
      <c r="G581" t="s">
        <v>22</v>
      </c>
      <c r="H581">
        <v>69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16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16</v>
      </c>
      <c r="E583" t="s">
        <v>713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16</v>
      </c>
      <c r="E584" t="s">
        <v>714</v>
      </c>
      <c r="F584" t="s">
        <v>54</v>
      </c>
      <c r="G584" t="s">
        <v>18</v>
      </c>
      <c r="H584">
        <v>100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16</v>
      </c>
      <c r="E585" t="s">
        <v>715</v>
      </c>
      <c r="F585" t="s">
        <v>54</v>
      </c>
      <c r="G585" t="s">
        <v>20</v>
      </c>
      <c r="H585">
        <v>100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16</v>
      </c>
      <c r="E586" t="s">
        <v>716</v>
      </c>
      <c r="F586" t="s">
        <v>54</v>
      </c>
      <c r="G586" t="s">
        <v>22</v>
      </c>
      <c r="H586">
        <v>37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16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16</v>
      </c>
      <c r="E588" t="s">
        <v>717</v>
      </c>
      <c r="F588" t="s">
        <v>59</v>
      </c>
      <c r="G588" t="s">
        <v>16</v>
      </c>
      <c r="H588">
        <v>95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16</v>
      </c>
      <c r="E589" t="s">
        <v>718</v>
      </c>
      <c r="F589" t="s">
        <v>59</v>
      </c>
      <c r="G589" t="s">
        <v>18</v>
      </c>
      <c r="H589">
        <v>95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16</v>
      </c>
      <c r="E590" t="s">
        <v>719</v>
      </c>
      <c r="F590" t="s">
        <v>59</v>
      </c>
      <c r="G590" t="s">
        <v>20</v>
      </c>
      <c r="H590">
        <v>100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16</v>
      </c>
      <c r="E591" t="s">
        <v>720</v>
      </c>
      <c r="F591" t="s">
        <v>59</v>
      </c>
      <c r="G591" t="s">
        <v>22</v>
      </c>
      <c r="H591">
        <v>76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16</v>
      </c>
      <c r="E592" t="s">
        <v>673</v>
      </c>
      <c r="F592" t="s">
        <v>161</v>
      </c>
      <c r="G592" t="s">
        <v>14</v>
      </c>
      <c r="H592">
        <v>100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16</v>
      </c>
      <c r="E593" t="s">
        <v>721</v>
      </c>
      <c r="F593" t="s">
        <v>161</v>
      </c>
      <c r="G593" t="s">
        <v>16</v>
      </c>
      <c r="H593">
        <v>96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16</v>
      </c>
      <c r="E594" t="s">
        <v>722</v>
      </c>
      <c r="F594" t="s">
        <v>161</v>
      </c>
      <c r="G594" t="s">
        <v>18</v>
      </c>
      <c r="H594">
        <v>80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16</v>
      </c>
      <c r="E595" t="s">
        <v>723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16</v>
      </c>
      <c r="E596" t="s">
        <v>724</v>
      </c>
      <c r="F596" t="s">
        <v>161</v>
      </c>
      <c r="G596" t="s">
        <v>22</v>
      </c>
      <c r="H596">
        <v>54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16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16</v>
      </c>
      <c r="E598" t="s">
        <v>725</v>
      </c>
      <c r="F598" t="s">
        <v>167</v>
      </c>
      <c r="G598" t="s">
        <v>16</v>
      </c>
      <c r="H598">
        <v>93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16</v>
      </c>
      <c r="E599" t="s">
        <v>726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16</v>
      </c>
      <c r="E600" t="s">
        <v>727</v>
      </c>
      <c r="F600" t="s">
        <v>167</v>
      </c>
      <c r="G600" t="s">
        <v>20</v>
      </c>
      <c r="H600">
        <v>100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16</v>
      </c>
      <c r="E601" t="s">
        <v>728</v>
      </c>
      <c r="F601" t="s">
        <v>167</v>
      </c>
      <c r="G601" t="s">
        <v>22</v>
      </c>
      <c r="H601">
        <v>67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16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16</v>
      </c>
      <c r="E603" t="s">
        <v>729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16</v>
      </c>
      <c r="E604" t="s">
        <v>730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16</v>
      </c>
      <c r="E605" t="s">
        <v>731</v>
      </c>
      <c r="F605" t="s">
        <v>173</v>
      </c>
      <c r="G605" t="s">
        <v>20</v>
      </c>
      <c r="H605">
        <v>84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16</v>
      </c>
      <c r="E606" t="s">
        <v>732</v>
      </c>
      <c r="F606" t="s">
        <v>173</v>
      </c>
      <c r="G606" t="s">
        <v>22</v>
      </c>
      <c r="H606">
        <v>72</v>
      </c>
      <c r="I606">
        <v>1</v>
      </c>
    </row>
    <row r="607" spans="1:9" x14ac:dyDescent="0.25">
      <c r="A607" t="s">
        <v>523</v>
      </c>
      <c r="B607" t="s">
        <v>1081</v>
      </c>
      <c r="C607" t="s">
        <v>119</v>
      </c>
      <c r="D607">
        <v>16</v>
      </c>
      <c r="E607" t="s">
        <v>633</v>
      </c>
      <c r="F607" t="s">
        <v>13</v>
      </c>
      <c r="G607" t="s">
        <v>14</v>
      </c>
      <c r="H607" s="2">
        <v>80</v>
      </c>
      <c r="I607">
        <v>1</v>
      </c>
    </row>
    <row r="608" spans="1:9" x14ac:dyDescent="0.25">
      <c r="A608" t="s">
        <v>523</v>
      </c>
      <c r="B608" t="s">
        <v>1081</v>
      </c>
      <c r="C608" t="s">
        <v>119</v>
      </c>
      <c r="D608">
        <v>16</v>
      </c>
      <c r="E608" t="s">
        <v>689</v>
      </c>
      <c r="F608" t="s">
        <v>13</v>
      </c>
      <c r="G608" t="s">
        <v>16</v>
      </c>
      <c r="H608">
        <v>50</v>
      </c>
      <c r="I608">
        <v>1</v>
      </c>
    </row>
    <row r="609" spans="1:9" x14ac:dyDescent="0.25">
      <c r="A609" t="s">
        <v>523</v>
      </c>
      <c r="B609" t="s">
        <v>1081</v>
      </c>
      <c r="C609" t="s">
        <v>119</v>
      </c>
      <c r="D609">
        <v>16</v>
      </c>
      <c r="E609" t="s">
        <v>690</v>
      </c>
      <c r="F609" t="s">
        <v>13</v>
      </c>
      <c r="G609" t="s">
        <v>18</v>
      </c>
      <c r="H609">
        <v>70</v>
      </c>
      <c r="I609">
        <v>1</v>
      </c>
    </row>
    <row r="610" spans="1:9" x14ac:dyDescent="0.25">
      <c r="A610" t="s">
        <v>523</v>
      </c>
      <c r="B610" t="s">
        <v>1081</v>
      </c>
      <c r="C610" t="s">
        <v>119</v>
      </c>
      <c r="D610">
        <v>16</v>
      </c>
      <c r="E610" t="s">
        <v>691</v>
      </c>
      <c r="F610" t="s">
        <v>13</v>
      </c>
      <c r="G610" t="s">
        <v>20</v>
      </c>
      <c r="H610">
        <v>100</v>
      </c>
      <c r="I610">
        <v>1</v>
      </c>
    </row>
    <row r="611" spans="1:9" x14ac:dyDescent="0.25">
      <c r="A611" t="s">
        <v>523</v>
      </c>
      <c r="B611" t="s">
        <v>1081</v>
      </c>
      <c r="C611" t="s">
        <v>119</v>
      </c>
      <c r="D611">
        <v>16</v>
      </c>
      <c r="E611" t="s">
        <v>692</v>
      </c>
      <c r="F611" t="s">
        <v>13</v>
      </c>
      <c r="G611" t="s">
        <v>22</v>
      </c>
      <c r="H611">
        <v>90</v>
      </c>
      <c r="I611">
        <v>1</v>
      </c>
    </row>
    <row r="612" spans="1:9" x14ac:dyDescent="0.25">
      <c r="A612" t="s">
        <v>523</v>
      </c>
      <c r="B612" t="s">
        <v>1081</v>
      </c>
      <c r="C612" t="s">
        <v>119</v>
      </c>
      <c r="D612">
        <v>16</v>
      </c>
      <c r="E612" t="s">
        <v>638</v>
      </c>
      <c r="F612" t="s">
        <v>24</v>
      </c>
      <c r="G612" t="s">
        <v>14</v>
      </c>
      <c r="H612">
        <v>90</v>
      </c>
      <c r="I612">
        <v>1</v>
      </c>
    </row>
    <row r="613" spans="1:9" x14ac:dyDescent="0.25">
      <c r="A613" t="s">
        <v>523</v>
      </c>
      <c r="B613" t="s">
        <v>1081</v>
      </c>
      <c r="C613" t="s">
        <v>119</v>
      </c>
      <c r="D613">
        <v>16</v>
      </c>
      <c r="E613" t="s">
        <v>693</v>
      </c>
      <c r="F613" t="s">
        <v>24</v>
      </c>
      <c r="G613" t="s">
        <v>16</v>
      </c>
      <c r="H613">
        <v>100</v>
      </c>
      <c r="I613">
        <v>1</v>
      </c>
    </row>
    <row r="614" spans="1:9" x14ac:dyDescent="0.25">
      <c r="A614" t="s">
        <v>523</v>
      </c>
      <c r="B614" t="s">
        <v>1081</v>
      </c>
      <c r="C614" t="s">
        <v>119</v>
      </c>
      <c r="D614">
        <v>16</v>
      </c>
      <c r="E614" t="s">
        <v>694</v>
      </c>
      <c r="F614" t="s">
        <v>24</v>
      </c>
      <c r="G614" t="s">
        <v>18</v>
      </c>
      <c r="H614">
        <v>90</v>
      </c>
      <c r="I614">
        <v>1</v>
      </c>
    </row>
    <row r="615" spans="1:9" x14ac:dyDescent="0.25">
      <c r="A615" t="s">
        <v>523</v>
      </c>
      <c r="B615" t="s">
        <v>1081</v>
      </c>
      <c r="C615" t="s">
        <v>119</v>
      </c>
      <c r="D615">
        <v>16</v>
      </c>
      <c r="E615" t="s">
        <v>695</v>
      </c>
      <c r="F615" t="s">
        <v>24</v>
      </c>
      <c r="G615" t="s">
        <v>20</v>
      </c>
      <c r="H615">
        <v>90</v>
      </c>
      <c r="I615">
        <v>1</v>
      </c>
    </row>
    <row r="616" spans="1:9" x14ac:dyDescent="0.25">
      <c r="A616" t="s">
        <v>523</v>
      </c>
      <c r="B616" t="s">
        <v>1081</v>
      </c>
      <c r="C616" t="s">
        <v>119</v>
      </c>
      <c r="D616">
        <v>16</v>
      </c>
      <c r="E616" t="s">
        <v>696</v>
      </c>
      <c r="F616" t="s">
        <v>24</v>
      </c>
      <c r="G616" t="s">
        <v>22</v>
      </c>
      <c r="H616">
        <v>60</v>
      </c>
      <c r="I616">
        <v>1</v>
      </c>
    </row>
    <row r="617" spans="1:9" x14ac:dyDescent="0.25">
      <c r="A617" t="s">
        <v>523</v>
      </c>
      <c r="B617" t="s">
        <v>1081</v>
      </c>
      <c r="C617" t="s">
        <v>119</v>
      </c>
      <c r="D617">
        <v>16</v>
      </c>
      <c r="E617" t="s">
        <v>643</v>
      </c>
      <c r="F617" t="s">
        <v>30</v>
      </c>
      <c r="G617" t="s">
        <v>14</v>
      </c>
      <c r="H617">
        <v>90</v>
      </c>
      <c r="I617">
        <v>1</v>
      </c>
    </row>
    <row r="618" spans="1:9" x14ac:dyDescent="0.25">
      <c r="A618" t="s">
        <v>523</v>
      </c>
      <c r="B618" t="s">
        <v>1081</v>
      </c>
      <c r="C618" t="s">
        <v>119</v>
      </c>
      <c r="D618">
        <v>16</v>
      </c>
      <c r="E618" t="s">
        <v>697</v>
      </c>
      <c r="F618" t="s">
        <v>30</v>
      </c>
      <c r="G618" t="s">
        <v>16</v>
      </c>
      <c r="H618">
        <v>80</v>
      </c>
      <c r="I618">
        <v>1</v>
      </c>
    </row>
    <row r="619" spans="1:9" x14ac:dyDescent="0.25">
      <c r="A619" t="s">
        <v>523</v>
      </c>
      <c r="B619" t="s">
        <v>1081</v>
      </c>
      <c r="C619" t="s">
        <v>119</v>
      </c>
      <c r="D619">
        <v>16</v>
      </c>
      <c r="E619" t="s">
        <v>698</v>
      </c>
      <c r="F619" t="s">
        <v>30</v>
      </c>
      <c r="G619" t="s">
        <v>18</v>
      </c>
      <c r="H619">
        <v>90</v>
      </c>
      <c r="I619">
        <v>1</v>
      </c>
    </row>
    <row r="620" spans="1:9" x14ac:dyDescent="0.25">
      <c r="A620" t="s">
        <v>523</v>
      </c>
      <c r="B620" t="s">
        <v>1081</v>
      </c>
      <c r="C620" t="s">
        <v>119</v>
      </c>
      <c r="D620">
        <v>16</v>
      </c>
      <c r="E620" t="s">
        <v>699</v>
      </c>
      <c r="F620" t="s">
        <v>30</v>
      </c>
      <c r="G620" t="s">
        <v>20</v>
      </c>
      <c r="H620">
        <v>100</v>
      </c>
      <c r="I620">
        <v>1</v>
      </c>
    </row>
    <row r="621" spans="1:9" x14ac:dyDescent="0.25">
      <c r="A621" t="s">
        <v>523</v>
      </c>
      <c r="B621" t="s">
        <v>1081</v>
      </c>
      <c r="C621" t="s">
        <v>119</v>
      </c>
      <c r="D621">
        <v>16</v>
      </c>
      <c r="E621" t="s">
        <v>700</v>
      </c>
      <c r="F621" t="s">
        <v>30</v>
      </c>
      <c r="G621" t="s">
        <v>22</v>
      </c>
      <c r="H621">
        <v>80</v>
      </c>
      <c r="I621">
        <v>1</v>
      </c>
    </row>
    <row r="622" spans="1:9" x14ac:dyDescent="0.25">
      <c r="A622" t="s">
        <v>523</v>
      </c>
      <c r="B622" t="s">
        <v>1081</v>
      </c>
      <c r="C622" t="s">
        <v>119</v>
      </c>
      <c r="D622">
        <v>16</v>
      </c>
      <c r="E622" t="s">
        <v>648</v>
      </c>
      <c r="F622" t="s">
        <v>36</v>
      </c>
      <c r="G622" t="s">
        <v>14</v>
      </c>
      <c r="H622">
        <v>90</v>
      </c>
      <c r="I622">
        <v>1</v>
      </c>
    </row>
    <row r="623" spans="1:9" x14ac:dyDescent="0.25">
      <c r="A623" t="s">
        <v>523</v>
      </c>
      <c r="B623" t="s">
        <v>1081</v>
      </c>
      <c r="C623" t="s">
        <v>119</v>
      </c>
      <c r="D623">
        <v>16</v>
      </c>
      <c r="E623" t="s">
        <v>701</v>
      </c>
      <c r="F623" t="s">
        <v>36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1081</v>
      </c>
      <c r="C624" t="s">
        <v>119</v>
      </c>
      <c r="D624">
        <v>16</v>
      </c>
      <c r="E624" t="s">
        <v>702</v>
      </c>
      <c r="F624" t="s">
        <v>36</v>
      </c>
      <c r="G624" t="s">
        <v>18</v>
      </c>
      <c r="H624">
        <v>90</v>
      </c>
      <c r="I624">
        <v>1</v>
      </c>
    </row>
    <row r="625" spans="1:9" x14ac:dyDescent="0.25">
      <c r="A625" t="s">
        <v>523</v>
      </c>
      <c r="B625" t="s">
        <v>1081</v>
      </c>
      <c r="C625" t="s">
        <v>119</v>
      </c>
      <c r="D625">
        <v>16</v>
      </c>
      <c r="E625" t="s">
        <v>703</v>
      </c>
      <c r="F625" t="s">
        <v>36</v>
      </c>
      <c r="G625" t="s">
        <v>20</v>
      </c>
      <c r="H625">
        <v>80</v>
      </c>
      <c r="I625">
        <v>1</v>
      </c>
    </row>
    <row r="626" spans="1:9" x14ac:dyDescent="0.25">
      <c r="A626" t="s">
        <v>523</v>
      </c>
      <c r="B626" t="s">
        <v>1081</v>
      </c>
      <c r="C626" t="s">
        <v>119</v>
      </c>
      <c r="D626">
        <v>16</v>
      </c>
      <c r="E626" t="s">
        <v>704</v>
      </c>
      <c r="F626" t="s">
        <v>36</v>
      </c>
      <c r="G626" t="s">
        <v>22</v>
      </c>
      <c r="H626">
        <v>60</v>
      </c>
      <c r="I626">
        <v>1</v>
      </c>
    </row>
    <row r="627" spans="1:9" x14ac:dyDescent="0.25">
      <c r="A627" t="s">
        <v>523</v>
      </c>
      <c r="B627" t="s">
        <v>1081</v>
      </c>
      <c r="C627" t="s">
        <v>119</v>
      </c>
      <c r="D627">
        <v>16</v>
      </c>
      <c r="E627" t="s">
        <v>653</v>
      </c>
      <c r="F627" t="s">
        <v>42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1081</v>
      </c>
      <c r="C628" t="s">
        <v>119</v>
      </c>
      <c r="D628">
        <v>16</v>
      </c>
      <c r="E628" t="s">
        <v>705</v>
      </c>
      <c r="F628" t="s">
        <v>42</v>
      </c>
      <c r="G628" t="s">
        <v>16</v>
      </c>
      <c r="H628">
        <v>60</v>
      </c>
      <c r="I628">
        <v>1</v>
      </c>
    </row>
    <row r="629" spans="1:9" x14ac:dyDescent="0.25">
      <c r="A629" t="s">
        <v>523</v>
      </c>
      <c r="B629" t="s">
        <v>1081</v>
      </c>
      <c r="C629" t="s">
        <v>119</v>
      </c>
      <c r="D629">
        <v>16</v>
      </c>
      <c r="E629" t="s">
        <v>706</v>
      </c>
      <c r="F629" t="s">
        <v>42</v>
      </c>
      <c r="G629" t="s">
        <v>18</v>
      </c>
      <c r="H629">
        <v>90</v>
      </c>
      <c r="I629">
        <v>1</v>
      </c>
    </row>
    <row r="630" spans="1:9" x14ac:dyDescent="0.25">
      <c r="A630" t="s">
        <v>523</v>
      </c>
      <c r="B630" t="s">
        <v>1081</v>
      </c>
      <c r="C630" t="s">
        <v>119</v>
      </c>
      <c r="D630">
        <v>16</v>
      </c>
      <c r="E630" t="s">
        <v>707</v>
      </c>
      <c r="F630" t="s">
        <v>42</v>
      </c>
      <c r="G630" t="s">
        <v>20</v>
      </c>
      <c r="H630">
        <v>90</v>
      </c>
      <c r="I630">
        <v>1</v>
      </c>
    </row>
    <row r="631" spans="1:9" x14ac:dyDescent="0.25">
      <c r="A631" t="s">
        <v>523</v>
      </c>
      <c r="B631" t="s">
        <v>1081</v>
      </c>
      <c r="C631" t="s">
        <v>119</v>
      </c>
      <c r="D631">
        <v>16</v>
      </c>
      <c r="E631" t="s">
        <v>708</v>
      </c>
      <c r="F631" t="s">
        <v>42</v>
      </c>
      <c r="G631" t="s">
        <v>22</v>
      </c>
      <c r="H631">
        <v>80</v>
      </c>
      <c r="I631">
        <v>1</v>
      </c>
    </row>
    <row r="632" spans="1:9" x14ac:dyDescent="0.25">
      <c r="A632" t="s">
        <v>523</v>
      </c>
      <c r="B632" t="s">
        <v>1081</v>
      </c>
      <c r="C632" t="s">
        <v>119</v>
      </c>
      <c r="D632">
        <v>16</v>
      </c>
      <c r="E632" t="s">
        <v>658</v>
      </c>
      <c r="F632" t="s">
        <v>48</v>
      </c>
      <c r="G632" t="s">
        <v>14</v>
      </c>
      <c r="H632">
        <v>100</v>
      </c>
      <c r="I632">
        <v>1</v>
      </c>
    </row>
    <row r="633" spans="1:9" x14ac:dyDescent="0.25">
      <c r="A633" t="s">
        <v>523</v>
      </c>
      <c r="B633" t="s">
        <v>1081</v>
      </c>
      <c r="C633" t="s">
        <v>119</v>
      </c>
      <c r="D633">
        <v>16</v>
      </c>
      <c r="E633" t="s">
        <v>709</v>
      </c>
      <c r="F633" t="s">
        <v>48</v>
      </c>
      <c r="G633" t="s">
        <v>16</v>
      </c>
      <c r="H633">
        <v>80</v>
      </c>
      <c r="I633">
        <v>1</v>
      </c>
    </row>
    <row r="634" spans="1:9" x14ac:dyDescent="0.25">
      <c r="A634" t="s">
        <v>523</v>
      </c>
      <c r="B634" t="s">
        <v>1081</v>
      </c>
      <c r="C634" t="s">
        <v>119</v>
      </c>
      <c r="D634">
        <v>16</v>
      </c>
      <c r="E634" t="s">
        <v>710</v>
      </c>
      <c r="F634" t="s">
        <v>48</v>
      </c>
      <c r="G634" t="s">
        <v>18</v>
      </c>
      <c r="H634">
        <v>70</v>
      </c>
      <c r="I634">
        <v>1</v>
      </c>
    </row>
    <row r="635" spans="1:9" x14ac:dyDescent="0.25">
      <c r="A635" t="s">
        <v>523</v>
      </c>
      <c r="B635" t="s">
        <v>1081</v>
      </c>
      <c r="C635" t="s">
        <v>119</v>
      </c>
      <c r="D635">
        <v>16</v>
      </c>
      <c r="E635" t="s">
        <v>711</v>
      </c>
      <c r="F635" t="s">
        <v>48</v>
      </c>
      <c r="G635" t="s">
        <v>20</v>
      </c>
      <c r="H635">
        <v>90</v>
      </c>
      <c r="I635">
        <v>1</v>
      </c>
    </row>
    <row r="636" spans="1:9" x14ac:dyDescent="0.25">
      <c r="A636" t="s">
        <v>523</v>
      </c>
      <c r="B636" t="s">
        <v>1081</v>
      </c>
      <c r="C636" t="s">
        <v>119</v>
      </c>
      <c r="D636">
        <v>16</v>
      </c>
      <c r="E636" t="s">
        <v>712</v>
      </c>
      <c r="F636" t="s">
        <v>48</v>
      </c>
      <c r="G636" t="s">
        <v>22</v>
      </c>
      <c r="H636">
        <v>60</v>
      </c>
      <c r="I636">
        <v>1</v>
      </c>
    </row>
    <row r="637" spans="1:9" x14ac:dyDescent="0.25">
      <c r="A637" t="s">
        <v>523</v>
      </c>
      <c r="B637" t="s">
        <v>1081</v>
      </c>
      <c r="C637" t="s">
        <v>119</v>
      </c>
      <c r="D637">
        <v>16</v>
      </c>
      <c r="E637" t="s">
        <v>663</v>
      </c>
      <c r="F637" t="s">
        <v>54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1081</v>
      </c>
      <c r="C638" t="s">
        <v>119</v>
      </c>
      <c r="D638">
        <v>16</v>
      </c>
      <c r="E638" t="s">
        <v>713</v>
      </c>
      <c r="F638" t="s">
        <v>54</v>
      </c>
      <c r="G638" t="s">
        <v>16</v>
      </c>
      <c r="H638">
        <v>80</v>
      </c>
      <c r="I638">
        <v>1</v>
      </c>
    </row>
    <row r="639" spans="1:9" x14ac:dyDescent="0.25">
      <c r="A639" t="s">
        <v>523</v>
      </c>
      <c r="B639" t="s">
        <v>1081</v>
      </c>
      <c r="C639" t="s">
        <v>119</v>
      </c>
      <c r="D639">
        <v>16</v>
      </c>
      <c r="E639" t="s">
        <v>714</v>
      </c>
      <c r="F639" t="s">
        <v>54</v>
      </c>
      <c r="G639" t="s">
        <v>18</v>
      </c>
      <c r="H639">
        <v>90</v>
      </c>
      <c r="I639">
        <v>1</v>
      </c>
    </row>
    <row r="640" spans="1:9" x14ac:dyDescent="0.25">
      <c r="A640" t="s">
        <v>523</v>
      </c>
      <c r="B640" t="s">
        <v>1081</v>
      </c>
      <c r="C640" t="s">
        <v>119</v>
      </c>
      <c r="D640">
        <v>16</v>
      </c>
      <c r="E640" t="s">
        <v>715</v>
      </c>
      <c r="F640" t="s">
        <v>54</v>
      </c>
      <c r="G640" t="s">
        <v>20</v>
      </c>
      <c r="H640">
        <v>100</v>
      </c>
      <c r="I640">
        <v>1</v>
      </c>
    </row>
    <row r="641" spans="1:9" x14ac:dyDescent="0.25">
      <c r="A641" t="s">
        <v>523</v>
      </c>
      <c r="B641" t="s">
        <v>1081</v>
      </c>
      <c r="C641" t="s">
        <v>119</v>
      </c>
      <c r="D641">
        <v>16</v>
      </c>
      <c r="E641" t="s">
        <v>716</v>
      </c>
      <c r="F641" t="s">
        <v>54</v>
      </c>
      <c r="G641" t="s">
        <v>22</v>
      </c>
      <c r="H641">
        <v>60</v>
      </c>
      <c r="I641">
        <v>1</v>
      </c>
    </row>
    <row r="642" spans="1:9" x14ac:dyDescent="0.25">
      <c r="A642" t="s">
        <v>523</v>
      </c>
      <c r="B642" t="s">
        <v>1081</v>
      </c>
      <c r="C642" t="s">
        <v>119</v>
      </c>
      <c r="D642">
        <v>16</v>
      </c>
      <c r="E642" t="s">
        <v>668</v>
      </c>
      <c r="F642" t="s">
        <v>59</v>
      </c>
      <c r="G642" t="s">
        <v>14</v>
      </c>
      <c r="H642">
        <v>90</v>
      </c>
      <c r="I642">
        <v>1</v>
      </c>
    </row>
    <row r="643" spans="1:9" x14ac:dyDescent="0.25">
      <c r="A643" t="s">
        <v>523</v>
      </c>
      <c r="B643" t="s">
        <v>1081</v>
      </c>
      <c r="C643" t="s">
        <v>119</v>
      </c>
      <c r="D643">
        <v>16</v>
      </c>
      <c r="E643" t="s">
        <v>717</v>
      </c>
      <c r="F643" t="s">
        <v>59</v>
      </c>
      <c r="G643" t="s">
        <v>16</v>
      </c>
      <c r="H643">
        <v>100</v>
      </c>
      <c r="I643">
        <v>1</v>
      </c>
    </row>
    <row r="644" spans="1:9" x14ac:dyDescent="0.25">
      <c r="A644" t="s">
        <v>523</v>
      </c>
      <c r="B644" t="s">
        <v>1081</v>
      </c>
      <c r="C644" t="s">
        <v>119</v>
      </c>
      <c r="D644">
        <v>16</v>
      </c>
      <c r="E644" t="s">
        <v>718</v>
      </c>
      <c r="F644" t="s">
        <v>59</v>
      </c>
      <c r="G644" t="s">
        <v>18</v>
      </c>
      <c r="H644">
        <v>90</v>
      </c>
      <c r="I644">
        <v>1</v>
      </c>
    </row>
    <row r="645" spans="1:9" x14ac:dyDescent="0.25">
      <c r="A645" t="s">
        <v>523</v>
      </c>
      <c r="B645" t="s">
        <v>1081</v>
      </c>
      <c r="C645" t="s">
        <v>119</v>
      </c>
      <c r="D645">
        <v>16</v>
      </c>
      <c r="E645" t="s">
        <v>719</v>
      </c>
      <c r="F645" t="s">
        <v>59</v>
      </c>
      <c r="G645" t="s">
        <v>20</v>
      </c>
      <c r="H645">
        <v>90</v>
      </c>
      <c r="I645">
        <v>1</v>
      </c>
    </row>
    <row r="646" spans="1:9" x14ac:dyDescent="0.25">
      <c r="A646" t="s">
        <v>523</v>
      </c>
      <c r="B646" t="s">
        <v>1081</v>
      </c>
      <c r="C646" t="s">
        <v>119</v>
      </c>
      <c r="D646">
        <v>16</v>
      </c>
      <c r="E646" t="s">
        <v>720</v>
      </c>
      <c r="F646" t="s">
        <v>59</v>
      </c>
      <c r="G646" t="s">
        <v>22</v>
      </c>
      <c r="H646">
        <v>70</v>
      </c>
      <c r="I646">
        <v>1</v>
      </c>
    </row>
    <row r="647" spans="1:9" x14ac:dyDescent="0.25">
      <c r="A647" t="s">
        <v>523</v>
      </c>
      <c r="B647" t="s">
        <v>1081</v>
      </c>
      <c r="C647" t="s">
        <v>119</v>
      </c>
      <c r="D647">
        <v>16</v>
      </c>
      <c r="E647" t="s">
        <v>673</v>
      </c>
      <c r="F647" t="s">
        <v>161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1081</v>
      </c>
      <c r="C648" t="s">
        <v>119</v>
      </c>
      <c r="D648">
        <v>16</v>
      </c>
      <c r="E648" t="s">
        <v>721</v>
      </c>
      <c r="F648" t="s">
        <v>161</v>
      </c>
      <c r="G648" t="s">
        <v>16</v>
      </c>
      <c r="H648">
        <v>100</v>
      </c>
      <c r="I648">
        <v>1</v>
      </c>
    </row>
    <row r="649" spans="1:9" x14ac:dyDescent="0.25">
      <c r="A649" t="s">
        <v>523</v>
      </c>
      <c r="B649" t="s">
        <v>1081</v>
      </c>
      <c r="C649" t="s">
        <v>119</v>
      </c>
      <c r="D649">
        <v>16</v>
      </c>
      <c r="E649" t="s">
        <v>722</v>
      </c>
      <c r="F649" t="s">
        <v>161</v>
      </c>
      <c r="G649" t="s">
        <v>18</v>
      </c>
      <c r="H649">
        <v>90</v>
      </c>
      <c r="I649">
        <v>1</v>
      </c>
    </row>
    <row r="650" spans="1:9" x14ac:dyDescent="0.25">
      <c r="A650" t="s">
        <v>523</v>
      </c>
      <c r="B650" t="s">
        <v>1081</v>
      </c>
      <c r="C650" t="s">
        <v>119</v>
      </c>
      <c r="D650">
        <v>16</v>
      </c>
      <c r="E650" t="s">
        <v>723</v>
      </c>
      <c r="F650" t="s">
        <v>161</v>
      </c>
      <c r="G650" t="s">
        <v>20</v>
      </c>
      <c r="H650">
        <v>80</v>
      </c>
      <c r="I650">
        <v>1</v>
      </c>
    </row>
    <row r="651" spans="1:9" x14ac:dyDescent="0.25">
      <c r="A651" t="s">
        <v>523</v>
      </c>
      <c r="B651" t="s">
        <v>1081</v>
      </c>
      <c r="C651" t="s">
        <v>119</v>
      </c>
      <c r="D651">
        <v>16</v>
      </c>
      <c r="E651" t="s">
        <v>724</v>
      </c>
      <c r="F651" t="s">
        <v>161</v>
      </c>
      <c r="G651" t="s">
        <v>22</v>
      </c>
      <c r="H651">
        <v>60</v>
      </c>
      <c r="I651">
        <v>1</v>
      </c>
    </row>
    <row r="652" spans="1:9" x14ac:dyDescent="0.25">
      <c r="A652" t="s">
        <v>523</v>
      </c>
      <c r="B652" t="s">
        <v>1081</v>
      </c>
      <c r="C652" t="s">
        <v>119</v>
      </c>
      <c r="D652">
        <v>16</v>
      </c>
      <c r="E652" t="s">
        <v>678</v>
      </c>
      <c r="F652" t="s">
        <v>167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1081</v>
      </c>
      <c r="C653" t="s">
        <v>119</v>
      </c>
      <c r="D653">
        <v>16</v>
      </c>
      <c r="E653" t="s">
        <v>725</v>
      </c>
      <c r="F653" t="s">
        <v>167</v>
      </c>
      <c r="G653" t="s">
        <v>16</v>
      </c>
      <c r="H653">
        <v>90</v>
      </c>
      <c r="I653">
        <v>1</v>
      </c>
    </row>
    <row r="654" spans="1:9" x14ac:dyDescent="0.25">
      <c r="A654" t="s">
        <v>523</v>
      </c>
      <c r="B654" t="s">
        <v>1081</v>
      </c>
      <c r="C654" t="s">
        <v>119</v>
      </c>
      <c r="D654">
        <v>16</v>
      </c>
      <c r="E654" t="s">
        <v>726</v>
      </c>
      <c r="F654" t="s">
        <v>167</v>
      </c>
      <c r="G654" t="s">
        <v>18</v>
      </c>
      <c r="H654">
        <v>90</v>
      </c>
      <c r="I654">
        <v>1</v>
      </c>
    </row>
    <row r="655" spans="1:9" x14ac:dyDescent="0.25">
      <c r="A655" t="s">
        <v>523</v>
      </c>
      <c r="B655" t="s">
        <v>1081</v>
      </c>
      <c r="C655" t="s">
        <v>119</v>
      </c>
      <c r="D655">
        <v>16</v>
      </c>
      <c r="E655" t="s">
        <v>727</v>
      </c>
      <c r="F655" t="s">
        <v>167</v>
      </c>
      <c r="G655" t="s">
        <v>20</v>
      </c>
      <c r="H655">
        <v>80</v>
      </c>
      <c r="I655">
        <v>1</v>
      </c>
    </row>
    <row r="656" spans="1:9" x14ac:dyDescent="0.25">
      <c r="A656" t="s">
        <v>523</v>
      </c>
      <c r="B656" t="s">
        <v>1081</v>
      </c>
      <c r="C656" t="s">
        <v>119</v>
      </c>
      <c r="D656">
        <v>16</v>
      </c>
      <c r="E656" t="s">
        <v>728</v>
      </c>
      <c r="F656" t="s">
        <v>167</v>
      </c>
      <c r="G656" t="s">
        <v>22</v>
      </c>
      <c r="H656">
        <v>60</v>
      </c>
      <c r="I656">
        <v>1</v>
      </c>
    </row>
    <row r="657" spans="1:9" x14ac:dyDescent="0.25">
      <c r="A657" t="s">
        <v>523</v>
      </c>
      <c r="B657" t="s">
        <v>1081</v>
      </c>
      <c r="C657" t="s">
        <v>119</v>
      </c>
      <c r="D657">
        <v>16</v>
      </c>
      <c r="E657" t="s">
        <v>683</v>
      </c>
      <c r="F657" t="s">
        <v>173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1081</v>
      </c>
      <c r="C658" t="s">
        <v>119</v>
      </c>
      <c r="D658">
        <v>16</v>
      </c>
      <c r="E658" t="s">
        <v>729</v>
      </c>
      <c r="F658" t="s">
        <v>173</v>
      </c>
      <c r="G658" t="s">
        <v>16</v>
      </c>
      <c r="H658">
        <v>70</v>
      </c>
      <c r="I658">
        <v>1</v>
      </c>
    </row>
    <row r="659" spans="1:9" x14ac:dyDescent="0.25">
      <c r="A659" t="s">
        <v>523</v>
      </c>
      <c r="B659" t="s">
        <v>1081</v>
      </c>
      <c r="C659" t="s">
        <v>119</v>
      </c>
      <c r="D659">
        <v>16</v>
      </c>
      <c r="E659" t="s">
        <v>730</v>
      </c>
      <c r="F659" t="s">
        <v>173</v>
      </c>
      <c r="G659" t="s">
        <v>18</v>
      </c>
      <c r="H659">
        <v>90</v>
      </c>
      <c r="I659">
        <v>1</v>
      </c>
    </row>
    <row r="660" spans="1:9" x14ac:dyDescent="0.25">
      <c r="A660" t="s">
        <v>523</v>
      </c>
      <c r="B660" t="s">
        <v>1081</v>
      </c>
      <c r="C660" t="s">
        <v>119</v>
      </c>
      <c r="D660">
        <v>16</v>
      </c>
      <c r="E660" t="s">
        <v>731</v>
      </c>
      <c r="F660" t="s">
        <v>173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1081</v>
      </c>
      <c r="C661" t="s">
        <v>119</v>
      </c>
      <c r="D661">
        <v>16</v>
      </c>
      <c r="E661" t="s">
        <v>732</v>
      </c>
      <c r="F661" t="s">
        <v>173</v>
      </c>
      <c r="G661" t="s">
        <v>22</v>
      </c>
      <c r="H661">
        <v>60</v>
      </c>
      <c r="I661">
        <v>1</v>
      </c>
    </row>
    <row r="662" spans="1:9" x14ac:dyDescent="0.25">
      <c r="A662" t="s">
        <v>523</v>
      </c>
      <c r="B662" t="s">
        <v>1089</v>
      </c>
      <c r="C662" t="s">
        <v>119</v>
      </c>
      <c r="D662">
        <v>16</v>
      </c>
      <c r="E662" t="s">
        <v>633</v>
      </c>
      <c r="F662" t="s">
        <v>13</v>
      </c>
      <c r="G662" t="s">
        <v>14</v>
      </c>
      <c r="H662">
        <v>91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16</v>
      </c>
      <c r="E663" t="s">
        <v>689</v>
      </c>
      <c r="F663" t="s">
        <v>13</v>
      </c>
      <c r="G663" t="s">
        <v>16</v>
      </c>
      <c r="H663">
        <v>96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16</v>
      </c>
      <c r="E664" t="s">
        <v>690</v>
      </c>
      <c r="F664" t="s">
        <v>13</v>
      </c>
      <c r="G664" t="s">
        <v>18</v>
      </c>
      <c r="H664">
        <v>100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16</v>
      </c>
      <c r="E665" t="s">
        <v>691</v>
      </c>
      <c r="F665" t="s">
        <v>13</v>
      </c>
      <c r="G665" t="s">
        <v>20</v>
      </c>
      <c r="H665">
        <v>95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16</v>
      </c>
      <c r="E666" t="s">
        <v>692</v>
      </c>
      <c r="F666" t="s">
        <v>13</v>
      </c>
      <c r="G666" t="s">
        <v>22</v>
      </c>
      <c r="H666">
        <v>70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16</v>
      </c>
      <c r="E667" t="s">
        <v>638</v>
      </c>
      <c r="F667" t="s">
        <v>24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16</v>
      </c>
      <c r="E668" t="s">
        <v>693</v>
      </c>
      <c r="F668" t="s">
        <v>24</v>
      </c>
      <c r="G668" t="s">
        <v>16</v>
      </c>
      <c r="H668">
        <v>99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16</v>
      </c>
      <c r="E669" t="s">
        <v>694</v>
      </c>
      <c r="F669" t="s">
        <v>24</v>
      </c>
      <c r="G669" t="s">
        <v>18</v>
      </c>
      <c r="H669">
        <v>91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16</v>
      </c>
      <c r="E670" t="s">
        <v>695</v>
      </c>
      <c r="F670" t="s">
        <v>24</v>
      </c>
      <c r="G670" t="s">
        <v>20</v>
      </c>
      <c r="H670">
        <v>96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16</v>
      </c>
      <c r="E671" t="s">
        <v>696</v>
      </c>
      <c r="F671" t="s">
        <v>24</v>
      </c>
      <c r="G671" t="s">
        <v>22</v>
      </c>
      <c r="H671">
        <v>79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16</v>
      </c>
      <c r="E672" t="s">
        <v>643</v>
      </c>
      <c r="F672" t="s">
        <v>30</v>
      </c>
      <c r="G672" t="s">
        <v>14</v>
      </c>
      <c r="H672">
        <v>99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16</v>
      </c>
      <c r="E673" t="s">
        <v>697</v>
      </c>
      <c r="F673" t="s">
        <v>30</v>
      </c>
      <c r="G673" t="s">
        <v>16</v>
      </c>
      <c r="H673">
        <v>95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16</v>
      </c>
      <c r="E674" t="s">
        <v>698</v>
      </c>
      <c r="F674" t="s">
        <v>30</v>
      </c>
      <c r="G674" t="s">
        <v>18</v>
      </c>
      <c r="H674">
        <v>97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16</v>
      </c>
      <c r="E675" t="s">
        <v>699</v>
      </c>
      <c r="F675" t="s">
        <v>30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16</v>
      </c>
      <c r="E676" t="s">
        <v>700</v>
      </c>
      <c r="F676" t="s">
        <v>30</v>
      </c>
      <c r="G676" t="s">
        <v>22</v>
      </c>
      <c r="H676">
        <v>92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16</v>
      </c>
      <c r="E677" t="s">
        <v>648</v>
      </c>
      <c r="F677" t="s">
        <v>36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16</v>
      </c>
      <c r="E678" t="s">
        <v>701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16</v>
      </c>
      <c r="E679" t="s">
        <v>702</v>
      </c>
      <c r="F679" t="s">
        <v>36</v>
      </c>
      <c r="G679" t="s">
        <v>18</v>
      </c>
      <c r="H679">
        <v>96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16</v>
      </c>
      <c r="E680" t="s">
        <v>703</v>
      </c>
      <c r="F680" t="s">
        <v>36</v>
      </c>
      <c r="G680" t="s">
        <v>20</v>
      </c>
      <c r="H680">
        <v>97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16</v>
      </c>
      <c r="E681" t="s">
        <v>704</v>
      </c>
      <c r="F681" t="s">
        <v>36</v>
      </c>
      <c r="G681" t="s">
        <v>22</v>
      </c>
      <c r="H681">
        <v>85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16</v>
      </c>
      <c r="E682" t="s">
        <v>653</v>
      </c>
      <c r="F682" t="s">
        <v>42</v>
      </c>
      <c r="G682" t="s">
        <v>14</v>
      </c>
      <c r="H682">
        <v>100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16</v>
      </c>
      <c r="E683" t="s">
        <v>705</v>
      </c>
      <c r="F683" t="s">
        <v>42</v>
      </c>
      <c r="G683" t="s">
        <v>16</v>
      </c>
      <c r="H683">
        <v>76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16</v>
      </c>
      <c r="E684" t="s">
        <v>706</v>
      </c>
      <c r="F684" t="s">
        <v>42</v>
      </c>
      <c r="G684" t="s">
        <v>18</v>
      </c>
      <c r="H684">
        <v>100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16</v>
      </c>
      <c r="E685" t="s">
        <v>707</v>
      </c>
      <c r="F685" t="s">
        <v>42</v>
      </c>
      <c r="G685" t="s">
        <v>20</v>
      </c>
      <c r="H685">
        <v>95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16</v>
      </c>
      <c r="E686" t="s">
        <v>708</v>
      </c>
      <c r="F686" t="s">
        <v>42</v>
      </c>
      <c r="G686" t="s">
        <v>22</v>
      </c>
      <c r="H686">
        <v>60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16</v>
      </c>
      <c r="E687" t="s">
        <v>658</v>
      </c>
      <c r="F687" t="s">
        <v>48</v>
      </c>
      <c r="G687" t="s">
        <v>14</v>
      </c>
      <c r="H687">
        <v>99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16</v>
      </c>
      <c r="E688" t="s">
        <v>709</v>
      </c>
      <c r="F688" t="s">
        <v>48</v>
      </c>
      <c r="G688" t="s">
        <v>16</v>
      </c>
      <c r="H688">
        <v>90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16</v>
      </c>
      <c r="E689" t="s">
        <v>710</v>
      </c>
      <c r="F689" t="s">
        <v>48</v>
      </c>
      <c r="G689" t="s">
        <v>18</v>
      </c>
      <c r="H689">
        <v>70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16</v>
      </c>
      <c r="E690" t="s">
        <v>711</v>
      </c>
      <c r="F690" t="s">
        <v>48</v>
      </c>
      <c r="G690" t="s">
        <v>20</v>
      </c>
      <c r="H690">
        <v>100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16</v>
      </c>
      <c r="E691" t="s">
        <v>712</v>
      </c>
      <c r="F691" t="s">
        <v>48</v>
      </c>
      <c r="G691" t="s">
        <v>22</v>
      </c>
      <c r="H691">
        <v>60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16</v>
      </c>
      <c r="E692" t="s">
        <v>663</v>
      </c>
      <c r="F692" t="s">
        <v>54</v>
      </c>
      <c r="G692" t="s">
        <v>14</v>
      </c>
      <c r="H692">
        <v>100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16</v>
      </c>
      <c r="E693" t="s">
        <v>713</v>
      </c>
      <c r="F693" t="s">
        <v>54</v>
      </c>
      <c r="G693" t="s">
        <v>16</v>
      </c>
      <c r="H693">
        <v>93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16</v>
      </c>
      <c r="E694" t="s">
        <v>714</v>
      </c>
      <c r="F694" t="s">
        <v>54</v>
      </c>
      <c r="G694" t="s">
        <v>18</v>
      </c>
      <c r="H694">
        <v>100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16</v>
      </c>
      <c r="E695" t="s">
        <v>715</v>
      </c>
      <c r="F695" t="s">
        <v>54</v>
      </c>
      <c r="G695" t="s">
        <v>20</v>
      </c>
      <c r="H695">
        <v>97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16</v>
      </c>
      <c r="E696" t="s">
        <v>716</v>
      </c>
      <c r="F696" t="s">
        <v>54</v>
      </c>
      <c r="G696" t="s">
        <v>22</v>
      </c>
      <c r="H696">
        <v>60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16</v>
      </c>
      <c r="E697" t="s">
        <v>668</v>
      </c>
      <c r="F697" t="s">
        <v>59</v>
      </c>
      <c r="G697" t="s">
        <v>14</v>
      </c>
      <c r="H697">
        <v>100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16</v>
      </c>
      <c r="E698" t="s">
        <v>717</v>
      </c>
      <c r="F698" t="s">
        <v>59</v>
      </c>
      <c r="G698" t="s">
        <v>16</v>
      </c>
      <c r="H698">
        <v>90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16</v>
      </c>
      <c r="E699" t="s">
        <v>718</v>
      </c>
      <c r="F699" t="s">
        <v>59</v>
      </c>
      <c r="G699" t="s">
        <v>18</v>
      </c>
      <c r="H699">
        <v>98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16</v>
      </c>
      <c r="E700" t="s">
        <v>719</v>
      </c>
      <c r="F700" t="s">
        <v>59</v>
      </c>
      <c r="G700" t="s">
        <v>20</v>
      </c>
      <c r="H700">
        <v>95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16</v>
      </c>
      <c r="E701" t="s">
        <v>720</v>
      </c>
      <c r="F701" t="s">
        <v>59</v>
      </c>
      <c r="G701" t="s">
        <v>22</v>
      </c>
      <c r="H701">
        <v>78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16</v>
      </c>
      <c r="E702" t="s">
        <v>673</v>
      </c>
      <c r="F702" t="s">
        <v>161</v>
      </c>
      <c r="G702" t="s">
        <v>14</v>
      </c>
      <c r="H702">
        <v>98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16</v>
      </c>
      <c r="E703" t="s">
        <v>721</v>
      </c>
      <c r="F703" t="s">
        <v>161</v>
      </c>
      <c r="G703" t="s">
        <v>16</v>
      </c>
      <c r="H703">
        <v>98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16</v>
      </c>
      <c r="E704" t="s">
        <v>722</v>
      </c>
      <c r="F704" t="s">
        <v>161</v>
      </c>
      <c r="G704" t="s">
        <v>18</v>
      </c>
      <c r="H704">
        <v>100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16</v>
      </c>
      <c r="E705" t="s">
        <v>723</v>
      </c>
      <c r="F705" t="s">
        <v>161</v>
      </c>
      <c r="G705" t="s">
        <v>20</v>
      </c>
      <c r="H705">
        <v>99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16</v>
      </c>
      <c r="E706" t="s">
        <v>724</v>
      </c>
      <c r="F706" t="s">
        <v>161</v>
      </c>
      <c r="G706" t="s">
        <v>22</v>
      </c>
      <c r="H706">
        <v>36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16</v>
      </c>
      <c r="E707" t="s">
        <v>678</v>
      </c>
      <c r="F707" t="s">
        <v>167</v>
      </c>
      <c r="G707" t="s">
        <v>14</v>
      </c>
      <c r="H707">
        <v>99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16</v>
      </c>
      <c r="E708" t="s">
        <v>725</v>
      </c>
      <c r="F708" t="s">
        <v>167</v>
      </c>
      <c r="G708" t="s">
        <v>16</v>
      </c>
      <c r="H708">
        <v>65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16</v>
      </c>
      <c r="E709" t="s">
        <v>726</v>
      </c>
      <c r="F709" t="s">
        <v>167</v>
      </c>
      <c r="G709" t="s">
        <v>18</v>
      </c>
      <c r="H709">
        <v>75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16</v>
      </c>
      <c r="E710" t="s">
        <v>727</v>
      </c>
      <c r="F710" t="s">
        <v>167</v>
      </c>
      <c r="G710" t="s">
        <v>20</v>
      </c>
      <c r="H710">
        <v>100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16</v>
      </c>
      <c r="E711" t="s">
        <v>728</v>
      </c>
      <c r="F711" t="s">
        <v>167</v>
      </c>
      <c r="G711" t="s">
        <v>22</v>
      </c>
      <c r="H711">
        <v>40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16</v>
      </c>
      <c r="E712" t="s">
        <v>683</v>
      </c>
      <c r="F712" t="s">
        <v>173</v>
      </c>
      <c r="G712" t="s">
        <v>14</v>
      </c>
      <c r="H712">
        <v>100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16</v>
      </c>
      <c r="E713" t="s">
        <v>729</v>
      </c>
      <c r="F713" t="s">
        <v>173</v>
      </c>
      <c r="G713" t="s">
        <v>16</v>
      </c>
      <c r="H713">
        <v>100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16</v>
      </c>
      <c r="E714" t="s">
        <v>730</v>
      </c>
      <c r="F714" t="s">
        <v>173</v>
      </c>
      <c r="G714" t="s">
        <v>18</v>
      </c>
      <c r="H714">
        <v>89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16</v>
      </c>
      <c r="E715" t="s">
        <v>731</v>
      </c>
      <c r="F715" t="s">
        <v>173</v>
      </c>
      <c r="G715" t="s">
        <v>20</v>
      </c>
      <c r="H715">
        <v>99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16</v>
      </c>
      <c r="E716" t="s">
        <v>732</v>
      </c>
      <c r="F716" t="s">
        <v>173</v>
      </c>
      <c r="G716" t="s">
        <v>22</v>
      </c>
      <c r="H716">
        <v>85</v>
      </c>
      <c r="I716">
        <v>1</v>
      </c>
    </row>
    <row r="717" spans="1:9" x14ac:dyDescent="0.25">
      <c r="A717" t="s">
        <v>523</v>
      </c>
      <c r="B717" t="s">
        <v>1088</v>
      </c>
      <c r="C717" t="s">
        <v>119</v>
      </c>
      <c r="D717">
        <v>16</v>
      </c>
      <c r="E717" t="s">
        <v>633</v>
      </c>
      <c r="F717" t="s">
        <v>13</v>
      </c>
      <c r="G717" t="s">
        <v>14</v>
      </c>
      <c r="H717">
        <v>100</v>
      </c>
      <c r="I717">
        <v>1</v>
      </c>
    </row>
    <row r="718" spans="1:9" x14ac:dyDescent="0.25">
      <c r="A718" t="s">
        <v>523</v>
      </c>
      <c r="B718" t="s">
        <v>1088</v>
      </c>
      <c r="C718" t="s">
        <v>119</v>
      </c>
      <c r="D718">
        <v>16</v>
      </c>
      <c r="E718" t="s">
        <v>689</v>
      </c>
      <c r="F718" t="s">
        <v>13</v>
      </c>
      <c r="G718" t="s">
        <v>16</v>
      </c>
      <c r="H718">
        <v>90</v>
      </c>
      <c r="I718">
        <v>1</v>
      </c>
    </row>
    <row r="719" spans="1:9" x14ac:dyDescent="0.25">
      <c r="A719" t="s">
        <v>523</v>
      </c>
      <c r="B719" t="s">
        <v>1088</v>
      </c>
      <c r="C719" t="s">
        <v>119</v>
      </c>
      <c r="D719">
        <v>16</v>
      </c>
      <c r="E719" t="s">
        <v>690</v>
      </c>
      <c r="F719" t="s">
        <v>13</v>
      </c>
      <c r="G719" t="s">
        <v>18</v>
      </c>
      <c r="H719">
        <v>90</v>
      </c>
      <c r="I719">
        <v>1</v>
      </c>
    </row>
    <row r="720" spans="1:9" x14ac:dyDescent="0.25">
      <c r="A720" t="s">
        <v>523</v>
      </c>
      <c r="B720" t="s">
        <v>1088</v>
      </c>
      <c r="C720" t="s">
        <v>119</v>
      </c>
      <c r="D720">
        <v>16</v>
      </c>
      <c r="E720" t="s">
        <v>691</v>
      </c>
      <c r="F720" t="s">
        <v>13</v>
      </c>
      <c r="G720" t="s">
        <v>20</v>
      </c>
      <c r="H720">
        <v>80</v>
      </c>
      <c r="I720">
        <v>1</v>
      </c>
    </row>
    <row r="721" spans="1:9" x14ac:dyDescent="0.25">
      <c r="A721" t="s">
        <v>523</v>
      </c>
      <c r="B721" t="s">
        <v>1088</v>
      </c>
      <c r="C721" t="s">
        <v>119</v>
      </c>
      <c r="D721">
        <v>16</v>
      </c>
      <c r="E721" t="s">
        <v>692</v>
      </c>
      <c r="F721" t="s">
        <v>13</v>
      </c>
      <c r="G721" t="s">
        <v>22</v>
      </c>
      <c r="H721">
        <v>80</v>
      </c>
      <c r="I721">
        <v>1</v>
      </c>
    </row>
    <row r="722" spans="1:9" x14ac:dyDescent="0.25">
      <c r="A722" t="s">
        <v>523</v>
      </c>
      <c r="B722" t="s">
        <v>1088</v>
      </c>
      <c r="C722" t="s">
        <v>119</v>
      </c>
      <c r="D722">
        <v>16</v>
      </c>
      <c r="E722" t="s">
        <v>638</v>
      </c>
      <c r="F722" t="s">
        <v>24</v>
      </c>
      <c r="G722" t="s">
        <v>14</v>
      </c>
      <c r="H722">
        <v>90</v>
      </c>
      <c r="I722">
        <v>1</v>
      </c>
    </row>
    <row r="723" spans="1:9" x14ac:dyDescent="0.25">
      <c r="A723" t="s">
        <v>523</v>
      </c>
      <c r="B723" t="s">
        <v>1088</v>
      </c>
      <c r="C723" t="s">
        <v>119</v>
      </c>
      <c r="D723">
        <v>16</v>
      </c>
      <c r="E723" t="s">
        <v>693</v>
      </c>
      <c r="F723" t="s">
        <v>24</v>
      </c>
      <c r="G723" t="s">
        <v>16</v>
      </c>
      <c r="H723">
        <v>90</v>
      </c>
      <c r="I723">
        <v>1</v>
      </c>
    </row>
    <row r="724" spans="1:9" x14ac:dyDescent="0.25">
      <c r="A724" t="s">
        <v>523</v>
      </c>
      <c r="B724" t="s">
        <v>1088</v>
      </c>
      <c r="C724" t="s">
        <v>119</v>
      </c>
      <c r="D724">
        <v>16</v>
      </c>
      <c r="E724" t="s">
        <v>694</v>
      </c>
      <c r="F724" t="s">
        <v>24</v>
      </c>
      <c r="G724" t="s">
        <v>18</v>
      </c>
      <c r="H724">
        <v>100</v>
      </c>
      <c r="I724">
        <v>1</v>
      </c>
    </row>
    <row r="725" spans="1:9" x14ac:dyDescent="0.25">
      <c r="A725" t="s">
        <v>523</v>
      </c>
      <c r="B725" t="s">
        <v>1088</v>
      </c>
      <c r="C725" t="s">
        <v>119</v>
      </c>
      <c r="D725">
        <v>16</v>
      </c>
      <c r="E725" t="s">
        <v>695</v>
      </c>
      <c r="F725" t="s">
        <v>24</v>
      </c>
      <c r="G725" t="s">
        <v>20</v>
      </c>
      <c r="H725">
        <v>80</v>
      </c>
      <c r="I725">
        <v>1</v>
      </c>
    </row>
    <row r="726" spans="1:9" x14ac:dyDescent="0.25">
      <c r="A726" t="s">
        <v>523</v>
      </c>
      <c r="B726" t="s">
        <v>1088</v>
      </c>
      <c r="C726" t="s">
        <v>119</v>
      </c>
      <c r="D726">
        <v>16</v>
      </c>
      <c r="E726" t="s">
        <v>696</v>
      </c>
      <c r="F726" t="s">
        <v>24</v>
      </c>
      <c r="G726" t="s">
        <v>22</v>
      </c>
      <c r="H726">
        <v>70</v>
      </c>
      <c r="I726">
        <v>1</v>
      </c>
    </row>
    <row r="727" spans="1:9" x14ac:dyDescent="0.25">
      <c r="A727" t="s">
        <v>523</v>
      </c>
      <c r="B727" t="s">
        <v>1088</v>
      </c>
      <c r="C727" t="s">
        <v>119</v>
      </c>
      <c r="D727">
        <v>16</v>
      </c>
      <c r="E727" t="s">
        <v>643</v>
      </c>
      <c r="F727" t="s">
        <v>30</v>
      </c>
      <c r="G727" t="s">
        <v>14</v>
      </c>
      <c r="H727">
        <v>100</v>
      </c>
      <c r="I727">
        <v>1</v>
      </c>
    </row>
    <row r="728" spans="1:9" x14ac:dyDescent="0.25">
      <c r="A728" t="s">
        <v>523</v>
      </c>
      <c r="B728" t="s">
        <v>1088</v>
      </c>
      <c r="C728" t="s">
        <v>119</v>
      </c>
      <c r="D728">
        <v>16</v>
      </c>
      <c r="E728" t="s">
        <v>697</v>
      </c>
      <c r="F728" t="s">
        <v>30</v>
      </c>
      <c r="G728" t="s">
        <v>16</v>
      </c>
      <c r="H728">
        <v>100</v>
      </c>
      <c r="I728">
        <v>1</v>
      </c>
    </row>
    <row r="729" spans="1:9" x14ac:dyDescent="0.25">
      <c r="A729" t="s">
        <v>523</v>
      </c>
      <c r="B729" t="s">
        <v>1088</v>
      </c>
      <c r="C729" t="s">
        <v>119</v>
      </c>
      <c r="D729">
        <v>16</v>
      </c>
      <c r="E729" t="s">
        <v>698</v>
      </c>
      <c r="F729" t="s">
        <v>30</v>
      </c>
      <c r="G729" t="s">
        <v>18</v>
      </c>
      <c r="H729">
        <v>70</v>
      </c>
      <c r="I729">
        <v>1</v>
      </c>
    </row>
    <row r="730" spans="1:9" x14ac:dyDescent="0.25">
      <c r="A730" t="s">
        <v>523</v>
      </c>
      <c r="B730" t="s">
        <v>1088</v>
      </c>
      <c r="C730" t="s">
        <v>119</v>
      </c>
      <c r="D730">
        <v>16</v>
      </c>
      <c r="E730" t="s">
        <v>699</v>
      </c>
      <c r="F730" t="s">
        <v>30</v>
      </c>
      <c r="G730" t="s">
        <v>20</v>
      </c>
      <c r="H730">
        <v>90</v>
      </c>
      <c r="I730">
        <v>1</v>
      </c>
    </row>
    <row r="731" spans="1:9" x14ac:dyDescent="0.25">
      <c r="A731" t="s">
        <v>523</v>
      </c>
      <c r="B731" t="s">
        <v>1088</v>
      </c>
      <c r="C731" t="s">
        <v>119</v>
      </c>
      <c r="D731">
        <v>16</v>
      </c>
      <c r="E731" t="s">
        <v>700</v>
      </c>
      <c r="F731" t="s">
        <v>30</v>
      </c>
      <c r="G731" t="s">
        <v>22</v>
      </c>
      <c r="H731">
        <v>70</v>
      </c>
      <c r="I731">
        <v>1</v>
      </c>
    </row>
    <row r="732" spans="1:9" x14ac:dyDescent="0.25">
      <c r="A732" t="s">
        <v>523</v>
      </c>
      <c r="B732" t="s">
        <v>1088</v>
      </c>
      <c r="C732" t="s">
        <v>119</v>
      </c>
      <c r="D732">
        <v>16</v>
      </c>
      <c r="E732" t="s">
        <v>648</v>
      </c>
      <c r="F732" t="s">
        <v>36</v>
      </c>
      <c r="G732" t="s">
        <v>14</v>
      </c>
      <c r="H732">
        <v>90</v>
      </c>
      <c r="I732">
        <v>1</v>
      </c>
    </row>
    <row r="733" spans="1:9" x14ac:dyDescent="0.25">
      <c r="A733" t="s">
        <v>523</v>
      </c>
      <c r="B733" t="s">
        <v>1088</v>
      </c>
      <c r="C733" t="s">
        <v>119</v>
      </c>
      <c r="D733">
        <v>16</v>
      </c>
      <c r="E733" t="s">
        <v>701</v>
      </c>
      <c r="F733" t="s">
        <v>36</v>
      </c>
      <c r="G733" t="s">
        <v>16</v>
      </c>
      <c r="H733">
        <v>100</v>
      </c>
      <c r="I733">
        <v>1</v>
      </c>
    </row>
    <row r="734" spans="1:9" x14ac:dyDescent="0.25">
      <c r="A734" t="s">
        <v>523</v>
      </c>
      <c r="B734" t="s">
        <v>1088</v>
      </c>
      <c r="C734" t="s">
        <v>119</v>
      </c>
      <c r="D734">
        <v>16</v>
      </c>
      <c r="E734" t="s">
        <v>702</v>
      </c>
      <c r="F734" t="s">
        <v>36</v>
      </c>
      <c r="G734" t="s">
        <v>18</v>
      </c>
      <c r="H734">
        <v>90</v>
      </c>
      <c r="I734">
        <v>1</v>
      </c>
    </row>
    <row r="735" spans="1:9" x14ac:dyDescent="0.25">
      <c r="A735" t="s">
        <v>523</v>
      </c>
      <c r="B735" t="s">
        <v>1088</v>
      </c>
      <c r="C735" t="s">
        <v>119</v>
      </c>
      <c r="D735">
        <v>16</v>
      </c>
      <c r="E735" t="s">
        <v>703</v>
      </c>
      <c r="F735" t="s">
        <v>36</v>
      </c>
      <c r="G735" t="s">
        <v>20</v>
      </c>
      <c r="H735">
        <v>100</v>
      </c>
      <c r="I735">
        <v>1</v>
      </c>
    </row>
    <row r="736" spans="1:9" x14ac:dyDescent="0.25">
      <c r="A736" t="s">
        <v>523</v>
      </c>
      <c r="B736" t="s">
        <v>1088</v>
      </c>
      <c r="C736" t="s">
        <v>119</v>
      </c>
      <c r="D736">
        <v>16</v>
      </c>
      <c r="E736" t="s">
        <v>704</v>
      </c>
      <c r="F736" t="s">
        <v>36</v>
      </c>
      <c r="G736" t="s">
        <v>22</v>
      </c>
      <c r="H736">
        <v>80</v>
      </c>
      <c r="I736">
        <v>1</v>
      </c>
    </row>
    <row r="737" spans="1:9" x14ac:dyDescent="0.25">
      <c r="A737" t="s">
        <v>523</v>
      </c>
      <c r="B737" t="s">
        <v>1088</v>
      </c>
      <c r="C737" t="s">
        <v>119</v>
      </c>
      <c r="D737">
        <v>16</v>
      </c>
      <c r="E737" t="s">
        <v>653</v>
      </c>
      <c r="F737" t="s">
        <v>42</v>
      </c>
      <c r="G737" t="s">
        <v>14</v>
      </c>
      <c r="H737">
        <v>100</v>
      </c>
      <c r="I737">
        <v>1</v>
      </c>
    </row>
    <row r="738" spans="1:9" x14ac:dyDescent="0.25">
      <c r="A738" t="s">
        <v>523</v>
      </c>
      <c r="B738" t="s">
        <v>1088</v>
      </c>
      <c r="C738" t="s">
        <v>119</v>
      </c>
      <c r="D738">
        <v>16</v>
      </c>
      <c r="E738" t="s">
        <v>705</v>
      </c>
      <c r="F738" t="s">
        <v>42</v>
      </c>
      <c r="G738" t="s">
        <v>16</v>
      </c>
      <c r="H738">
        <v>80</v>
      </c>
      <c r="I738">
        <v>1</v>
      </c>
    </row>
    <row r="739" spans="1:9" x14ac:dyDescent="0.25">
      <c r="A739" t="s">
        <v>523</v>
      </c>
      <c r="B739" t="s">
        <v>1088</v>
      </c>
      <c r="C739" t="s">
        <v>119</v>
      </c>
      <c r="D739">
        <v>16</v>
      </c>
      <c r="E739" t="s">
        <v>706</v>
      </c>
      <c r="F739" t="s">
        <v>42</v>
      </c>
      <c r="G739" t="s">
        <v>18</v>
      </c>
      <c r="H739">
        <v>90</v>
      </c>
      <c r="I739">
        <v>1</v>
      </c>
    </row>
    <row r="740" spans="1:9" x14ac:dyDescent="0.25">
      <c r="A740" t="s">
        <v>523</v>
      </c>
      <c r="B740" t="s">
        <v>1088</v>
      </c>
      <c r="C740" t="s">
        <v>119</v>
      </c>
      <c r="D740">
        <v>16</v>
      </c>
      <c r="E740" t="s">
        <v>707</v>
      </c>
      <c r="F740" t="s">
        <v>42</v>
      </c>
      <c r="G740" t="s">
        <v>20</v>
      </c>
      <c r="H740">
        <v>50</v>
      </c>
      <c r="I740">
        <v>1</v>
      </c>
    </row>
    <row r="741" spans="1:9" x14ac:dyDescent="0.25">
      <c r="A741" t="s">
        <v>523</v>
      </c>
      <c r="B741" t="s">
        <v>1088</v>
      </c>
      <c r="C741" t="s">
        <v>119</v>
      </c>
      <c r="D741">
        <v>16</v>
      </c>
      <c r="E741" t="s">
        <v>708</v>
      </c>
      <c r="F741" t="s">
        <v>42</v>
      </c>
      <c r="G741" t="s">
        <v>22</v>
      </c>
      <c r="H741">
        <v>80</v>
      </c>
      <c r="I741">
        <v>1</v>
      </c>
    </row>
    <row r="742" spans="1:9" x14ac:dyDescent="0.25">
      <c r="A742" t="s">
        <v>523</v>
      </c>
      <c r="B742" t="s">
        <v>1088</v>
      </c>
      <c r="C742" t="s">
        <v>119</v>
      </c>
      <c r="D742">
        <v>16</v>
      </c>
      <c r="E742" t="s">
        <v>658</v>
      </c>
      <c r="F742" t="s">
        <v>48</v>
      </c>
      <c r="G742" t="s">
        <v>14</v>
      </c>
      <c r="H742" s="2">
        <v>73</v>
      </c>
      <c r="I742">
        <v>1</v>
      </c>
    </row>
    <row r="743" spans="1:9" x14ac:dyDescent="0.25">
      <c r="A743" t="s">
        <v>523</v>
      </c>
      <c r="B743" t="s">
        <v>1088</v>
      </c>
      <c r="C743" t="s">
        <v>119</v>
      </c>
      <c r="D743">
        <v>16</v>
      </c>
      <c r="E743" t="s">
        <v>709</v>
      </c>
      <c r="F743" t="s">
        <v>48</v>
      </c>
      <c r="G743" t="s">
        <v>16</v>
      </c>
      <c r="H743">
        <v>100</v>
      </c>
      <c r="I743">
        <v>1</v>
      </c>
    </row>
    <row r="744" spans="1:9" x14ac:dyDescent="0.25">
      <c r="A744" t="s">
        <v>523</v>
      </c>
      <c r="B744" t="s">
        <v>1088</v>
      </c>
      <c r="C744" t="s">
        <v>119</v>
      </c>
      <c r="D744">
        <v>16</v>
      </c>
      <c r="E744" t="s">
        <v>710</v>
      </c>
      <c r="F744" t="s">
        <v>48</v>
      </c>
      <c r="G744" t="s">
        <v>18</v>
      </c>
      <c r="H744">
        <v>80</v>
      </c>
      <c r="I744">
        <v>1</v>
      </c>
    </row>
    <row r="745" spans="1:9" x14ac:dyDescent="0.25">
      <c r="A745" t="s">
        <v>523</v>
      </c>
      <c r="B745" t="s">
        <v>1088</v>
      </c>
      <c r="C745" t="s">
        <v>119</v>
      </c>
      <c r="D745">
        <v>16</v>
      </c>
      <c r="E745" t="s">
        <v>711</v>
      </c>
      <c r="F745" t="s">
        <v>48</v>
      </c>
      <c r="G745" t="s">
        <v>20</v>
      </c>
      <c r="H745">
        <v>90</v>
      </c>
      <c r="I745">
        <v>1</v>
      </c>
    </row>
    <row r="746" spans="1:9" x14ac:dyDescent="0.25">
      <c r="A746" t="s">
        <v>523</v>
      </c>
      <c r="B746" t="s">
        <v>1088</v>
      </c>
      <c r="C746" t="s">
        <v>119</v>
      </c>
      <c r="D746">
        <v>16</v>
      </c>
      <c r="E746" t="s">
        <v>712</v>
      </c>
      <c r="F746" t="s">
        <v>48</v>
      </c>
      <c r="G746" t="s">
        <v>22</v>
      </c>
      <c r="H746">
        <v>61</v>
      </c>
      <c r="I746">
        <v>1</v>
      </c>
    </row>
    <row r="747" spans="1:9" x14ac:dyDescent="0.25">
      <c r="A747" t="s">
        <v>523</v>
      </c>
      <c r="B747" t="s">
        <v>1088</v>
      </c>
      <c r="C747" t="s">
        <v>119</v>
      </c>
      <c r="D747">
        <v>16</v>
      </c>
      <c r="E747" t="s">
        <v>663</v>
      </c>
      <c r="F747" t="s">
        <v>54</v>
      </c>
      <c r="G747" t="s">
        <v>14</v>
      </c>
      <c r="H747">
        <v>90</v>
      </c>
      <c r="I747">
        <v>1</v>
      </c>
    </row>
    <row r="748" spans="1:9" x14ac:dyDescent="0.25">
      <c r="A748" t="s">
        <v>523</v>
      </c>
      <c r="B748" t="s">
        <v>1088</v>
      </c>
      <c r="C748" t="s">
        <v>119</v>
      </c>
      <c r="D748">
        <v>16</v>
      </c>
      <c r="E748" t="s">
        <v>713</v>
      </c>
      <c r="F748" t="s">
        <v>54</v>
      </c>
      <c r="G748" t="s">
        <v>16</v>
      </c>
      <c r="H748">
        <v>100</v>
      </c>
      <c r="I748">
        <v>1</v>
      </c>
    </row>
    <row r="749" spans="1:9" x14ac:dyDescent="0.25">
      <c r="A749" t="s">
        <v>523</v>
      </c>
      <c r="B749" t="s">
        <v>1088</v>
      </c>
      <c r="C749" t="s">
        <v>119</v>
      </c>
      <c r="D749">
        <v>16</v>
      </c>
      <c r="E749" t="s">
        <v>714</v>
      </c>
      <c r="F749" t="s">
        <v>54</v>
      </c>
      <c r="G749" t="s">
        <v>18</v>
      </c>
      <c r="H749">
        <v>96</v>
      </c>
      <c r="I749">
        <v>1</v>
      </c>
    </row>
    <row r="750" spans="1:9" x14ac:dyDescent="0.25">
      <c r="A750" t="s">
        <v>523</v>
      </c>
      <c r="B750" t="s">
        <v>1088</v>
      </c>
      <c r="C750" t="s">
        <v>119</v>
      </c>
      <c r="D750">
        <v>16</v>
      </c>
      <c r="E750" t="s">
        <v>715</v>
      </c>
      <c r="F750" t="s">
        <v>54</v>
      </c>
      <c r="G750" t="s">
        <v>20</v>
      </c>
      <c r="H750">
        <v>96</v>
      </c>
      <c r="I750">
        <v>1</v>
      </c>
    </row>
    <row r="751" spans="1:9" x14ac:dyDescent="0.25">
      <c r="A751" t="s">
        <v>523</v>
      </c>
      <c r="B751" t="s">
        <v>1088</v>
      </c>
      <c r="C751" t="s">
        <v>119</v>
      </c>
      <c r="D751">
        <v>16</v>
      </c>
      <c r="E751" t="s">
        <v>716</v>
      </c>
      <c r="F751" t="s">
        <v>54</v>
      </c>
      <c r="G751" t="s">
        <v>22</v>
      </c>
      <c r="H751">
        <v>70</v>
      </c>
      <c r="I751">
        <v>1</v>
      </c>
    </row>
    <row r="752" spans="1:9" x14ac:dyDescent="0.25">
      <c r="A752" t="s">
        <v>523</v>
      </c>
      <c r="B752" t="s">
        <v>1088</v>
      </c>
      <c r="C752" t="s">
        <v>119</v>
      </c>
      <c r="D752">
        <v>16</v>
      </c>
      <c r="E752" t="s">
        <v>668</v>
      </c>
      <c r="F752" t="s">
        <v>59</v>
      </c>
      <c r="G752" t="s">
        <v>14</v>
      </c>
      <c r="H752">
        <v>100</v>
      </c>
      <c r="I752">
        <v>1</v>
      </c>
    </row>
    <row r="753" spans="1:9" x14ac:dyDescent="0.25">
      <c r="A753" t="s">
        <v>523</v>
      </c>
      <c r="B753" t="s">
        <v>1088</v>
      </c>
      <c r="C753" t="s">
        <v>119</v>
      </c>
      <c r="D753">
        <v>16</v>
      </c>
      <c r="E753" t="s">
        <v>717</v>
      </c>
      <c r="F753" t="s">
        <v>59</v>
      </c>
      <c r="G753" t="s">
        <v>16</v>
      </c>
      <c r="H753">
        <v>50</v>
      </c>
      <c r="I753">
        <v>1</v>
      </c>
    </row>
    <row r="754" spans="1:9" x14ac:dyDescent="0.25">
      <c r="A754" t="s">
        <v>523</v>
      </c>
      <c r="B754" t="s">
        <v>1088</v>
      </c>
      <c r="C754" t="s">
        <v>119</v>
      </c>
      <c r="D754">
        <v>16</v>
      </c>
      <c r="E754" t="s">
        <v>718</v>
      </c>
      <c r="F754" t="s">
        <v>59</v>
      </c>
      <c r="G754" t="s">
        <v>18</v>
      </c>
      <c r="H754">
        <v>80</v>
      </c>
      <c r="I754">
        <v>1</v>
      </c>
    </row>
    <row r="755" spans="1:9" x14ac:dyDescent="0.25">
      <c r="A755" t="s">
        <v>523</v>
      </c>
      <c r="B755" t="s">
        <v>1088</v>
      </c>
      <c r="C755" t="s">
        <v>119</v>
      </c>
      <c r="D755">
        <v>16</v>
      </c>
      <c r="E755" t="s">
        <v>719</v>
      </c>
      <c r="F755" t="s">
        <v>59</v>
      </c>
      <c r="G755" t="s">
        <v>20</v>
      </c>
      <c r="H755">
        <v>80</v>
      </c>
      <c r="I755">
        <v>1</v>
      </c>
    </row>
    <row r="756" spans="1:9" x14ac:dyDescent="0.25">
      <c r="A756" t="s">
        <v>523</v>
      </c>
      <c r="B756" t="s">
        <v>1088</v>
      </c>
      <c r="C756" t="s">
        <v>119</v>
      </c>
      <c r="D756">
        <v>16</v>
      </c>
      <c r="E756" t="s">
        <v>720</v>
      </c>
      <c r="F756" t="s">
        <v>59</v>
      </c>
      <c r="G756" t="s">
        <v>22</v>
      </c>
      <c r="H756">
        <v>70</v>
      </c>
      <c r="I756">
        <v>1</v>
      </c>
    </row>
    <row r="757" spans="1:9" x14ac:dyDescent="0.25">
      <c r="A757" t="s">
        <v>523</v>
      </c>
      <c r="B757" t="s">
        <v>1088</v>
      </c>
      <c r="C757" t="s">
        <v>119</v>
      </c>
      <c r="D757">
        <v>16</v>
      </c>
      <c r="E757" t="s">
        <v>673</v>
      </c>
      <c r="F757" t="s">
        <v>161</v>
      </c>
      <c r="G757" t="s">
        <v>14</v>
      </c>
      <c r="H757">
        <v>100</v>
      </c>
      <c r="I757">
        <v>1</v>
      </c>
    </row>
    <row r="758" spans="1:9" x14ac:dyDescent="0.25">
      <c r="A758" t="s">
        <v>523</v>
      </c>
      <c r="B758" t="s">
        <v>1088</v>
      </c>
      <c r="C758" t="s">
        <v>119</v>
      </c>
      <c r="D758">
        <v>16</v>
      </c>
      <c r="E758" t="s">
        <v>721</v>
      </c>
      <c r="F758" t="s">
        <v>161</v>
      </c>
      <c r="G758" t="s">
        <v>16</v>
      </c>
      <c r="H758">
        <v>90</v>
      </c>
      <c r="I758">
        <v>1</v>
      </c>
    </row>
    <row r="759" spans="1:9" x14ac:dyDescent="0.25">
      <c r="A759" t="s">
        <v>523</v>
      </c>
      <c r="B759" t="s">
        <v>1088</v>
      </c>
      <c r="C759" t="s">
        <v>119</v>
      </c>
      <c r="D759">
        <v>16</v>
      </c>
      <c r="E759" t="s">
        <v>722</v>
      </c>
      <c r="F759" t="s">
        <v>161</v>
      </c>
      <c r="G759" t="s">
        <v>18</v>
      </c>
      <c r="H759">
        <v>90</v>
      </c>
      <c r="I759">
        <v>1</v>
      </c>
    </row>
    <row r="760" spans="1:9" x14ac:dyDescent="0.25">
      <c r="A760" t="s">
        <v>523</v>
      </c>
      <c r="B760" t="s">
        <v>1088</v>
      </c>
      <c r="C760" t="s">
        <v>119</v>
      </c>
      <c r="D760">
        <v>16</v>
      </c>
      <c r="E760" t="s">
        <v>723</v>
      </c>
      <c r="F760" t="s">
        <v>161</v>
      </c>
      <c r="G760" t="s">
        <v>20</v>
      </c>
      <c r="H760">
        <v>82</v>
      </c>
      <c r="I760">
        <v>1</v>
      </c>
    </row>
    <row r="761" spans="1:9" x14ac:dyDescent="0.25">
      <c r="A761" t="s">
        <v>523</v>
      </c>
      <c r="B761" t="s">
        <v>1088</v>
      </c>
      <c r="C761" t="s">
        <v>119</v>
      </c>
      <c r="D761">
        <v>16</v>
      </c>
      <c r="E761" t="s">
        <v>724</v>
      </c>
      <c r="F761" t="s">
        <v>161</v>
      </c>
      <c r="G761" t="s">
        <v>22</v>
      </c>
      <c r="H761">
        <v>20</v>
      </c>
      <c r="I761">
        <v>1</v>
      </c>
    </row>
    <row r="762" spans="1:9" x14ac:dyDescent="0.25">
      <c r="A762" t="s">
        <v>523</v>
      </c>
      <c r="B762" t="s">
        <v>1088</v>
      </c>
      <c r="C762" t="s">
        <v>119</v>
      </c>
      <c r="D762">
        <v>16</v>
      </c>
      <c r="E762" t="s">
        <v>678</v>
      </c>
      <c r="F762" t="s">
        <v>167</v>
      </c>
      <c r="G762" t="s">
        <v>14</v>
      </c>
      <c r="H762">
        <v>90</v>
      </c>
      <c r="I762">
        <v>1</v>
      </c>
    </row>
    <row r="763" spans="1:9" x14ac:dyDescent="0.25">
      <c r="A763" t="s">
        <v>523</v>
      </c>
      <c r="B763" t="s">
        <v>1088</v>
      </c>
      <c r="C763" t="s">
        <v>119</v>
      </c>
      <c r="D763">
        <v>16</v>
      </c>
      <c r="E763" t="s">
        <v>725</v>
      </c>
      <c r="F763" t="s">
        <v>167</v>
      </c>
      <c r="G763" t="s">
        <v>16</v>
      </c>
      <c r="H763">
        <v>80</v>
      </c>
      <c r="I763">
        <v>1</v>
      </c>
    </row>
    <row r="764" spans="1:9" x14ac:dyDescent="0.25">
      <c r="A764" t="s">
        <v>523</v>
      </c>
      <c r="B764" t="s">
        <v>1088</v>
      </c>
      <c r="C764" t="s">
        <v>119</v>
      </c>
      <c r="D764">
        <v>16</v>
      </c>
      <c r="E764" t="s">
        <v>726</v>
      </c>
      <c r="F764" t="s">
        <v>167</v>
      </c>
      <c r="G764" t="s">
        <v>18</v>
      </c>
      <c r="H764">
        <v>100</v>
      </c>
      <c r="I764">
        <v>1</v>
      </c>
    </row>
    <row r="765" spans="1:9" x14ac:dyDescent="0.25">
      <c r="A765" t="s">
        <v>523</v>
      </c>
      <c r="B765" t="s">
        <v>1088</v>
      </c>
      <c r="C765" t="s">
        <v>119</v>
      </c>
      <c r="D765">
        <v>16</v>
      </c>
      <c r="E765" t="s">
        <v>727</v>
      </c>
      <c r="F765" t="s">
        <v>167</v>
      </c>
      <c r="G765" t="s">
        <v>20</v>
      </c>
      <c r="H765">
        <v>100</v>
      </c>
      <c r="I765">
        <v>1</v>
      </c>
    </row>
    <row r="766" spans="1:9" x14ac:dyDescent="0.25">
      <c r="A766" t="s">
        <v>523</v>
      </c>
      <c r="B766" t="s">
        <v>1088</v>
      </c>
      <c r="C766" t="s">
        <v>119</v>
      </c>
      <c r="D766">
        <v>16</v>
      </c>
      <c r="E766" t="s">
        <v>728</v>
      </c>
      <c r="F766" t="s">
        <v>167</v>
      </c>
      <c r="G766" t="s">
        <v>22</v>
      </c>
      <c r="H766">
        <v>59</v>
      </c>
      <c r="I766">
        <v>1</v>
      </c>
    </row>
    <row r="767" spans="1:9" x14ac:dyDescent="0.25">
      <c r="A767" t="s">
        <v>523</v>
      </c>
      <c r="B767" t="s">
        <v>1088</v>
      </c>
      <c r="C767" t="s">
        <v>119</v>
      </c>
      <c r="D767">
        <v>16</v>
      </c>
      <c r="E767" t="s">
        <v>683</v>
      </c>
      <c r="F767" t="s">
        <v>173</v>
      </c>
      <c r="G767" t="s">
        <v>14</v>
      </c>
      <c r="H767">
        <v>96</v>
      </c>
      <c r="I767">
        <v>1</v>
      </c>
    </row>
    <row r="768" spans="1:9" x14ac:dyDescent="0.25">
      <c r="A768" t="s">
        <v>523</v>
      </c>
      <c r="B768" t="s">
        <v>1088</v>
      </c>
      <c r="C768" t="s">
        <v>119</v>
      </c>
      <c r="D768">
        <v>16</v>
      </c>
      <c r="E768" t="s">
        <v>729</v>
      </c>
      <c r="F768" t="s">
        <v>173</v>
      </c>
      <c r="G768" t="s">
        <v>16</v>
      </c>
      <c r="H768">
        <v>70</v>
      </c>
      <c r="I768">
        <v>1</v>
      </c>
    </row>
    <row r="769" spans="1:9" x14ac:dyDescent="0.25">
      <c r="A769" t="s">
        <v>523</v>
      </c>
      <c r="B769" t="s">
        <v>1088</v>
      </c>
      <c r="C769" t="s">
        <v>119</v>
      </c>
      <c r="D769">
        <v>16</v>
      </c>
      <c r="E769" t="s">
        <v>730</v>
      </c>
      <c r="F769" t="s">
        <v>173</v>
      </c>
      <c r="G769" t="s">
        <v>18</v>
      </c>
      <c r="H769">
        <v>70</v>
      </c>
      <c r="I769">
        <v>1</v>
      </c>
    </row>
    <row r="770" spans="1:9" x14ac:dyDescent="0.25">
      <c r="A770" t="s">
        <v>523</v>
      </c>
      <c r="B770" t="s">
        <v>1088</v>
      </c>
      <c r="C770" t="s">
        <v>119</v>
      </c>
      <c r="D770">
        <v>16</v>
      </c>
      <c r="E770" t="s">
        <v>731</v>
      </c>
      <c r="F770" t="s">
        <v>173</v>
      </c>
      <c r="G770" t="s">
        <v>20</v>
      </c>
      <c r="H770">
        <v>100</v>
      </c>
      <c r="I770">
        <v>1</v>
      </c>
    </row>
    <row r="771" spans="1:9" x14ac:dyDescent="0.25">
      <c r="A771" t="s">
        <v>523</v>
      </c>
      <c r="B771" t="s">
        <v>1088</v>
      </c>
      <c r="C771" t="s">
        <v>119</v>
      </c>
      <c r="D771">
        <v>16</v>
      </c>
      <c r="E771" t="s">
        <v>732</v>
      </c>
      <c r="F771" t="s">
        <v>173</v>
      </c>
      <c r="G771" t="s">
        <v>22</v>
      </c>
      <c r="H771">
        <v>80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16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16</v>
      </c>
      <c r="E773" t="s">
        <v>689</v>
      </c>
      <c r="F773" t="s">
        <v>13</v>
      </c>
      <c r="G773" t="s">
        <v>16</v>
      </c>
      <c r="H773">
        <v>90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16</v>
      </c>
      <c r="E774" t="s">
        <v>690</v>
      </c>
      <c r="F774" t="s">
        <v>13</v>
      </c>
      <c r="G774" t="s">
        <v>18</v>
      </c>
      <c r="H774">
        <v>90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16</v>
      </c>
      <c r="E775" t="s">
        <v>691</v>
      </c>
      <c r="F775" t="s">
        <v>13</v>
      </c>
      <c r="G775" t="s">
        <v>20</v>
      </c>
      <c r="H775">
        <v>100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16</v>
      </c>
      <c r="E776" t="s">
        <v>692</v>
      </c>
      <c r="F776" t="s">
        <v>13</v>
      </c>
      <c r="G776" t="s">
        <v>22</v>
      </c>
      <c r="H776">
        <v>80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16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16</v>
      </c>
      <c r="E778" t="s">
        <v>693</v>
      </c>
      <c r="F778" t="s">
        <v>24</v>
      </c>
      <c r="G778" t="s">
        <v>16</v>
      </c>
      <c r="H778">
        <v>90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16</v>
      </c>
      <c r="E779" t="s">
        <v>694</v>
      </c>
      <c r="F779" t="s">
        <v>24</v>
      </c>
      <c r="G779" t="s">
        <v>18</v>
      </c>
      <c r="H779">
        <v>90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16</v>
      </c>
      <c r="E780" t="s">
        <v>695</v>
      </c>
      <c r="F780" t="s">
        <v>24</v>
      </c>
      <c r="G780" t="s">
        <v>20</v>
      </c>
      <c r="H780">
        <v>90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16</v>
      </c>
      <c r="E781" t="s">
        <v>696</v>
      </c>
      <c r="F781" t="s">
        <v>24</v>
      </c>
      <c r="G781" t="s">
        <v>22</v>
      </c>
      <c r="H781">
        <v>60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16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16</v>
      </c>
      <c r="E783" t="s">
        <v>697</v>
      </c>
      <c r="F783" t="s">
        <v>30</v>
      </c>
      <c r="G783" t="s">
        <v>16</v>
      </c>
      <c r="H783">
        <v>90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16</v>
      </c>
      <c r="E784" t="s">
        <v>698</v>
      </c>
      <c r="F784" t="s">
        <v>30</v>
      </c>
      <c r="G784" t="s">
        <v>18</v>
      </c>
      <c r="H784">
        <v>100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16</v>
      </c>
      <c r="E785" t="s">
        <v>699</v>
      </c>
      <c r="F785" t="s">
        <v>30</v>
      </c>
      <c r="G785" t="s">
        <v>20</v>
      </c>
      <c r="H785">
        <v>100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16</v>
      </c>
      <c r="E786" t="s">
        <v>700</v>
      </c>
      <c r="F786" t="s">
        <v>30</v>
      </c>
      <c r="G786" t="s">
        <v>22</v>
      </c>
      <c r="H786">
        <v>80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16</v>
      </c>
      <c r="E787" t="s">
        <v>648</v>
      </c>
      <c r="F787" t="s">
        <v>36</v>
      </c>
      <c r="G787" t="s">
        <v>14</v>
      </c>
      <c r="H787">
        <v>90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16</v>
      </c>
      <c r="E788" t="s">
        <v>701</v>
      </c>
      <c r="F788" t="s">
        <v>36</v>
      </c>
      <c r="G788" t="s">
        <v>16</v>
      </c>
      <c r="H788">
        <v>100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16</v>
      </c>
      <c r="E789" t="s">
        <v>702</v>
      </c>
      <c r="F789" t="s">
        <v>36</v>
      </c>
      <c r="G789" t="s">
        <v>18</v>
      </c>
      <c r="H789">
        <v>90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16</v>
      </c>
      <c r="E790" t="s">
        <v>703</v>
      </c>
      <c r="F790" t="s">
        <v>36</v>
      </c>
      <c r="G790" t="s">
        <v>20</v>
      </c>
      <c r="H790">
        <v>100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16</v>
      </c>
      <c r="E791" t="s">
        <v>704</v>
      </c>
      <c r="F791" t="s">
        <v>36</v>
      </c>
      <c r="G791" t="s">
        <v>22</v>
      </c>
      <c r="H791">
        <v>60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16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16</v>
      </c>
      <c r="E793" t="s">
        <v>705</v>
      </c>
      <c r="F793" t="s">
        <v>42</v>
      </c>
      <c r="G793" t="s">
        <v>16</v>
      </c>
      <c r="H793">
        <v>90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16</v>
      </c>
      <c r="E794" t="s">
        <v>706</v>
      </c>
      <c r="F794" t="s">
        <v>42</v>
      </c>
      <c r="G794" t="s">
        <v>18</v>
      </c>
      <c r="H794">
        <v>80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16</v>
      </c>
      <c r="E795" t="s">
        <v>707</v>
      </c>
      <c r="F795" t="s">
        <v>42</v>
      </c>
      <c r="G795" t="s">
        <v>20</v>
      </c>
      <c r="H795">
        <v>100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16</v>
      </c>
      <c r="E796" t="s">
        <v>708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16</v>
      </c>
      <c r="E797" t="s">
        <v>658</v>
      </c>
      <c r="F797" t="s">
        <v>48</v>
      </c>
      <c r="G797" t="s">
        <v>14</v>
      </c>
      <c r="H797">
        <v>90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16</v>
      </c>
      <c r="E798" t="s">
        <v>709</v>
      </c>
      <c r="F798" t="s">
        <v>48</v>
      </c>
      <c r="G798" t="s">
        <v>16</v>
      </c>
      <c r="H798">
        <v>100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16</v>
      </c>
      <c r="E799" t="s">
        <v>710</v>
      </c>
      <c r="F799" t="s">
        <v>48</v>
      </c>
      <c r="G799" t="s">
        <v>18</v>
      </c>
      <c r="H799">
        <v>100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16</v>
      </c>
      <c r="E800" t="s">
        <v>711</v>
      </c>
      <c r="F800" t="s">
        <v>48</v>
      </c>
      <c r="G800" t="s">
        <v>20</v>
      </c>
      <c r="H800">
        <v>90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16</v>
      </c>
      <c r="E801" t="s">
        <v>712</v>
      </c>
      <c r="F801" t="s">
        <v>48</v>
      </c>
      <c r="G801" t="s">
        <v>22</v>
      </c>
      <c r="H801">
        <v>40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16</v>
      </c>
      <c r="E802" t="s">
        <v>663</v>
      </c>
      <c r="F802" t="s">
        <v>54</v>
      </c>
      <c r="G802" t="s">
        <v>14</v>
      </c>
      <c r="H802">
        <v>100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16</v>
      </c>
      <c r="E803" t="s">
        <v>713</v>
      </c>
      <c r="F803" t="s">
        <v>54</v>
      </c>
      <c r="G803" t="s">
        <v>16</v>
      </c>
      <c r="H803">
        <v>60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16</v>
      </c>
      <c r="E804" t="s">
        <v>714</v>
      </c>
      <c r="F804" t="s">
        <v>54</v>
      </c>
      <c r="G804" t="s">
        <v>18</v>
      </c>
      <c r="H804">
        <v>100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16</v>
      </c>
      <c r="E805" t="s">
        <v>715</v>
      </c>
      <c r="F805" t="s">
        <v>54</v>
      </c>
      <c r="G805" t="s">
        <v>20</v>
      </c>
      <c r="H805">
        <v>100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16</v>
      </c>
      <c r="E806" t="s">
        <v>716</v>
      </c>
      <c r="F806" t="s">
        <v>54</v>
      </c>
      <c r="G806" t="s">
        <v>22</v>
      </c>
      <c r="H806">
        <v>40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16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16</v>
      </c>
      <c r="E808" t="s">
        <v>717</v>
      </c>
      <c r="F808" t="s">
        <v>59</v>
      </c>
      <c r="G808" t="s">
        <v>16</v>
      </c>
      <c r="H808">
        <v>90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16</v>
      </c>
      <c r="E809" t="s">
        <v>718</v>
      </c>
      <c r="F809" t="s">
        <v>59</v>
      </c>
      <c r="G809" t="s">
        <v>18</v>
      </c>
      <c r="H809">
        <v>100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16</v>
      </c>
      <c r="E810" t="s">
        <v>719</v>
      </c>
      <c r="F810" t="s">
        <v>59</v>
      </c>
      <c r="G810" t="s">
        <v>20</v>
      </c>
      <c r="H810">
        <v>90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16</v>
      </c>
      <c r="E811" t="s">
        <v>720</v>
      </c>
      <c r="F811" t="s">
        <v>59</v>
      </c>
      <c r="G811" t="s">
        <v>22</v>
      </c>
      <c r="H811">
        <v>60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16</v>
      </c>
      <c r="E812" t="s">
        <v>673</v>
      </c>
      <c r="F812" t="s">
        <v>161</v>
      </c>
      <c r="G812" t="s">
        <v>14</v>
      </c>
      <c r="H812">
        <v>100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16</v>
      </c>
      <c r="E813" t="s">
        <v>721</v>
      </c>
      <c r="F813" t="s">
        <v>161</v>
      </c>
      <c r="G813" t="s">
        <v>16</v>
      </c>
      <c r="H813">
        <v>100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16</v>
      </c>
      <c r="E814" t="s">
        <v>722</v>
      </c>
      <c r="F814" t="s">
        <v>161</v>
      </c>
      <c r="G814" t="s">
        <v>18</v>
      </c>
      <c r="H814">
        <v>90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16</v>
      </c>
      <c r="E815" t="s">
        <v>723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16</v>
      </c>
      <c r="E816" t="s">
        <v>724</v>
      </c>
      <c r="F816" t="s">
        <v>161</v>
      </c>
      <c r="G816" t="s">
        <v>22</v>
      </c>
      <c r="H816">
        <v>39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16</v>
      </c>
      <c r="E817" t="s">
        <v>678</v>
      </c>
      <c r="F817" t="s">
        <v>167</v>
      </c>
      <c r="G817" t="s">
        <v>14</v>
      </c>
      <c r="H817">
        <v>90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16</v>
      </c>
      <c r="E818" t="s">
        <v>725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16</v>
      </c>
      <c r="E819" t="s">
        <v>726</v>
      </c>
      <c r="F819" t="s">
        <v>167</v>
      </c>
      <c r="G819" t="s">
        <v>18</v>
      </c>
      <c r="H819">
        <v>100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16</v>
      </c>
      <c r="E820" t="s">
        <v>727</v>
      </c>
      <c r="F820" t="s">
        <v>167</v>
      </c>
      <c r="G820" t="s">
        <v>20</v>
      </c>
      <c r="H820">
        <v>90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16</v>
      </c>
      <c r="E821" t="s">
        <v>728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16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16</v>
      </c>
      <c r="E823" t="s">
        <v>729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16</v>
      </c>
      <c r="E824" t="s">
        <v>730</v>
      </c>
      <c r="F824" t="s">
        <v>173</v>
      </c>
      <c r="G824" t="s">
        <v>18</v>
      </c>
      <c r="H824">
        <v>90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16</v>
      </c>
      <c r="E825" t="s">
        <v>731</v>
      </c>
      <c r="F825" t="s">
        <v>173</v>
      </c>
      <c r="G825" t="s">
        <v>20</v>
      </c>
      <c r="H825">
        <v>100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16</v>
      </c>
      <c r="E826" t="s">
        <v>732</v>
      </c>
      <c r="F826" t="s">
        <v>173</v>
      </c>
      <c r="G826" t="s">
        <v>22</v>
      </c>
      <c r="H826">
        <v>80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16</v>
      </c>
      <c r="E827" s="1" t="s">
        <v>916</v>
      </c>
      <c r="F827" t="s">
        <v>13</v>
      </c>
      <c r="G827" t="s">
        <v>14</v>
      </c>
      <c r="H827">
        <v>90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16</v>
      </c>
      <c r="E828" s="1" t="s">
        <v>971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16</v>
      </c>
      <c r="E829" s="1" t="s">
        <v>972</v>
      </c>
      <c r="F829" t="s">
        <v>13</v>
      </c>
      <c r="G829" t="s">
        <v>18</v>
      </c>
      <c r="H829">
        <v>98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16</v>
      </c>
      <c r="E830" s="1" t="s">
        <v>973</v>
      </c>
      <c r="F830" t="s">
        <v>13</v>
      </c>
      <c r="G830" t="s">
        <v>20</v>
      </c>
      <c r="H830">
        <v>97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16</v>
      </c>
      <c r="E831" s="1" t="s">
        <v>974</v>
      </c>
      <c r="F831" t="s">
        <v>13</v>
      </c>
      <c r="G831" t="s">
        <v>22</v>
      </c>
      <c r="H831">
        <v>80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16</v>
      </c>
      <c r="E832" s="1" t="s">
        <v>921</v>
      </c>
      <c r="F832" t="s">
        <v>24</v>
      </c>
      <c r="G832" t="s">
        <v>14</v>
      </c>
      <c r="H832">
        <v>100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16</v>
      </c>
      <c r="E833" s="1" t="s">
        <v>975</v>
      </c>
      <c r="F833" t="s">
        <v>24</v>
      </c>
      <c r="G833" t="s">
        <v>16</v>
      </c>
      <c r="H833">
        <v>100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16</v>
      </c>
      <c r="E834" s="1" t="s">
        <v>976</v>
      </c>
      <c r="F834" t="s">
        <v>24</v>
      </c>
      <c r="G834" t="s">
        <v>18</v>
      </c>
      <c r="H834">
        <v>90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16</v>
      </c>
      <c r="E835" s="1" t="s">
        <v>977</v>
      </c>
      <c r="F835" t="s">
        <v>24</v>
      </c>
      <c r="G835" t="s">
        <v>20</v>
      </c>
      <c r="H835">
        <v>99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16</v>
      </c>
      <c r="E836" s="1" t="s">
        <v>978</v>
      </c>
      <c r="F836" t="s">
        <v>24</v>
      </c>
      <c r="G836" t="s">
        <v>22</v>
      </c>
      <c r="H836">
        <v>98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16</v>
      </c>
      <c r="E837" s="1" t="s">
        <v>926</v>
      </c>
      <c r="F837" t="s">
        <v>30</v>
      </c>
      <c r="G837" t="s">
        <v>14</v>
      </c>
      <c r="H837">
        <v>96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16</v>
      </c>
      <c r="E838" s="1" t="s">
        <v>979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16</v>
      </c>
      <c r="E839" s="1" t="s">
        <v>980</v>
      </c>
      <c r="F839" t="s">
        <v>30</v>
      </c>
      <c r="G839" t="s">
        <v>18</v>
      </c>
      <c r="H839">
        <v>100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16</v>
      </c>
      <c r="E840" s="1" t="s">
        <v>981</v>
      </c>
      <c r="F840" t="s">
        <v>30</v>
      </c>
      <c r="G840" t="s">
        <v>20</v>
      </c>
      <c r="H840">
        <v>95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16</v>
      </c>
      <c r="E841" s="1" t="s">
        <v>982</v>
      </c>
      <c r="F841" t="s">
        <v>30</v>
      </c>
      <c r="G841" t="s">
        <v>22</v>
      </c>
      <c r="H841">
        <v>97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16</v>
      </c>
      <c r="E842" s="1" t="s">
        <v>931</v>
      </c>
      <c r="F842" t="s">
        <v>36</v>
      </c>
      <c r="G842" t="s">
        <v>14</v>
      </c>
      <c r="H842">
        <v>100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16</v>
      </c>
      <c r="E843" s="1" t="s">
        <v>983</v>
      </c>
      <c r="F843" t="s">
        <v>36</v>
      </c>
      <c r="G843" t="s">
        <v>16</v>
      </c>
      <c r="H843">
        <v>96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16</v>
      </c>
      <c r="E844" s="1" t="s">
        <v>984</v>
      </c>
      <c r="F844" t="s">
        <v>36</v>
      </c>
      <c r="G844" t="s">
        <v>18</v>
      </c>
      <c r="H844">
        <v>94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16</v>
      </c>
      <c r="E845" s="1" t="s">
        <v>985</v>
      </c>
      <c r="F845" t="s">
        <v>36</v>
      </c>
      <c r="G845" t="s">
        <v>20</v>
      </c>
      <c r="H845">
        <v>98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16</v>
      </c>
      <c r="E846" s="1" t="s">
        <v>986</v>
      </c>
      <c r="F846" t="s">
        <v>36</v>
      </c>
      <c r="G846" t="s">
        <v>22</v>
      </c>
      <c r="H846">
        <v>90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16</v>
      </c>
      <c r="E847" s="1" t="s">
        <v>936</v>
      </c>
      <c r="F847" t="s">
        <v>42</v>
      </c>
      <c r="G847" t="s">
        <v>14</v>
      </c>
      <c r="H847">
        <v>95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16</v>
      </c>
      <c r="E848" s="1" t="s">
        <v>987</v>
      </c>
      <c r="F848" t="s">
        <v>42</v>
      </c>
      <c r="G848" t="s">
        <v>16</v>
      </c>
      <c r="H848">
        <v>88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16</v>
      </c>
      <c r="E849" s="1" t="s">
        <v>988</v>
      </c>
      <c r="F849" t="s">
        <v>42</v>
      </c>
      <c r="G849" t="s">
        <v>18</v>
      </c>
      <c r="H849">
        <v>100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16</v>
      </c>
      <c r="E850" s="1" t="s">
        <v>989</v>
      </c>
      <c r="F850" t="s">
        <v>42</v>
      </c>
      <c r="G850" t="s">
        <v>20</v>
      </c>
      <c r="H850">
        <v>99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16</v>
      </c>
      <c r="E851" s="1" t="s">
        <v>990</v>
      </c>
      <c r="F851" t="s">
        <v>42</v>
      </c>
      <c r="G851" t="s">
        <v>22</v>
      </c>
      <c r="H851">
        <v>70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16</v>
      </c>
      <c r="E852" s="1" t="s">
        <v>941</v>
      </c>
      <c r="F852" t="s">
        <v>48</v>
      </c>
      <c r="G852" t="s">
        <v>14</v>
      </c>
      <c r="H852">
        <v>100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16</v>
      </c>
      <c r="E853" s="1" t="s">
        <v>991</v>
      </c>
      <c r="F853" t="s">
        <v>48</v>
      </c>
      <c r="G853" t="s">
        <v>16</v>
      </c>
      <c r="H853">
        <v>90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16</v>
      </c>
      <c r="E854" s="1" t="s">
        <v>992</v>
      </c>
      <c r="F854" t="s">
        <v>48</v>
      </c>
      <c r="G854" t="s">
        <v>18</v>
      </c>
      <c r="H854">
        <v>98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16</v>
      </c>
      <c r="E855" s="1" t="s">
        <v>993</v>
      </c>
      <c r="F855" t="s">
        <v>48</v>
      </c>
      <c r="G855" t="s">
        <v>20</v>
      </c>
      <c r="H855">
        <v>96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16</v>
      </c>
      <c r="E856" s="1" t="s">
        <v>994</v>
      </c>
      <c r="F856" t="s">
        <v>48</v>
      </c>
      <c r="G856" t="s">
        <v>22</v>
      </c>
      <c r="H856">
        <v>70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16</v>
      </c>
      <c r="E857" s="1" t="s">
        <v>946</v>
      </c>
      <c r="F857" t="s">
        <v>54</v>
      </c>
      <c r="G857" t="s">
        <v>14</v>
      </c>
      <c r="H857">
        <v>100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16</v>
      </c>
      <c r="E858" s="1" t="s">
        <v>995</v>
      </c>
      <c r="F858" t="s">
        <v>54</v>
      </c>
      <c r="G858" t="s">
        <v>16</v>
      </c>
      <c r="H858">
        <v>95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16</v>
      </c>
      <c r="E859" s="1" t="s">
        <v>996</v>
      </c>
      <c r="F859" t="s">
        <v>54</v>
      </c>
      <c r="G859" t="s">
        <v>18</v>
      </c>
      <c r="H859">
        <v>97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16</v>
      </c>
      <c r="E860" s="1" t="s">
        <v>997</v>
      </c>
      <c r="F860" t="s">
        <v>54</v>
      </c>
      <c r="G860" t="s">
        <v>20</v>
      </c>
      <c r="H860">
        <v>90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16</v>
      </c>
      <c r="E861" s="1" t="s">
        <v>998</v>
      </c>
      <c r="F861" t="s">
        <v>54</v>
      </c>
      <c r="G861" t="s">
        <v>22</v>
      </c>
      <c r="H861">
        <v>80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16</v>
      </c>
      <c r="E862" s="1" t="s">
        <v>951</v>
      </c>
      <c r="F862" t="s">
        <v>59</v>
      </c>
      <c r="G862" t="s">
        <v>14</v>
      </c>
      <c r="H862">
        <v>100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16</v>
      </c>
      <c r="E863" s="1" t="s">
        <v>999</v>
      </c>
      <c r="F863" t="s">
        <v>59</v>
      </c>
      <c r="G863" t="s">
        <v>16</v>
      </c>
      <c r="H863">
        <v>96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16</v>
      </c>
      <c r="E864" s="1" t="s">
        <v>1000</v>
      </c>
      <c r="F864" t="s">
        <v>59</v>
      </c>
      <c r="G864" t="s">
        <v>18</v>
      </c>
      <c r="H864">
        <v>93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16</v>
      </c>
      <c r="E865" s="1" t="s">
        <v>1001</v>
      </c>
      <c r="F865" t="s">
        <v>59</v>
      </c>
      <c r="G865" t="s">
        <v>20</v>
      </c>
      <c r="H865">
        <v>99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16</v>
      </c>
      <c r="E866" s="1" t="s">
        <v>1002</v>
      </c>
      <c r="F866" t="s">
        <v>59</v>
      </c>
      <c r="G866" t="s">
        <v>22</v>
      </c>
      <c r="H866">
        <v>87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16</v>
      </c>
      <c r="E867" s="1" t="s">
        <v>956</v>
      </c>
      <c r="F867" t="s">
        <v>161</v>
      </c>
      <c r="G867" t="s">
        <v>14</v>
      </c>
      <c r="H867">
        <v>95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16</v>
      </c>
      <c r="E868" s="1" t="s">
        <v>1003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16</v>
      </c>
      <c r="E869" s="1" t="s">
        <v>1004</v>
      </c>
      <c r="F869" t="s">
        <v>161</v>
      </c>
      <c r="G869" t="s">
        <v>18</v>
      </c>
      <c r="H869">
        <v>96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16</v>
      </c>
      <c r="E870" s="1" t="s">
        <v>1005</v>
      </c>
      <c r="F870" t="s">
        <v>161</v>
      </c>
      <c r="G870" t="s">
        <v>20</v>
      </c>
      <c r="H870">
        <v>94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16</v>
      </c>
      <c r="E871" s="1" t="s">
        <v>1006</v>
      </c>
      <c r="F871" t="s">
        <v>161</v>
      </c>
      <c r="G871" t="s">
        <v>22</v>
      </c>
      <c r="H871">
        <v>75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16</v>
      </c>
      <c r="E872" s="1" t="s">
        <v>961</v>
      </c>
      <c r="F872" t="s">
        <v>167</v>
      </c>
      <c r="G872" t="s">
        <v>14</v>
      </c>
      <c r="H872">
        <v>98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16</v>
      </c>
      <c r="E873" s="1" t="s">
        <v>1007</v>
      </c>
      <c r="F873" t="s">
        <v>167</v>
      </c>
      <c r="G873" t="s">
        <v>16</v>
      </c>
      <c r="H873">
        <v>96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16</v>
      </c>
      <c r="E874" s="1" t="s">
        <v>1008</v>
      </c>
      <c r="F874" t="s">
        <v>167</v>
      </c>
      <c r="G874" t="s">
        <v>18</v>
      </c>
      <c r="H874">
        <v>97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16</v>
      </c>
      <c r="E875" s="1" t="s">
        <v>1009</v>
      </c>
      <c r="F875" t="s">
        <v>167</v>
      </c>
      <c r="G875" t="s">
        <v>20</v>
      </c>
      <c r="H875">
        <v>100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16</v>
      </c>
      <c r="E876" s="1" t="s">
        <v>1010</v>
      </c>
      <c r="F876" t="s">
        <v>167</v>
      </c>
      <c r="G876" t="s">
        <v>22</v>
      </c>
      <c r="H876">
        <v>77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16</v>
      </c>
      <c r="E877" s="1" t="s">
        <v>966</v>
      </c>
      <c r="F877" t="s">
        <v>173</v>
      </c>
      <c r="G877" t="s">
        <v>14</v>
      </c>
      <c r="H877">
        <v>100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16</v>
      </c>
      <c r="E878" s="1" t="s">
        <v>1011</v>
      </c>
      <c r="F878" t="s">
        <v>173</v>
      </c>
      <c r="G878" t="s">
        <v>16</v>
      </c>
      <c r="H878">
        <v>98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16</v>
      </c>
      <c r="E879" s="1" t="s">
        <v>1012</v>
      </c>
      <c r="F879" t="s">
        <v>173</v>
      </c>
      <c r="G879" t="s">
        <v>18</v>
      </c>
      <c r="H879">
        <v>96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16</v>
      </c>
      <c r="E880" s="1" t="s">
        <v>1013</v>
      </c>
      <c r="F880" t="s">
        <v>173</v>
      </c>
      <c r="G880" t="s">
        <v>20</v>
      </c>
      <c r="H880">
        <v>99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16</v>
      </c>
      <c r="E881" s="1" t="s">
        <v>1014</v>
      </c>
      <c r="F881" t="s">
        <v>173</v>
      </c>
      <c r="G881" t="s">
        <v>22</v>
      </c>
      <c r="H881">
        <v>95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16</v>
      </c>
      <c r="E882" s="1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16</v>
      </c>
      <c r="E883" s="1" t="s">
        <v>971</v>
      </c>
      <c r="F883" t="s">
        <v>13</v>
      </c>
      <c r="G883" t="s">
        <v>16</v>
      </c>
      <c r="H883">
        <v>65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16</v>
      </c>
      <c r="E884" s="1" t="s">
        <v>972</v>
      </c>
      <c r="F884" t="s">
        <v>13</v>
      </c>
      <c r="G884" t="s">
        <v>18</v>
      </c>
      <c r="H884">
        <v>85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16</v>
      </c>
      <c r="E885" s="1" t="s">
        <v>973</v>
      </c>
      <c r="F885" t="s">
        <v>13</v>
      </c>
      <c r="G885" t="s">
        <v>20</v>
      </c>
      <c r="H885">
        <v>100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16</v>
      </c>
      <c r="E886" s="1" t="s">
        <v>974</v>
      </c>
      <c r="F886" t="s">
        <v>13</v>
      </c>
      <c r="G886" t="s">
        <v>22</v>
      </c>
      <c r="H886">
        <v>60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16</v>
      </c>
      <c r="E887" s="1" t="s">
        <v>921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16</v>
      </c>
      <c r="E888" s="1" t="s">
        <v>975</v>
      </c>
      <c r="F888" t="s">
        <v>24</v>
      </c>
      <c r="G888" t="s">
        <v>16</v>
      </c>
      <c r="H888">
        <v>82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16</v>
      </c>
      <c r="E889" s="1" t="s">
        <v>976</v>
      </c>
      <c r="F889" t="s">
        <v>24</v>
      </c>
      <c r="G889" t="s">
        <v>18</v>
      </c>
      <c r="H889">
        <v>71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16</v>
      </c>
      <c r="E890" s="1" t="s">
        <v>977</v>
      </c>
      <c r="F890" t="s">
        <v>24</v>
      </c>
      <c r="G890" t="s">
        <v>20</v>
      </c>
      <c r="H890">
        <v>84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16</v>
      </c>
      <c r="E891" s="1" t="s">
        <v>978</v>
      </c>
      <c r="F891" t="s">
        <v>24</v>
      </c>
      <c r="G891" t="s">
        <v>22</v>
      </c>
      <c r="H891">
        <v>100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16</v>
      </c>
      <c r="E892" s="1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16</v>
      </c>
      <c r="E893" s="1" t="s">
        <v>979</v>
      </c>
      <c r="F893" t="s">
        <v>30</v>
      </c>
      <c r="G893" t="s">
        <v>16</v>
      </c>
      <c r="H893">
        <v>100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16</v>
      </c>
      <c r="E894" s="1" t="s">
        <v>980</v>
      </c>
      <c r="F894" t="s">
        <v>30</v>
      </c>
      <c r="G894" t="s">
        <v>18</v>
      </c>
      <c r="H894">
        <v>80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16</v>
      </c>
      <c r="E895" s="1" t="s">
        <v>981</v>
      </c>
      <c r="F895" t="s">
        <v>30</v>
      </c>
      <c r="G895" t="s">
        <v>20</v>
      </c>
      <c r="H895">
        <v>58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16</v>
      </c>
      <c r="E896" s="1" t="s">
        <v>982</v>
      </c>
      <c r="F896" t="s">
        <v>30</v>
      </c>
      <c r="G896" t="s">
        <v>22</v>
      </c>
      <c r="H896">
        <v>60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16</v>
      </c>
      <c r="E897" s="1" t="s">
        <v>931</v>
      </c>
      <c r="F897" t="s">
        <v>36</v>
      </c>
      <c r="G897" t="s">
        <v>14</v>
      </c>
      <c r="H897">
        <v>52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16</v>
      </c>
      <c r="E898" s="1" t="s">
        <v>983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16</v>
      </c>
      <c r="E899" s="1" t="s">
        <v>984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16</v>
      </c>
      <c r="E900" s="1" t="s">
        <v>985</v>
      </c>
      <c r="F900" t="s">
        <v>36</v>
      </c>
      <c r="G900" t="s">
        <v>20</v>
      </c>
      <c r="H900">
        <v>71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16</v>
      </c>
      <c r="E901" s="1" t="s">
        <v>986</v>
      </c>
      <c r="F901" t="s">
        <v>36</v>
      </c>
      <c r="G901" t="s">
        <v>22</v>
      </c>
      <c r="H901">
        <v>52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16</v>
      </c>
      <c r="E902" s="1" t="s">
        <v>936</v>
      </c>
      <c r="F902" t="s">
        <v>42</v>
      </c>
      <c r="G902" t="s">
        <v>14</v>
      </c>
      <c r="H902">
        <v>90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16</v>
      </c>
      <c r="E903" s="1" t="s">
        <v>987</v>
      </c>
      <c r="F903" t="s">
        <v>42</v>
      </c>
      <c r="G903" t="s">
        <v>16</v>
      </c>
      <c r="H903">
        <v>72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16</v>
      </c>
      <c r="E904" s="1" t="s">
        <v>988</v>
      </c>
      <c r="F904" t="s">
        <v>42</v>
      </c>
      <c r="G904" t="s">
        <v>18</v>
      </c>
      <c r="H904">
        <v>100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16</v>
      </c>
      <c r="E905" s="1" t="s">
        <v>989</v>
      </c>
      <c r="F905" t="s">
        <v>42</v>
      </c>
      <c r="G905" t="s">
        <v>20</v>
      </c>
      <c r="H905">
        <v>100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16</v>
      </c>
      <c r="E906" s="1" t="s">
        <v>990</v>
      </c>
      <c r="F906" t="s">
        <v>42</v>
      </c>
      <c r="G906" t="s">
        <v>22</v>
      </c>
      <c r="H906">
        <v>65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16</v>
      </c>
      <c r="E907" s="1" t="s">
        <v>941</v>
      </c>
      <c r="F907" t="s">
        <v>48</v>
      </c>
      <c r="G907" t="s">
        <v>14</v>
      </c>
      <c r="H907">
        <v>95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16</v>
      </c>
      <c r="E908" s="1" t="s">
        <v>991</v>
      </c>
      <c r="F908" t="s">
        <v>48</v>
      </c>
      <c r="G908" t="s">
        <v>16</v>
      </c>
      <c r="H908">
        <v>70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16</v>
      </c>
      <c r="E909" s="1" t="s">
        <v>992</v>
      </c>
      <c r="F909" t="s">
        <v>48</v>
      </c>
      <c r="G909" t="s">
        <v>18</v>
      </c>
      <c r="H909">
        <v>100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16</v>
      </c>
      <c r="E910" s="1" t="s">
        <v>993</v>
      </c>
      <c r="F910" t="s">
        <v>48</v>
      </c>
      <c r="G910" t="s">
        <v>20</v>
      </c>
      <c r="H910">
        <v>100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16</v>
      </c>
      <c r="E911" s="1" t="s">
        <v>994</v>
      </c>
      <c r="F911" t="s">
        <v>48</v>
      </c>
      <c r="G911" t="s">
        <v>22</v>
      </c>
      <c r="H911">
        <v>45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16</v>
      </c>
      <c r="E912" s="1" t="s">
        <v>946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16</v>
      </c>
      <c r="E913" s="1" t="s">
        <v>995</v>
      </c>
      <c r="F913" t="s">
        <v>54</v>
      </c>
      <c r="G913" t="s">
        <v>16</v>
      </c>
      <c r="H913">
        <v>100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16</v>
      </c>
      <c r="E914" s="1" t="s">
        <v>996</v>
      </c>
      <c r="F914" t="s">
        <v>54</v>
      </c>
      <c r="G914" t="s">
        <v>18</v>
      </c>
      <c r="H914">
        <v>86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16</v>
      </c>
      <c r="E915" s="1" t="s">
        <v>997</v>
      </c>
      <c r="F915" t="s">
        <v>54</v>
      </c>
      <c r="G915" t="s">
        <v>20</v>
      </c>
      <c r="H915">
        <v>91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16</v>
      </c>
      <c r="E916" s="1" t="s">
        <v>998</v>
      </c>
      <c r="F916" t="s">
        <v>54</v>
      </c>
      <c r="G916" t="s">
        <v>22</v>
      </c>
      <c r="H916">
        <v>60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16</v>
      </c>
      <c r="E917" s="1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16</v>
      </c>
      <c r="E918" s="1" t="s">
        <v>999</v>
      </c>
      <c r="F918" t="s">
        <v>59</v>
      </c>
      <c r="G918" t="s">
        <v>16</v>
      </c>
      <c r="H918">
        <v>60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16</v>
      </c>
      <c r="E919" s="1" t="s">
        <v>1000</v>
      </c>
      <c r="F919" t="s">
        <v>59</v>
      </c>
      <c r="G919" t="s">
        <v>18</v>
      </c>
      <c r="H919">
        <v>75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16</v>
      </c>
      <c r="E920" s="1" t="s">
        <v>1001</v>
      </c>
      <c r="F920" t="s">
        <v>59</v>
      </c>
      <c r="G920" t="s">
        <v>20</v>
      </c>
      <c r="H920">
        <v>90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16</v>
      </c>
      <c r="E921" s="1" t="s">
        <v>1002</v>
      </c>
      <c r="F921" t="s">
        <v>59</v>
      </c>
      <c r="G921" t="s">
        <v>22</v>
      </c>
      <c r="H921">
        <v>100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16</v>
      </c>
      <c r="E922" s="1" t="s">
        <v>956</v>
      </c>
      <c r="F922" t="s">
        <v>161</v>
      </c>
      <c r="G922" t="s">
        <v>14</v>
      </c>
      <c r="H922">
        <v>61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16</v>
      </c>
      <c r="E923" s="1" t="s">
        <v>1003</v>
      </c>
      <c r="F923" t="s">
        <v>161</v>
      </c>
      <c r="G923" t="s">
        <v>16</v>
      </c>
      <c r="H923">
        <v>95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16</v>
      </c>
      <c r="E924" s="1" t="s">
        <v>1004</v>
      </c>
      <c r="F924" t="s">
        <v>161</v>
      </c>
      <c r="G924" t="s">
        <v>18</v>
      </c>
      <c r="H924">
        <v>100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16</v>
      </c>
      <c r="E925" s="1" t="s">
        <v>1005</v>
      </c>
      <c r="F925" t="s">
        <v>161</v>
      </c>
      <c r="G925" t="s">
        <v>20</v>
      </c>
      <c r="H925">
        <v>100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16</v>
      </c>
      <c r="E926" s="1" t="s">
        <v>1006</v>
      </c>
      <c r="F926" t="s">
        <v>161</v>
      </c>
      <c r="G926" t="s">
        <v>22</v>
      </c>
      <c r="H926">
        <v>48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16</v>
      </c>
      <c r="E927" s="1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16</v>
      </c>
      <c r="E928" s="1" t="s">
        <v>1007</v>
      </c>
      <c r="F928" t="s">
        <v>167</v>
      </c>
      <c r="G928" t="s">
        <v>16</v>
      </c>
      <c r="H928">
        <v>60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16</v>
      </c>
      <c r="E929" s="1" t="s">
        <v>1008</v>
      </c>
      <c r="F929" t="s">
        <v>167</v>
      </c>
      <c r="G929" t="s">
        <v>18</v>
      </c>
      <c r="H929">
        <v>100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16</v>
      </c>
      <c r="E930" s="1" t="s">
        <v>1009</v>
      </c>
      <c r="F930" t="s">
        <v>167</v>
      </c>
      <c r="G930" t="s">
        <v>20</v>
      </c>
      <c r="H930">
        <v>95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16</v>
      </c>
      <c r="E931" s="1" t="s">
        <v>1010</v>
      </c>
      <c r="F931" t="s">
        <v>167</v>
      </c>
      <c r="G931" t="s">
        <v>22</v>
      </c>
      <c r="H931">
        <v>45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16</v>
      </c>
      <c r="E932" s="1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16</v>
      </c>
      <c r="E933" s="1" t="s">
        <v>1011</v>
      </c>
      <c r="F933" t="s">
        <v>173</v>
      </c>
      <c r="G933" t="s">
        <v>16</v>
      </c>
      <c r="H933">
        <v>81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16</v>
      </c>
      <c r="E934" s="1" t="s">
        <v>1012</v>
      </c>
      <c r="F934" t="s">
        <v>173</v>
      </c>
      <c r="G934" t="s">
        <v>18</v>
      </c>
      <c r="H934">
        <v>75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16</v>
      </c>
      <c r="E935" s="1" t="s">
        <v>1013</v>
      </c>
      <c r="F935" t="s">
        <v>173</v>
      </c>
      <c r="G935" t="s">
        <v>20</v>
      </c>
      <c r="H935">
        <v>100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16</v>
      </c>
      <c r="E936" s="1" t="s">
        <v>1014</v>
      </c>
      <c r="F936" t="s">
        <v>173</v>
      </c>
      <c r="G936" t="s">
        <v>22</v>
      </c>
      <c r="H936">
        <v>90</v>
      </c>
      <c r="I936">
        <v>1</v>
      </c>
    </row>
    <row r="937" spans="1:9" x14ac:dyDescent="0.25">
      <c r="A937" t="s">
        <v>811</v>
      </c>
      <c r="B937">
        <v>5</v>
      </c>
      <c r="C937" s="1" t="s">
        <v>119</v>
      </c>
      <c r="D937">
        <v>16</v>
      </c>
      <c r="E937" t="s">
        <v>916</v>
      </c>
      <c r="F937" t="s">
        <v>13</v>
      </c>
      <c r="G937" t="s">
        <v>14</v>
      </c>
      <c r="H937">
        <v>86</v>
      </c>
      <c r="I937">
        <v>0</v>
      </c>
    </row>
    <row r="938" spans="1:9" x14ac:dyDescent="0.25">
      <c r="A938" t="s">
        <v>811</v>
      </c>
      <c r="B938">
        <v>5</v>
      </c>
      <c r="C938" t="s">
        <v>119</v>
      </c>
      <c r="D938">
        <v>16</v>
      </c>
      <c r="E938" t="s">
        <v>971</v>
      </c>
      <c r="F938" t="s">
        <v>13</v>
      </c>
      <c r="G938" t="s">
        <v>16</v>
      </c>
      <c r="H938">
        <v>85</v>
      </c>
      <c r="I938">
        <v>0</v>
      </c>
    </row>
    <row r="939" spans="1:9" x14ac:dyDescent="0.25">
      <c r="A939" t="s">
        <v>811</v>
      </c>
      <c r="B939">
        <v>5</v>
      </c>
      <c r="C939" t="s">
        <v>119</v>
      </c>
      <c r="D939">
        <v>16</v>
      </c>
      <c r="E939" t="s">
        <v>972</v>
      </c>
      <c r="F939" t="s">
        <v>13</v>
      </c>
      <c r="G939" t="s">
        <v>18</v>
      </c>
      <c r="H939">
        <v>76</v>
      </c>
      <c r="I939">
        <v>0</v>
      </c>
    </row>
    <row r="940" spans="1:9" x14ac:dyDescent="0.25">
      <c r="A940" t="s">
        <v>811</v>
      </c>
      <c r="B940">
        <v>5</v>
      </c>
      <c r="C940" t="s">
        <v>119</v>
      </c>
      <c r="D940">
        <v>16</v>
      </c>
      <c r="E940" t="s">
        <v>973</v>
      </c>
      <c r="F940" t="s">
        <v>13</v>
      </c>
      <c r="G940" t="s">
        <v>20</v>
      </c>
      <c r="H940">
        <v>92</v>
      </c>
      <c r="I940">
        <v>0</v>
      </c>
    </row>
    <row r="941" spans="1:9" x14ac:dyDescent="0.25">
      <c r="A941" t="s">
        <v>811</v>
      </c>
      <c r="B941">
        <v>5</v>
      </c>
      <c r="C941" t="s">
        <v>119</v>
      </c>
      <c r="D941">
        <v>16</v>
      </c>
      <c r="E941" t="s">
        <v>974</v>
      </c>
      <c r="F941" t="s">
        <v>13</v>
      </c>
      <c r="G941" t="s">
        <v>22</v>
      </c>
      <c r="H941">
        <v>98</v>
      </c>
      <c r="I941">
        <v>0</v>
      </c>
    </row>
    <row r="942" spans="1:9" x14ac:dyDescent="0.25">
      <c r="A942" t="s">
        <v>811</v>
      </c>
      <c r="B942">
        <v>5</v>
      </c>
      <c r="C942" t="s">
        <v>119</v>
      </c>
      <c r="D942">
        <v>16</v>
      </c>
      <c r="E942" t="s">
        <v>921</v>
      </c>
      <c r="F942" t="s">
        <v>24</v>
      </c>
      <c r="G942" t="s">
        <v>14</v>
      </c>
      <c r="H942">
        <v>92</v>
      </c>
      <c r="I942">
        <v>0</v>
      </c>
    </row>
    <row r="943" spans="1:9" x14ac:dyDescent="0.25">
      <c r="A943" t="s">
        <v>811</v>
      </c>
      <c r="B943">
        <v>5</v>
      </c>
      <c r="C943" t="s">
        <v>119</v>
      </c>
      <c r="D943">
        <v>16</v>
      </c>
      <c r="E943" t="s">
        <v>975</v>
      </c>
      <c r="F943" t="s">
        <v>24</v>
      </c>
      <c r="G943" t="s">
        <v>16</v>
      </c>
      <c r="H943">
        <v>93</v>
      </c>
      <c r="I943">
        <v>0</v>
      </c>
    </row>
    <row r="944" spans="1:9" x14ac:dyDescent="0.25">
      <c r="A944" t="s">
        <v>811</v>
      </c>
      <c r="B944">
        <v>5</v>
      </c>
      <c r="C944" t="s">
        <v>119</v>
      </c>
      <c r="D944">
        <v>16</v>
      </c>
      <c r="E944" t="s">
        <v>976</v>
      </c>
      <c r="F944" t="s">
        <v>24</v>
      </c>
      <c r="G944" t="s">
        <v>18</v>
      </c>
      <c r="H944">
        <v>96</v>
      </c>
      <c r="I944">
        <v>0</v>
      </c>
    </row>
    <row r="945" spans="1:9" x14ac:dyDescent="0.25">
      <c r="A945" t="s">
        <v>811</v>
      </c>
      <c r="B945">
        <v>5</v>
      </c>
      <c r="C945" t="s">
        <v>119</v>
      </c>
      <c r="D945">
        <v>16</v>
      </c>
      <c r="E945" t="s">
        <v>977</v>
      </c>
      <c r="F945" t="s">
        <v>24</v>
      </c>
      <c r="G945" t="s">
        <v>20</v>
      </c>
      <c r="H945">
        <v>99</v>
      </c>
      <c r="I945">
        <v>0</v>
      </c>
    </row>
    <row r="946" spans="1:9" x14ac:dyDescent="0.25">
      <c r="A946" t="s">
        <v>811</v>
      </c>
      <c r="B946">
        <v>5</v>
      </c>
      <c r="C946" t="s">
        <v>119</v>
      </c>
      <c r="D946">
        <v>16</v>
      </c>
      <c r="E946" t="s">
        <v>978</v>
      </c>
      <c r="F946" t="s">
        <v>24</v>
      </c>
      <c r="G946" t="s">
        <v>22</v>
      </c>
      <c r="H946">
        <v>95</v>
      </c>
      <c r="I946">
        <v>0</v>
      </c>
    </row>
    <row r="947" spans="1:9" x14ac:dyDescent="0.25">
      <c r="A947" t="s">
        <v>811</v>
      </c>
      <c r="B947">
        <v>5</v>
      </c>
      <c r="C947" t="s">
        <v>119</v>
      </c>
      <c r="D947">
        <v>16</v>
      </c>
      <c r="E947" t="s">
        <v>926</v>
      </c>
      <c r="F947" t="s">
        <v>30</v>
      </c>
      <c r="G947" t="s">
        <v>14</v>
      </c>
      <c r="H947">
        <v>100</v>
      </c>
      <c r="I947">
        <v>0</v>
      </c>
    </row>
    <row r="948" spans="1:9" x14ac:dyDescent="0.25">
      <c r="A948" t="s">
        <v>811</v>
      </c>
      <c r="B948">
        <v>5</v>
      </c>
      <c r="C948" t="s">
        <v>119</v>
      </c>
      <c r="D948">
        <v>16</v>
      </c>
      <c r="E948" t="s">
        <v>979</v>
      </c>
      <c r="F948" t="s">
        <v>30</v>
      </c>
      <c r="G948" t="s">
        <v>16</v>
      </c>
      <c r="H948">
        <v>95</v>
      </c>
      <c r="I948">
        <v>0</v>
      </c>
    </row>
    <row r="949" spans="1:9" x14ac:dyDescent="0.25">
      <c r="A949" t="s">
        <v>811</v>
      </c>
      <c r="B949">
        <v>5</v>
      </c>
      <c r="C949" t="s">
        <v>119</v>
      </c>
      <c r="D949">
        <v>16</v>
      </c>
      <c r="E949" t="s">
        <v>980</v>
      </c>
      <c r="F949" t="s">
        <v>30</v>
      </c>
      <c r="G949" t="s">
        <v>18</v>
      </c>
      <c r="H949">
        <v>100</v>
      </c>
      <c r="I949">
        <v>0</v>
      </c>
    </row>
    <row r="950" spans="1:9" x14ac:dyDescent="0.25">
      <c r="A950" t="s">
        <v>811</v>
      </c>
      <c r="B950">
        <v>5</v>
      </c>
      <c r="C950" t="s">
        <v>119</v>
      </c>
      <c r="D950">
        <v>16</v>
      </c>
      <c r="E950" t="s">
        <v>981</v>
      </c>
      <c r="F950" t="s">
        <v>30</v>
      </c>
      <c r="G950" t="s">
        <v>20</v>
      </c>
      <c r="H950">
        <v>87</v>
      </c>
      <c r="I950">
        <v>0</v>
      </c>
    </row>
    <row r="951" spans="1:9" x14ac:dyDescent="0.25">
      <c r="A951" t="s">
        <v>811</v>
      </c>
      <c r="B951">
        <v>5</v>
      </c>
      <c r="C951" t="s">
        <v>119</v>
      </c>
      <c r="D951">
        <v>16</v>
      </c>
      <c r="E951" t="s">
        <v>982</v>
      </c>
      <c r="F951" t="s">
        <v>30</v>
      </c>
      <c r="G951" t="s">
        <v>22</v>
      </c>
      <c r="H951">
        <v>86</v>
      </c>
      <c r="I951">
        <v>0</v>
      </c>
    </row>
    <row r="952" spans="1:9" x14ac:dyDescent="0.25">
      <c r="A952" t="s">
        <v>811</v>
      </c>
      <c r="B952">
        <v>5</v>
      </c>
      <c r="C952" t="s">
        <v>119</v>
      </c>
      <c r="D952">
        <v>16</v>
      </c>
      <c r="E952" t="s">
        <v>931</v>
      </c>
      <c r="F952" t="s">
        <v>36</v>
      </c>
      <c r="G952" t="s">
        <v>14</v>
      </c>
      <c r="H952">
        <v>76</v>
      </c>
      <c r="I952">
        <v>0</v>
      </c>
    </row>
    <row r="953" spans="1:9" x14ac:dyDescent="0.25">
      <c r="A953" t="s">
        <v>811</v>
      </c>
      <c r="B953">
        <v>5</v>
      </c>
      <c r="C953" t="s">
        <v>119</v>
      </c>
      <c r="D953">
        <v>16</v>
      </c>
      <c r="E953" t="s">
        <v>983</v>
      </c>
      <c r="F953" t="s">
        <v>36</v>
      </c>
      <c r="G953" t="s">
        <v>16</v>
      </c>
      <c r="H953">
        <v>91</v>
      </c>
      <c r="I953">
        <v>0</v>
      </c>
    </row>
    <row r="954" spans="1:9" x14ac:dyDescent="0.25">
      <c r="A954" t="s">
        <v>811</v>
      </c>
      <c r="B954">
        <v>5</v>
      </c>
      <c r="C954" t="s">
        <v>119</v>
      </c>
      <c r="D954">
        <v>16</v>
      </c>
      <c r="E954" t="s">
        <v>984</v>
      </c>
      <c r="F954" t="s">
        <v>36</v>
      </c>
      <c r="G954" t="s">
        <v>18</v>
      </c>
      <c r="H954">
        <v>84</v>
      </c>
      <c r="I954">
        <v>0</v>
      </c>
    </row>
    <row r="955" spans="1:9" x14ac:dyDescent="0.25">
      <c r="A955" t="s">
        <v>811</v>
      </c>
      <c r="B955">
        <v>5</v>
      </c>
      <c r="C955" t="s">
        <v>119</v>
      </c>
      <c r="D955">
        <v>16</v>
      </c>
      <c r="E955" t="s">
        <v>985</v>
      </c>
      <c r="F955" t="s">
        <v>36</v>
      </c>
      <c r="G955" t="s">
        <v>20</v>
      </c>
      <c r="H955">
        <v>100</v>
      </c>
      <c r="I955">
        <v>0</v>
      </c>
    </row>
    <row r="956" spans="1:9" x14ac:dyDescent="0.25">
      <c r="A956" t="s">
        <v>811</v>
      </c>
      <c r="B956">
        <v>5</v>
      </c>
      <c r="C956" t="s">
        <v>119</v>
      </c>
      <c r="D956">
        <v>16</v>
      </c>
      <c r="E956" t="s">
        <v>986</v>
      </c>
      <c r="F956" t="s">
        <v>36</v>
      </c>
      <c r="G956" t="s">
        <v>22</v>
      </c>
      <c r="H956">
        <v>76</v>
      </c>
      <c r="I956">
        <v>0</v>
      </c>
    </row>
    <row r="957" spans="1:9" x14ac:dyDescent="0.25">
      <c r="A957" t="s">
        <v>811</v>
      </c>
      <c r="B957">
        <v>5</v>
      </c>
      <c r="C957" t="s">
        <v>119</v>
      </c>
      <c r="D957">
        <v>16</v>
      </c>
      <c r="E957" t="s">
        <v>936</v>
      </c>
      <c r="F957" t="s">
        <v>42</v>
      </c>
      <c r="G957" t="s">
        <v>14</v>
      </c>
      <c r="H957">
        <v>81</v>
      </c>
      <c r="I957">
        <v>0</v>
      </c>
    </row>
    <row r="958" spans="1:9" x14ac:dyDescent="0.25">
      <c r="A958" t="s">
        <v>811</v>
      </c>
      <c r="B958">
        <v>5</v>
      </c>
      <c r="C958" t="s">
        <v>119</v>
      </c>
      <c r="D958">
        <v>16</v>
      </c>
      <c r="E958" t="s">
        <v>987</v>
      </c>
      <c r="F958" t="s">
        <v>42</v>
      </c>
      <c r="G958" t="s">
        <v>16</v>
      </c>
      <c r="H958">
        <v>100</v>
      </c>
      <c r="I958">
        <v>0</v>
      </c>
    </row>
    <row r="959" spans="1:9" x14ac:dyDescent="0.25">
      <c r="A959" t="s">
        <v>811</v>
      </c>
      <c r="B959">
        <v>5</v>
      </c>
      <c r="C959" t="s">
        <v>119</v>
      </c>
      <c r="D959">
        <v>16</v>
      </c>
      <c r="E959" t="s">
        <v>988</v>
      </c>
      <c r="F959" t="s">
        <v>42</v>
      </c>
      <c r="G959" t="s">
        <v>18</v>
      </c>
      <c r="H959">
        <v>87</v>
      </c>
      <c r="I959">
        <v>0</v>
      </c>
    </row>
    <row r="960" spans="1:9" x14ac:dyDescent="0.25">
      <c r="A960" t="s">
        <v>811</v>
      </c>
      <c r="B960">
        <v>5</v>
      </c>
      <c r="C960" t="s">
        <v>119</v>
      </c>
      <c r="D960">
        <v>16</v>
      </c>
      <c r="E960" t="s">
        <v>989</v>
      </c>
      <c r="F960" t="s">
        <v>42</v>
      </c>
      <c r="G960" t="s">
        <v>20</v>
      </c>
      <c r="H960">
        <v>94</v>
      </c>
      <c r="I960">
        <v>0</v>
      </c>
    </row>
    <row r="961" spans="1:9" x14ac:dyDescent="0.25">
      <c r="A961" t="s">
        <v>811</v>
      </c>
      <c r="B961">
        <v>5</v>
      </c>
      <c r="C961" t="s">
        <v>119</v>
      </c>
      <c r="D961">
        <v>16</v>
      </c>
      <c r="E961" t="s">
        <v>990</v>
      </c>
      <c r="F961" t="s">
        <v>42</v>
      </c>
      <c r="G961" t="s">
        <v>22</v>
      </c>
      <c r="H961">
        <v>77</v>
      </c>
      <c r="I961">
        <v>0</v>
      </c>
    </row>
    <row r="962" spans="1:9" x14ac:dyDescent="0.25">
      <c r="A962" t="s">
        <v>811</v>
      </c>
      <c r="B962">
        <v>5</v>
      </c>
      <c r="C962" t="s">
        <v>119</v>
      </c>
      <c r="D962">
        <v>16</v>
      </c>
      <c r="E962" t="s">
        <v>941</v>
      </c>
      <c r="F962" t="s">
        <v>48</v>
      </c>
      <c r="G962" t="s">
        <v>14</v>
      </c>
      <c r="H962">
        <v>75</v>
      </c>
      <c r="I962">
        <v>0</v>
      </c>
    </row>
    <row r="963" spans="1:9" x14ac:dyDescent="0.25">
      <c r="A963" t="s">
        <v>811</v>
      </c>
      <c r="B963">
        <v>5</v>
      </c>
      <c r="C963" t="s">
        <v>119</v>
      </c>
      <c r="D963">
        <v>16</v>
      </c>
      <c r="E963" t="s">
        <v>991</v>
      </c>
      <c r="F963" t="s">
        <v>48</v>
      </c>
      <c r="G963" t="s">
        <v>16</v>
      </c>
      <c r="H963">
        <v>87</v>
      </c>
      <c r="I963">
        <v>0</v>
      </c>
    </row>
    <row r="964" spans="1:9" x14ac:dyDescent="0.25">
      <c r="A964" t="s">
        <v>811</v>
      </c>
      <c r="B964">
        <v>5</v>
      </c>
      <c r="C964" t="s">
        <v>119</v>
      </c>
      <c r="D964">
        <v>16</v>
      </c>
      <c r="E964" t="s">
        <v>992</v>
      </c>
      <c r="F964" t="s">
        <v>48</v>
      </c>
      <c r="G964" t="s">
        <v>18</v>
      </c>
      <c r="H964">
        <v>86</v>
      </c>
      <c r="I964">
        <v>0</v>
      </c>
    </row>
    <row r="965" spans="1:9" x14ac:dyDescent="0.25">
      <c r="A965" t="s">
        <v>811</v>
      </c>
      <c r="B965">
        <v>5</v>
      </c>
      <c r="C965" t="s">
        <v>119</v>
      </c>
      <c r="D965">
        <v>16</v>
      </c>
      <c r="E965" t="s">
        <v>993</v>
      </c>
      <c r="F965" t="s">
        <v>48</v>
      </c>
      <c r="G965" t="s">
        <v>20</v>
      </c>
      <c r="H965">
        <v>98</v>
      </c>
      <c r="I965">
        <v>0</v>
      </c>
    </row>
    <row r="966" spans="1:9" x14ac:dyDescent="0.25">
      <c r="A966" t="s">
        <v>811</v>
      </c>
      <c r="B966">
        <v>5</v>
      </c>
      <c r="C966" t="s">
        <v>119</v>
      </c>
      <c r="D966">
        <v>16</v>
      </c>
      <c r="E966" t="s">
        <v>994</v>
      </c>
      <c r="F966" t="s">
        <v>48</v>
      </c>
      <c r="G966" t="s">
        <v>22</v>
      </c>
      <c r="H966">
        <v>100</v>
      </c>
      <c r="I966">
        <v>0</v>
      </c>
    </row>
    <row r="967" spans="1:9" x14ac:dyDescent="0.25">
      <c r="A967" t="s">
        <v>811</v>
      </c>
      <c r="B967">
        <v>5</v>
      </c>
      <c r="C967" t="s">
        <v>119</v>
      </c>
      <c r="D967">
        <v>16</v>
      </c>
      <c r="E967" t="s">
        <v>946</v>
      </c>
      <c r="F967" t="s">
        <v>54</v>
      </c>
      <c r="G967" t="s">
        <v>14</v>
      </c>
      <c r="H967">
        <v>64</v>
      </c>
      <c r="I967">
        <v>0</v>
      </c>
    </row>
    <row r="968" spans="1:9" x14ac:dyDescent="0.25">
      <c r="A968" t="s">
        <v>811</v>
      </c>
      <c r="B968">
        <v>5</v>
      </c>
      <c r="C968" t="s">
        <v>119</v>
      </c>
      <c r="D968">
        <v>16</v>
      </c>
      <c r="E968" t="s">
        <v>995</v>
      </c>
      <c r="F968" t="s">
        <v>54</v>
      </c>
      <c r="G968" t="s">
        <v>16</v>
      </c>
      <c r="H968">
        <v>91</v>
      </c>
      <c r="I968">
        <v>0</v>
      </c>
    </row>
    <row r="969" spans="1:9" x14ac:dyDescent="0.25">
      <c r="A969" t="s">
        <v>811</v>
      </c>
      <c r="B969">
        <v>5</v>
      </c>
      <c r="C969" t="s">
        <v>119</v>
      </c>
      <c r="D969">
        <v>16</v>
      </c>
      <c r="E969" t="s">
        <v>996</v>
      </c>
      <c r="F969" t="s">
        <v>54</v>
      </c>
      <c r="G969" t="s">
        <v>18</v>
      </c>
      <c r="H969">
        <v>92</v>
      </c>
      <c r="I969">
        <v>0</v>
      </c>
    </row>
    <row r="970" spans="1:9" x14ac:dyDescent="0.25">
      <c r="A970" t="s">
        <v>811</v>
      </c>
      <c r="B970">
        <v>5</v>
      </c>
      <c r="C970" t="s">
        <v>119</v>
      </c>
      <c r="D970">
        <v>16</v>
      </c>
      <c r="E970" t="s">
        <v>997</v>
      </c>
      <c r="F970" t="s">
        <v>54</v>
      </c>
      <c r="G970" t="s">
        <v>20</v>
      </c>
      <c r="H970">
        <v>76</v>
      </c>
      <c r="I970">
        <v>0</v>
      </c>
    </row>
    <row r="971" spans="1:9" x14ac:dyDescent="0.25">
      <c r="A971" t="s">
        <v>811</v>
      </c>
      <c r="B971">
        <v>5</v>
      </c>
      <c r="C971" t="s">
        <v>119</v>
      </c>
      <c r="D971">
        <v>16</v>
      </c>
      <c r="E971" t="s">
        <v>998</v>
      </c>
      <c r="F971" t="s">
        <v>54</v>
      </c>
      <c r="G971" t="s">
        <v>22</v>
      </c>
      <c r="H971">
        <v>84</v>
      </c>
      <c r="I971">
        <v>0</v>
      </c>
    </row>
    <row r="972" spans="1:9" x14ac:dyDescent="0.25">
      <c r="A972" t="s">
        <v>811</v>
      </c>
      <c r="B972">
        <v>5</v>
      </c>
      <c r="C972" t="s">
        <v>119</v>
      </c>
      <c r="D972">
        <v>16</v>
      </c>
      <c r="E972" t="s">
        <v>951</v>
      </c>
      <c r="F972" t="s">
        <v>59</v>
      </c>
      <c r="G972" t="s">
        <v>14</v>
      </c>
      <c r="H972">
        <v>94</v>
      </c>
      <c r="I972">
        <v>0</v>
      </c>
    </row>
    <row r="973" spans="1:9" x14ac:dyDescent="0.25">
      <c r="A973" t="s">
        <v>811</v>
      </c>
      <c r="B973">
        <v>5</v>
      </c>
      <c r="C973" t="s">
        <v>119</v>
      </c>
      <c r="D973">
        <v>16</v>
      </c>
      <c r="E973" t="s">
        <v>999</v>
      </c>
      <c r="F973" t="s">
        <v>59</v>
      </c>
      <c r="G973" t="s">
        <v>16</v>
      </c>
      <c r="H973">
        <v>76</v>
      </c>
      <c r="I973">
        <v>0</v>
      </c>
    </row>
    <row r="974" spans="1:9" x14ac:dyDescent="0.25">
      <c r="A974" t="s">
        <v>811</v>
      </c>
      <c r="B974">
        <v>5</v>
      </c>
      <c r="C974" t="s">
        <v>119</v>
      </c>
      <c r="D974">
        <v>16</v>
      </c>
      <c r="E974" t="s">
        <v>1000</v>
      </c>
      <c r="F974" t="s">
        <v>59</v>
      </c>
      <c r="G974" t="s">
        <v>18</v>
      </c>
      <c r="H974">
        <v>87</v>
      </c>
      <c r="I974">
        <v>0</v>
      </c>
    </row>
    <row r="975" spans="1:9" x14ac:dyDescent="0.25">
      <c r="A975" t="s">
        <v>811</v>
      </c>
      <c r="B975">
        <v>5</v>
      </c>
      <c r="C975" t="s">
        <v>119</v>
      </c>
      <c r="D975">
        <v>16</v>
      </c>
      <c r="E975" t="s">
        <v>1001</v>
      </c>
      <c r="F975" t="s">
        <v>59</v>
      </c>
      <c r="G975" t="s">
        <v>20</v>
      </c>
      <c r="H975">
        <v>94</v>
      </c>
      <c r="I975">
        <v>0</v>
      </c>
    </row>
    <row r="976" spans="1:9" x14ac:dyDescent="0.25">
      <c r="A976" t="s">
        <v>811</v>
      </c>
      <c r="B976">
        <v>5</v>
      </c>
      <c r="C976" t="s">
        <v>119</v>
      </c>
      <c r="D976">
        <v>16</v>
      </c>
      <c r="E976" t="s">
        <v>1002</v>
      </c>
      <c r="F976" t="s">
        <v>59</v>
      </c>
      <c r="G976" t="s">
        <v>22</v>
      </c>
      <c r="H976">
        <v>84</v>
      </c>
      <c r="I976">
        <v>0</v>
      </c>
    </row>
    <row r="977" spans="1:9" x14ac:dyDescent="0.25">
      <c r="A977" t="s">
        <v>811</v>
      </c>
      <c r="B977">
        <v>5</v>
      </c>
      <c r="C977" t="s">
        <v>119</v>
      </c>
      <c r="D977">
        <v>16</v>
      </c>
      <c r="E977" t="s">
        <v>956</v>
      </c>
      <c r="F977" t="s">
        <v>161</v>
      </c>
      <c r="G977" t="s">
        <v>14</v>
      </c>
      <c r="H977">
        <v>79</v>
      </c>
      <c r="I977">
        <v>0</v>
      </c>
    </row>
    <row r="978" spans="1:9" x14ac:dyDescent="0.25">
      <c r="A978" t="s">
        <v>811</v>
      </c>
      <c r="B978">
        <v>5</v>
      </c>
      <c r="C978" t="s">
        <v>119</v>
      </c>
      <c r="D978">
        <v>16</v>
      </c>
      <c r="E978" t="s">
        <v>1003</v>
      </c>
      <c r="F978" t="s">
        <v>161</v>
      </c>
      <c r="G978" t="s">
        <v>16</v>
      </c>
      <c r="H978">
        <v>78</v>
      </c>
      <c r="I978">
        <v>0</v>
      </c>
    </row>
    <row r="979" spans="1:9" x14ac:dyDescent="0.25">
      <c r="A979" t="s">
        <v>811</v>
      </c>
      <c r="B979">
        <v>5</v>
      </c>
      <c r="C979" t="s">
        <v>119</v>
      </c>
      <c r="D979">
        <v>16</v>
      </c>
      <c r="E979" t="s">
        <v>1004</v>
      </c>
      <c r="F979" t="s">
        <v>161</v>
      </c>
      <c r="G979" t="s">
        <v>18</v>
      </c>
      <c r="H979">
        <v>89</v>
      </c>
      <c r="I979">
        <v>0</v>
      </c>
    </row>
    <row r="980" spans="1:9" x14ac:dyDescent="0.25">
      <c r="A980" t="s">
        <v>811</v>
      </c>
      <c r="B980">
        <v>5</v>
      </c>
      <c r="C980" t="s">
        <v>119</v>
      </c>
      <c r="D980">
        <v>16</v>
      </c>
      <c r="E980" t="s">
        <v>1005</v>
      </c>
      <c r="F980" t="s">
        <v>161</v>
      </c>
      <c r="G980" t="s">
        <v>20</v>
      </c>
      <c r="H980">
        <v>96</v>
      </c>
      <c r="I980">
        <v>0</v>
      </c>
    </row>
    <row r="981" spans="1:9" x14ac:dyDescent="0.25">
      <c r="A981" t="s">
        <v>811</v>
      </c>
      <c r="B981">
        <v>5</v>
      </c>
      <c r="C981" t="s">
        <v>119</v>
      </c>
      <c r="D981">
        <v>16</v>
      </c>
      <c r="E981" t="s">
        <v>1006</v>
      </c>
      <c r="F981" t="s">
        <v>161</v>
      </c>
      <c r="G981" t="s">
        <v>22</v>
      </c>
      <c r="H981">
        <v>100</v>
      </c>
      <c r="I981">
        <v>0</v>
      </c>
    </row>
    <row r="982" spans="1:9" x14ac:dyDescent="0.25">
      <c r="A982" t="s">
        <v>811</v>
      </c>
      <c r="B982">
        <v>5</v>
      </c>
      <c r="C982" t="s">
        <v>119</v>
      </c>
      <c r="D982">
        <v>16</v>
      </c>
      <c r="E982" t="s">
        <v>961</v>
      </c>
      <c r="F982" t="s">
        <v>167</v>
      </c>
      <c r="G982" t="s">
        <v>14</v>
      </c>
      <c r="H982">
        <v>94</v>
      </c>
      <c r="I982">
        <v>0</v>
      </c>
    </row>
    <row r="983" spans="1:9" x14ac:dyDescent="0.25">
      <c r="A983" t="s">
        <v>811</v>
      </c>
      <c r="B983">
        <v>5</v>
      </c>
      <c r="C983" t="s">
        <v>119</v>
      </c>
      <c r="D983">
        <v>16</v>
      </c>
      <c r="E983" t="s">
        <v>1007</v>
      </c>
      <c r="F983" t="s">
        <v>167</v>
      </c>
      <c r="G983" t="s">
        <v>16</v>
      </c>
      <c r="H983">
        <v>86</v>
      </c>
      <c r="I983">
        <v>0</v>
      </c>
    </row>
    <row r="984" spans="1:9" x14ac:dyDescent="0.25">
      <c r="A984" t="s">
        <v>811</v>
      </c>
      <c r="B984">
        <v>5</v>
      </c>
      <c r="C984" t="s">
        <v>119</v>
      </c>
      <c r="D984">
        <v>16</v>
      </c>
      <c r="E984" t="s">
        <v>1008</v>
      </c>
      <c r="F984" t="s">
        <v>167</v>
      </c>
      <c r="G984" t="s">
        <v>18</v>
      </c>
      <c r="H984">
        <v>94</v>
      </c>
      <c r="I984">
        <v>0</v>
      </c>
    </row>
    <row r="985" spans="1:9" x14ac:dyDescent="0.25">
      <c r="A985" t="s">
        <v>811</v>
      </c>
      <c r="B985">
        <v>5</v>
      </c>
      <c r="C985" t="s">
        <v>119</v>
      </c>
      <c r="D985">
        <v>16</v>
      </c>
      <c r="E985" t="s">
        <v>1009</v>
      </c>
      <c r="F985" t="s">
        <v>167</v>
      </c>
      <c r="G985" t="s">
        <v>20</v>
      </c>
      <c r="H985">
        <v>97</v>
      </c>
      <c r="I985">
        <v>0</v>
      </c>
    </row>
    <row r="986" spans="1:9" x14ac:dyDescent="0.25">
      <c r="A986" t="s">
        <v>811</v>
      </c>
      <c r="B986">
        <v>5</v>
      </c>
      <c r="C986" t="s">
        <v>119</v>
      </c>
      <c r="D986">
        <v>16</v>
      </c>
      <c r="E986" t="s">
        <v>1010</v>
      </c>
      <c r="F986" t="s">
        <v>167</v>
      </c>
      <c r="G986" t="s">
        <v>22</v>
      </c>
      <c r="H986">
        <v>99</v>
      </c>
      <c r="I986">
        <v>0</v>
      </c>
    </row>
    <row r="987" spans="1:9" x14ac:dyDescent="0.25">
      <c r="A987" t="s">
        <v>811</v>
      </c>
      <c r="B987">
        <v>5</v>
      </c>
      <c r="C987" t="s">
        <v>119</v>
      </c>
      <c r="D987">
        <v>16</v>
      </c>
      <c r="E987" t="s">
        <v>966</v>
      </c>
      <c r="F987" t="s">
        <v>173</v>
      </c>
      <c r="G987" t="s">
        <v>14</v>
      </c>
      <c r="H987">
        <v>100</v>
      </c>
      <c r="I987">
        <v>0</v>
      </c>
    </row>
    <row r="988" spans="1:9" x14ac:dyDescent="0.25">
      <c r="A988" t="s">
        <v>811</v>
      </c>
      <c r="B988">
        <v>5</v>
      </c>
      <c r="C988" t="s">
        <v>119</v>
      </c>
      <c r="D988">
        <v>16</v>
      </c>
      <c r="E988" t="s">
        <v>1011</v>
      </c>
      <c r="F988" t="s">
        <v>173</v>
      </c>
      <c r="G988" t="s">
        <v>16</v>
      </c>
      <c r="H988">
        <v>100</v>
      </c>
      <c r="I988">
        <v>0</v>
      </c>
    </row>
    <row r="989" spans="1:9" x14ac:dyDescent="0.25">
      <c r="A989" t="s">
        <v>811</v>
      </c>
      <c r="B989">
        <v>5</v>
      </c>
      <c r="C989" t="s">
        <v>119</v>
      </c>
      <c r="D989">
        <v>16</v>
      </c>
      <c r="E989" t="s">
        <v>1012</v>
      </c>
      <c r="F989" t="s">
        <v>173</v>
      </c>
      <c r="G989" t="s">
        <v>18</v>
      </c>
      <c r="H989">
        <v>81</v>
      </c>
      <c r="I989">
        <v>0</v>
      </c>
    </row>
    <row r="990" spans="1:9" x14ac:dyDescent="0.25">
      <c r="A990" t="s">
        <v>811</v>
      </c>
      <c r="B990">
        <v>5</v>
      </c>
      <c r="C990" t="s">
        <v>119</v>
      </c>
      <c r="D990">
        <v>16</v>
      </c>
      <c r="E990" t="s">
        <v>1013</v>
      </c>
      <c r="F990" t="s">
        <v>173</v>
      </c>
      <c r="G990" t="s">
        <v>20</v>
      </c>
      <c r="H990">
        <v>76</v>
      </c>
      <c r="I990">
        <v>0</v>
      </c>
    </row>
    <row r="991" spans="1:9" x14ac:dyDescent="0.25">
      <c r="A991" t="s">
        <v>811</v>
      </c>
      <c r="B991">
        <v>5</v>
      </c>
      <c r="C991" t="s">
        <v>119</v>
      </c>
      <c r="D991">
        <v>16</v>
      </c>
      <c r="E991" t="s">
        <v>1014</v>
      </c>
      <c r="F991" t="s">
        <v>173</v>
      </c>
      <c r="G991" t="s">
        <v>22</v>
      </c>
      <c r="H991">
        <v>93</v>
      </c>
      <c r="I991">
        <v>0</v>
      </c>
    </row>
    <row r="992" spans="1:9" x14ac:dyDescent="0.25">
      <c r="A992" t="s">
        <v>9</v>
      </c>
      <c r="B992" t="s">
        <v>566</v>
      </c>
      <c r="C992" t="s">
        <v>119</v>
      </c>
      <c r="D992">
        <v>16</v>
      </c>
      <c r="E992" t="s">
        <v>120</v>
      </c>
      <c r="F992" t="s">
        <v>13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566</v>
      </c>
      <c r="C993" t="s">
        <v>119</v>
      </c>
      <c r="D993">
        <v>16</v>
      </c>
      <c r="E993" t="s">
        <v>179</v>
      </c>
      <c r="F993" t="s">
        <v>13</v>
      </c>
      <c r="G993" t="s">
        <v>16</v>
      </c>
      <c r="H993">
        <v>100</v>
      </c>
      <c r="I993">
        <v>1</v>
      </c>
    </row>
    <row r="994" spans="1:9" x14ac:dyDescent="0.25">
      <c r="A994" t="s">
        <v>9</v>
      </c>
      <c r="B994" t="s">
        <v>566</v>
      </c>
      <c r="C994" t="s">
        <v>119</v>
      </c>
      <c r="D994">
        <v>16</v>
      </c>
      <c r="E994" t="s">
        <v>180</v>
      </c>
      <c r="F994" t="s">
        <v>13</v>
      </c>
      <c r="G994" t="s">
        <v>18</v>
      </c>
      <c r="H994">
        <v>100</v>
      </c>
      <c r="I994">
        <v>1</v>
      </c>
    </row>
    <row r="995" spans="1:9" x14ac:dyDescent="0.25">
      <c r="A995" t="s">
        <v>9</v>
      </c>
      <c r="B995" t="s">
        <v>566</v>
      </c>
      <c r="C995" t="s">
        <v>119</v>
      </c>
      <c r="D995">
        <v>16</v>
      </c>
      <c r="E995" t="s">
        <v>181</v>
      </c>
      <c r="F995" t="s">
        <v>13</v>
      </c>
      <c r="G995" t="s">
        <v>20</v>
      </c>
      <c r="H995">
        <v>100</v>
      </c>
      <c r="I995">
        <v>1</v>
      </c>
    </row>
    <row r="996" spans="1:9" x14ac:dyDescent="0.25">
      <c r="A996" t="s">
        <v>9</v>
      </c>
      <c r="B996" t="s">
        <v>566</v>
      </c>
      <c r="C996" t="s">
        <v>119</v>
      </c>
      <c r="D996">
        <v>16</v>
      </c>
      <c r="E996" t="s">
        <v>182</v>
      </c>
      <c r="F996" t="s">
        <v>13</v>
      </c>
      <c r="G996" t="s">
        <v>22</v>
      </c>
      <c r="H996">
        <v>82</v>
      </c>
      <c r="I996">
        <v>1</v>
      </c>
    </row>
    <row r="997" spans="1:9" x14ac:dyDescent="0.25">
      <c r="A997" t="s">
        <v>9</v>
      </c>
      <c r="B997" t="s">
        <v>566</v>
      </c>
      <c r="C997" t="s">
        <v>119</v>
      </c>
      <c r="D997">
        <v>16</v>
      </c>
      <c r="E997" t="s">
        <v>125</v>
      </c>
      <c r="F997" t="s">
        <v>24</v>
      </c>
      <c r="G997" t="s">
        <v>14</v>
      </c>
      <c r="H997">
        <v>100</v>
      </c>
      <c r="I997">
        <v>1</v>
      </c>
    </row>
    <row r="998" spans="1:9" x14ac:dyDescent="0.25">
      <c r="A998" t="s">
        <v>9</v>
      </c>
      <c r="B998" t="s">
        <v>566</v>
      </c>
      <c r="C998" t="s">
        <v>119</v>
      </c>
      <c r="D998">
        <v>16</v>
      </c>
      <c r="E998" t="s">
        <v>183</v>
      </c>
      <c r="F998" t="s">
        <v>24</v>
      </c>
      <c r="G998" t="s">
        <v>16</v>
      </c>
      <c r="H998">
        <v>90</v>
      </c>
      <c r="I998">
        <v>1</v>
      </c>
    </row>
    <row r="999" spans="1:9" x14ac:dyDescent="0.25">
      <c r="A999" t="s">
        <v>9</v>
      </c>
      <c r="B999" t="s">
        <v>566</v>
      </c>
      <c r="C999" t="s">
        <v>119</v>
      </c>
      <c r="D999">
        <v>16</v>
      </c>
      <c r="E999" t="s">
        <v>184</v>
      </c>
      <c r="F999" t="s">
        <v>24</v>
      </c>
      <c r="G999" t="s">
        <v>18</v>
      </c>
      <c r="H999">
        <v>100</v>
      </c>
      <c r="I999">
        <v>1</v>
      </c>
    </row>
    <row r="1000" spans="1:9" x14ac:dyDescent="0.25">
      <c r="A1000" t="s">
        <v>9</v>
      </c>
      <c r="B1000" t="s">
        <v>566</v>
      </c>
      <c r="C1000" t="s">
        <v>119</v>
      </c>
      <c r="D1000">
        <v>16</v>
      </c>
      <c r="E1000" t="s">
        <v>185</v>
      </c>
      <c r="F1000" t="s">
        <v>24</v>
      </c>
      <c r="G1000" t="s">
        <v>20</v>
      </c>
      <c r="H1000">
        <v>97</v>
      </c>
      <c r="I1000">
        <v>1</v>
      </c>
    </row>
    <row r="1001" spans="1:9" x14ac:dyDescent="0.25">
      <c r="A1001" t="s">
        <v>9</v>
      </c>
      <c r="B1001" t="s">
        <v>566</v>
      </c>
      <c r="C1001" t="s">
        <v>119</v>
      </c>
      <c r="D1001">
        <v>16</v>
      </c>
      <c r="E1001" t="s">
        <v>186</v>
      </c>
      <c r="F1001" t="s">
        <v>24</v>
      </c>
      <c r="G1001" t="s">
        <v>22</v>
      </c>
      <c r="H1001">
        <v>77</v>
      </c>
      <c r="I1001">
        <v>1</v>
      </c>
    </row>
    <row r="1002" spans="1:9" x14ac:dyDescent="0.25">
      <c r="A1002" t="s">
        <v>9</v>
      </c>
      <c r="B1002" t="s">
        <v>566</v>
      </c>
      <c r="C1002" t="s">
        <v>119</v>
      </c>
      <c r="D1002">
        <v>16</v>
      </c>
      <c r="E1002" t="s">
        <v>130</v>
      </c>
      <c r="F1002" t="s">
        <v>30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566</v>
      </c>
      <c r="C1003" t="s">
        <v>119</v>
      </c>
      <c r="D1003">
        <v>16</v>
      </c>
      <c r="E1003" t="s">
        <v>187</v>
      </c>
      <c r="F1003" t="s">
        <v>30</v>
      </c>
      <c r="G1003" t="s">
        <v>16</v>
      </c>
      <c r="H1003">
        <v>72</v>
      </c>
      <c r="I1003">
        <v>1</v>
      </c>
    </row>
    <row r="1004" spans="1:9" x14ac:dyDescent="0.25">
      <c r="A1004" t="s">
        <v>9</v>
      </c>
      <c r="B1004" t="s">
        <v>566</v>
      </c>
      <c r="C1004" t="s">
        <v>119</v>
      </c>
      <c r="D1004">
        <v>16</v>
      </c>
      <c r="E1004" t="s">
        <v>188</v>
      </c>
      <c r="F1004" t="s">
        <v>30</v>
      </c>
      <c r="G1004" t="s">
        <v>18</v>
      </c>
      <c r="H1004">
        <v>100</v>
      </c>
      <c r="I1004">
        <v>1</v>
      </c>
    </row>
    <row r="1005" spans="1:9" x14ac:dyDescent="0.25">
      <c r="A1005" t="s">
        <v>9</v>
      </c>
      <c r="B1005" t="s">
        <v>566</v>
      </c>
      <c r="C1005" t="s">
        <v>119</v>
      </c>
      <c r="D1005">
        <v>16</v>
      </c>
      <c r="E1005" t="s">
        <v>189</v>
      </c>
      <c r="F1005" t="s">
        <v>30</v>
      </c>
      <c r="G1005" t="s">
        <v>20</v>
      </c>
      <c r="H1005">
        <v>100</v>
      </c>
      <c r="I1005">
        <v>1</v>
      </c>
    </row>
    <row r="1006" spans="1:9" x14ac:dyDescent="0.25">
      <c r="A1006" t="s">
        <v>9</v>
      </c>
      <c r="B1006" t="s">
        <v>566</v>
      </c>
      <c r="C1006" t="s">
        <v>119</v>
      </c>
      <c r="D1006">
        <v>16</v>
      </c>
      <c r="E1006" t="s">
        <v>190</v>
      </c>
      <c r="F1006" t="s">
        <v>30</v>
      </c>
      <c r="G1006" t="s">
        <v>22</v>
      </c>
      <c r="H1006">
        <v>98</v>
      </c>
      <c r="I1006">
        <v>1</v>
      </c>
    </row>
    <row r="1007" spans="1:9" x14ac:dyDescent="0.25">
      <c r="A1007" t="s">
        <v>9</v>
      </c>
      <c r="B1007" t="s">
        <v>566</v>
      </c>
      <c r="C1007" t="s">
        <v>119</v>
      </c>
      <c r="D1007">
        <v>16</v>
      </c>
      <c r="E1007" t="s">
        <v>135</v>
      </c>
      <c r="F1007" t="s">
        <v>36</v>
      </c>
      <c r="G1007" t="s">
        <v>14</v>
      </c>
      <c r="H1007">
        <v>100</v>
      </c>
      <c r="I1007">
        <v>1</v>
      </c>
    </row>
    <row r="1008" spans="1:9" x14ac:dyDescent="0.25">
      <c r="A1008" t="s">
        <v>9</v>
      </c>
      <c r="B1008" t="s">
        <v>566</v>
      </c>
      <c r="C1008" t="s">
        <v>119</v>
      </c>
      <c r="D1008">
        <v>16</v>
      </c>
      <c r="E1008" t="s">
        <v>191</v>
      </c>
      <c r="F1008" t="s">
        <v>36</v>
      </c>
      <c r="G1008" t="s">
        <v>16</v>
      </c>
      <c r="H1008">
        <v>97</v>
      </c>
      <c r="I1008">
        <v>1</v>
      </c>
    </row>
    <row r="1009" spans="1:9" x14ac:dyDescent="0.25">
      <c r="A1009" t="s">
        <v>9</v>
      </c>
      <c r="B1009" t="s">
        <v>566</v>
      </c>
      <c r="C1009" t="s">
        <v>119</v>
      </c>
      <c r="D1009">
        <v>16</v>
      </c>
      <c r="E1009" t="s">
        <v>192</v>
      </c>
      <c r="F1009" t="s">
        <v>36</v>
      </c>
      <c r="G1009" t="s">
        <v>18</v>
      </c>
      <c r="H1009">
        <v>100</v>
      </c>
      <c r="I1009">
        <v>1</v>
      </c>
    </row>
    <row r="1010" spans="1:9" x14ac:dyDescent="0.25">
      <c r="A1010" t="s">
        <v>9</v>
      </c>
      <c r="B1010" t="s">
        <v>566</v>
      </c>
      <c r="C1010" t="s">
        <v>119</v>
      </c>
      <c r="D1010">
        <v>16</v>
      </c>
      <c r="E1010" t="s">
        <v>193</v>
      </c>
      <c r="F1010" t="s">
        <v>36</v>
      </c>
      <c r="G1010" t="s">
        <v>20</v>
      </c>
      <c r="H1010">
        <v>98</v>
      </c>
      <c r="I1010">
        <v>1</v>
      </c>
    </row>
    <row r="1011" spans="1:9" x14ac:dyDescent="0.25">
      <c r="A1011" t="s">
        <v>9</v>
      </c>
      <c r="B1011" t="s">
        <v>566</v>
      </c>
      <c r="C1011" t="s">
        <v>119</v>
      </c>
      <c r="D1011">
        <v>16</v>
      </c>
      <c r="E1011" t="s">
        <v>194</v>
      </c>
      <c r="F1011" t="s">
        <v>36</v>
      </c>
      <c r="G1011" t="s">
        <v>22</v>
      </c>
      <c r="H1011">
        <v>72</v>
      </c>
      <c r="I1011">
        <v>1</v>
      </c>
    </row>
    <row r="1012" spans="1:9" x14ac:dyDescent="0.25">
      <c r="A1012" t="s">
        <v>9</v>
      </c>
      <c r="B1012" t="s">
        <v>566</v>
      </c>
      <c r="C1012" t="s">
        <v>119</v>
      </c>
      <c r="D1012">
        <v>16</v>
      </c>
      <c r="E1012" t="s">
        <v>140</v>
      </c>
      <c r="F1012" t="s">
        <v>42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566</v>
      </c>
      <c r="C1013" t="s">
        <v>119</v>
      </c>
      <c r="D1013">
        <v>16</v>
      </c>
      <c r="E1013" t="s">
        <v>195</v>
      </c>
      <c r="F1013" t="s">
        <v>42</v>
      </c>
      <c r="G1013" t="s">
        <v>16</v>
      </c>
      <c r="H1013">
        <v>86</v>
      </c>
      <c r="I1013">
        <v>1</v>
      </c>
    </row>
    <row r="1014" spans="1:9" x14ac:dyDescent="0.25">
      <c r="A1014" t="s">
        <v>9</v>
      </c>
      <c r="B1014" t="s">
        <v>566</v>
      </c>
      <c r="C1014" t="s">
        <v>119</v>
      </c>
      <c r="D1014">
        <v>16</v>
      </c>
      <c r="E1014" t="s">
        <v>196</v>
      </c>
      <c r="F1014" t="s">
        <v>42</v>
      </c>
      <c r="G1014" t="s">
        <v>18</v>
      </c>
      <c r="H1014">
        <v>100</v>
      </c>
      <c r="I1014">
        <v>1</v>
      </c>
    </row>
    <row r="1015" spans="1:9" x14ac:dyDescent="0.25">
      <c r="A1015" t="s">
        <v>9</v>
      </c>
      <c r="B1015" t="s">
        <v>566</v>
      </c>
      <c r="C1015" t="s">
        <v>119</v>
      </c>
      <c r="D1015">
        <v>16</v>
      </c>
      <c r="E1015" t="s">
        <v>197</v>
      </c>
      <c r="F1015" t="s">
        <v>42</v>
      </c>
      <c r="G1015" t="s">
        <v>20</v>
      </c>
      <c r="H1015">
        <v>100</v>
      </c>
      <c r="I1015">
        <v>1</v>
      </c>
    </row>
    <row r="1016" spans="1:9" x14ac:dyDescent="0.25">
      <c r="A1016" t="s">
        <v>9</v>
      </c>
      <c r="B1016" t="s">
        <v>566</v>
      </c>
      <c r="C1016" t="s">
        <v>119</v>
      </c>
      <c r="D1016">
        <v>16</v>
      </c>
      <c r="E1016" t="s">
        <v>198</v>
      </c>
      <c r="F1016" t="s">
        <v>42</v>
      </c>
      <c r="G1016" t="s">
        <v>22</v>
      </c>
      <c r="H1016">
        <v>88</v>
      </c>
      <c r="I1016">
        <v>1</v>
      </c>
    </row>
    <row r="1017" spans="1:9" x14ac:dyDescent="0.25">
      <c r="A1017" t="s">
        <v>9</v>
      </c>
      <c r="B1017" t="s">
        <v>566</v>
      </c>
      <c r="C1017" t="s">
        <v>119</v>
      </c>
      <c r="D1017">
        <v>16</v>
      </c>
      <c r="E1017" t="s">
        <v>145</v>
      </c>
      <c r="F1017" t="s">
        <v>48</v>
      </c>
      <c r="G1017" t="s">
        <v>14</v>
      </c>
      <c r="H1017">
        <v>100</v>
      </c>
      <c r="I1017">
        <v>1</v>
      </c>
    </row>
    <row r="1018" spans="1:9" x14ac:dyDescent="0.25">
      <c r="A1018" t="s">
        <v>9</v>
      </c>
      <c r="B1018" t="s">
        <v>566</v>
      </c>
      <c r="C1018" t="s">
        <v>119</v>
      </c>
      <c r="D1018">
        <v>16</v>
      </c>
      <c r="E1018" t="s">
        <v>199</v>
      </c>
      <c r="F1018" t="s">
        <v>48</v>
      </c>
      <c r="G1018" t="s">
        <v>16</v>
      </c>
      <c r="H1018">
        <v>100</v>
      </c>
      <c r="I1018">
        <v>1</v>
      </c>
    </row>
    <row r="1019" spans="1:9" x14ac:dyDescent="0.25">
      <c r="A1019" t="s">
        <v>9</v>
      </c>
      <c r="B1019" t="s">
        <v>566</v>
      </c>
      <c r="C1019" t="s">
        <v>119</v>
      </c>
      <c r="D1019">
        <v>16</v>
      </c>
      <c r="E1019" t="s">
        <v>200</v>
      </c>
      <c r="F1019" t="s">
        <v>48</v>
      </c>
      <c r="G1019" t="s">
        <v>18</v>
      </c>
      <c r="H1019">
        <v>100</v>
      </c>
      <c r="I1019">
        <v>1</v>
      </c>
    </row>
    <row r="1020" spans="1:9" x14ac:dyDescent="0.25">
      <c r="A1020" t="s">
        <v>9</v>
      </c>
      <c r="B1020" t="s">
        <v>566</v>
      </c>
      <c r="C1020" t="s">
        <v>119</v>
      </c>
      <c r="D1020">
        <v>16</v>
      </c>
      <c r="E1020" t="s">
        <v>201</v>
      </c>
      <c r="F1020" t="s">
        <v>48</v>
      </c>
      <c r="G1020" t="s">
        <v>20</v>
      </c>
      <c r="H1020">
        <v>100</v>
      </c>
      <c r="I1020">
        <v>1</v>
      </c>
    </row>
    <row r="1021" spans="1:9" x14ac:dyDescent="0.25">
      <c r="A1021" t="s">
        <v>9</v>
      </c>
      <c r="B1021" t="s">
        <v>566</v>
      </c>
      <c r="C1021" t="s">
        <v>119</v>
      </c>
      <c r="D1021">
        <v>16</v>
      </c>
      <c r="E1021" t="s">
        <v>202</v>
      </c>
      <c r="F1021" t="s">
        <v>48</v>
      </c>
      <c r="G1021" t="s">
        <v>22</v>
      </c>
      <c r="H1021">
        <v>72</v>
      </c>
      <c r="I1021">
        <v>1</v>
      </c>
    </row>
    <row r="1022" spans="1:9" x14ac:dyDescent="0.25">
      <c r="A1022" t="s">
        <v>9</v>
      </c>
      <c r="B1022" t="s">
        <v>566</v>
      </c>
      <c r="C1022" t="s">
        <v>119</v>
      </c>
      <c r="D1022">
        <v>16</v>
      </c>
      <c r="E1022" t="s">
        <v>150</v>
      </c>
      <c r="F1022" t="s">
        <v>54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566</v>
      </c>
      <c r="C1023" t="s">
        <v>119</v>
      </c>
      <c r="D1023">
        <v>16</v>
      </c>
      <c r="E1023" t="s">
        <v>203</v>
      </c>
      <c r="F1023" t="s">
        <v>54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566</v>
      </c>
      <c r="C1024" t="s">
        <v>119</v>
      </c>
      <c r="D1024">
        <v>16</v>
      </c>
      <c r="E1024" t="s">
        <v>204</v>
      </c>
      <c r="F1024" t="s">
        <v>54</v>
      </c>
      <c r="G1024" t="s">
        <v>18</v>
      </c>
      <c r="H1024">
        <v>100</v>
      </c>
      <c r="I1024">
        <v>1</v>
      </c>
    </row>
    <row r="1025" spans="1:9" x14ac:dyDescent="0.25">
      <c r="A1025" t="s">
        <v>9</v>
      </c>
      <c r="B1025" t="s">
        <v>566</v>
      </c>
      <c r="C1025" t="s">
        <v>119</v>
      </c>
      <c r="D1025">
        <v>16</v>
      </c>
      <c r="E1025" t="s">
        <v>205</v>
      </c>
      <c r="F1025" t="s">
        <v>54</v>
      </c>
      <c r="G1025" t="s">
        <v>20</v>
      </c>
      <c r="H1025">
        <v>100</v>
      </c>
      <c r="I1025">
        <v>1</v>
      </c>
    </row>
    <row r="1026" spans="1:9" x14ac:dyDescent="0.25">
      <c r="A1026" t="s">
        <v>9</v>
      </c>
      <c r="B1026" t="s">
        <v>566</v>
      </c>
      <c r="C1026" t="s">
        <v>119</v>
      </c>
      <c r="D1026">
        <v>16</v>
      </c>
      <c r="E1026" t="s">
        <v>206</v>
      </c>
      <c r="F1026" t="s">
        <v>54</v>
      </c>
      <c r="G1026" t="s">
        <v>22</v>
      </c>
      <c r="H1026">
        <v>70</v>
      </c>
      <c r="I1026">
        <v>1</v>
      </c>
    </row>
    <row r="1027" spans="1:9" x14ac:dyDescent="0.25">
      <c r="A1027" t="s">
        <v>9</v>
      </c>
      <c r="B1027" t="s">
        <v>566</v>
      </c>
      <c r="C1027" t="s">
        <v>119</v>
      </c>
      <c r="D1027">
        <v>16</v>
      </c>
      <c r="E1027" t="s">
        <v>155</v>
      </c>
      <c r="F1027" t="s">
        <v>59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566</v>
      </c>
      <c r="C1028" t="s">
        <v>119</v>
      </c>
      <c r="D1028">
        <v>16</v>
      </c>
      <c r="E1028" t="s">
        <v>207</v>
      </c>
      <c r="F1028" t="s">
        <v>59</v>
      </c>
      <c r="G1028" t="s">
        <v>16</v>
      </c>
      <c r="H1028">
        <v>96</v>
      </c>
      <c r="I1028">
        <v>1</v>
      </c>
    </row>
    <row r="1029" spans="1:9" x14ac:dyDescent="0.25">
      <c r="A1029" t="s">
        <v>9</v>
      </c>
      <c r="B1029" t="s">
        <v>566</v>
      </c>
      <c r="C1029" t="s">
        <v>119</v>
      </c>
      <c r="D1029">
        <v>16</v>
      </c>
      <c r="E1029" t="s">
        <v>208</v>
      </c>
      <c r="F1029" t="s">
        <v>59</v>
      </c>
      <c r="G1029" t="s">
        <v>18</v>
      </c>
      <c r="H1029">
        <v>100</v>
      </c>
      <c r="I1029">
        <v>1</v>
      </c>
    </row>
    <row r="1030" spans="1:9" x14ac:dyDescent="0.25">
      <c r="A1030" t="s">
        <v>9</v>
      </c>
      <c r="B1030" t="s">
        <v>566</v>
      </c>
      <c r="C1030" t="s">
        <v>119</v>
      </c>
      <c r="D1030">
        <v>16</v>
      </c>
      <c r="E1030" t="s">
        <v>209</v>
      </c>
      <c r="F1030" t="s">
        <v>59</v>
      </c>
      <c r="G1030" t="s">
        <v>20</v>
      </c>
      <c r="H1030">
        <v>100</v>
      </c>
      <c r="I1030">
        <v>1</v>
      </c>
    </row>
    <row r="1031" spans="1:9" x14ac:dyDescent="0.25">
      <c r="A1031" t="s">
        <v>9</v>
      </c>
      <c r="B1031" t="s">
        <v>566</v>
      </c>
      <c r="C1031" t="s">
        <v>119</v>
      </c>
      <c r="D1031">
        <v>16</v>
      </c>
      <c r="E1031" t="s">
        <v>210</v>
      </c>
      <c r="F1031" t="s">
        <v>59</v>
      </c>
      <c r="G1031" t="s">
        <v>22</v>
      </c>
      <c r="H1031">
        <v>100</v>
      </c>
      <c r="I1031">
        <v>1</v>
      </c>
    </row>
    <row r="1032" spans="1:9" x14ac:dyDescent="0.25">
      <c r="A1032" t="s">
        <v>9</v>
      </c>
      <c r="B1032" t="s">
        <v>566</v>
      </c>
      <c r="C1032" t="s">
        <v>119</v>
      </c>
      <c r="D1032">
        <v>16</v>
      </c>
      <c r="E1032" t="s">
        <v>160</v>
      </c>
      <c r="F1032" t="s">
        <v>161</v>
      </c>
      <c r="G1032" t="s">
        <v>14</v>
      </c>
      <c r="H1032">
        <v>100</v>
      </c>
      <c r="I1032">
        <v>1</v>
      </c>
    </row>
    <row r="1033" spans="1:9" x14ac:dyDescent="0.25">
      <c r="A1033" t="s">
        <v>9</v>
      </c>
      <c r="B1033" t="s">
        <v>566</v>
      </c>
      <c r="C1033" t="s">
        <v>119</v>
      </c>
      <c r="D1033">
        <v>16</v>
      </c>
      <c r="E1033" t="s">
        <v>211</v>
      </c>
      <c r="F1033" t="s">
        <v>161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566</v>
      </c>
      <c r="C1034" t="s">
        <v>119</v>
      </c>
      <c r="D1034">
        <v>16</v>
      </c>
      <c r="E1034" t="s">
        <v>212</v>
      </c>
      <c r="F1034" t="s">
        <v>161</v>
      </c>
      <c r="G1034" t="s">
        <v>18</v>
      </c>
      <c r="H1034">
        <v>100</v>
      </c>
      <c r="I1034">
        <v>1</v>
      </c>
    </row>
    <row r="1035" spans="1:9" x14ac:dyDescent="0.25">
      <c r="A1035" t="s">
        <v>9</v>
      </c>
      <c r="B1035" t="s">
        <v>566</v>
      </c>
      <c r="C1035" t="s">
        <v>119</v>
      </c>
      <c r="D1035">
        <v>16</v>
      </c>
      <c r="E1035" t="s">
        <v>213</v>
      </c>
      <c r="F1035" t="s">
        <v>161</v>
      </c>
      <c r="G1035" t="s">
        <v>20</v>
      </c>
      <c r="H1035">
        <v>100</v>
      </c>
      <c r="I1035">
        <v>1</v>
      </c>
    </row>
    <row r="1036" spans="1:9" x14ac:dyDescent="0.25">
      <c r="A1036" t="s">
        <v>9</v>
      </c>
      <c r="B1036" t="s">
        <v>566</v>
      </c>
      <c r="C1036" t="s">
        <v>119</v>
      </c>
      <c r="D1036">
        <v>16</v>
      </c>
      <c r="E1036" t="s">
        <v>214</v>
      </c>
      <c r="F1036" t="s">
        <v>161</v>
      </c>
      <c r="G1036" t="s">
        <v>22</v>
      </c>
      <c r="H1036">
        <v>49</v>
      </c>
      <c r="I1036">
        <v>1</v>
      </c>
    </row>
    <row r="1037" spans="1:9" x14ac:dyDescent="0.25">
      <c r="A1037" t="s">
        <v>9</v>
      </c>
      <c r="B1037" t="s">
        <v>566</v>
      </c>
      <c r="C1037" t="s">
        <v>119</v>
      </c>
      <c r="D1037">
        <v>16</v>
      </c>
      <c r="E1037" t="s">
        <v>166</v>
      </c>
      <c r="F1037" t="s">
        <v>167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566</v>
      </c>
      <c r="C1038" t="s">
        <v>119</v>
      </c>
      <c r="D1038">
        <v>16</v>
      </c>
      <c r="E1038" t="s">
        <v>215</v>
      </c>
      <c r="F1038" t="s">
        <v>167</v>
      </c>
      <c r="G1038" t="s">
        <v>16</v>
      </c>
      <c r="H1038">
        <v>100</v>
      </c>
      <c r="I1038">
        <v>1</v>
      </c>
    </row>
    <row r="1039" spans="1:9" x14ac:dyDescent="0.25">
      <c r="A1039" t="s">
        <v>9</v>
      </c>
      <c r="B1039" t="s">
        <v>566</v>
      </c>
      <c r="C1039" t="s">
        <v>119</v>
      </c>
      <c r="D1039">
        <v>16</v>
      </c>
      <c r="E1039" t="s">
        <v>216</v>
      </c>
      <c r="F1039" t="s">
        <v>167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566</v>
      </c>
      <c r="C1040" t="s">
        <v>119</v>
      </c>
      <c r="D1040">
        <v>16</v>
      </c>
      <c r="E1040" t="s">
        <v>217</v>
      </c>
      <c r="F1040" t="s">
        <v>167</v>
      </c>
      <c r="G1040" t="s">
        <v>20</v>
      </c>
      <c r="H1040">
        <v>100</v>
      </c>
      <c r="I1040">
        <v>1</v>
      </c>
    </row>
    <row r="1041" spans="1:9" x14ac:dyDescent="0.25">
      <c r="A1041" t="s">
        <v>9</v>
      </c>
      <c r="B1041" t="s">
        <v>566</v>
      </c>
      <c r="C1041" t="s">
        <v>119</v>
      </c>
      <c r="D1041">
        <v>16</v>
      </c>
      <c r="E1041" t="s">
        <v>218</v>
      </c>
      <c r="F1041" t="s">
        <v>167</v>
      </c>
      <c r="G1041" t="s">
        <v>22</v>
      </c>
      <c r="H1041">
        <v>69</v>
      </c>
      <c r="I1041">
        <v>1</v>
      </c>
    </row>
    <row r="1042" spans="1:9" x14ac:dyDescent="0.25">
      <c r="A1042" t="s">
        <v>9</v>
      </c>
      <c r="B1042" t="s">
        <v>566</v>
      </c>
      <c r="C1042" t="s">
        <v>119</v>
      </c>
      <c r="D1042">
        <v>16</v>
      </c>
      <c r="E1042" t="s">
        <v>172</v>
      </c>
      <c r="F1042" t="s">
        <v>173</v>
      </c>
      <c r="G1042" t="s">
        <v>14</v>
      </c>
      <c r="H1042">
        <v>100</v>
      </c>
      <c r="I1042">
        <v>1</v>
      </c>
    </row>
    <row r="1043" spans="1:9" x14ac:dyDescent="0.25">
      <c r="A1043" t="s">
        <v>9</v>
      </c>
      <c r="B1043" t="s">
        <v>566</v>
      </c>
      <c r="C1043" t="s">
        <v>119</v>
      </c>
      <c r="D1043">
        <v>16</v>
      </c>
      <c r="E1043" t="s">
        <v>219</v>
      </c>
      <c r="F1043" t="s">
        <v>173</v>
      </c>
      <c r="G1043" t="s">
        <v>16</v>
      </c>
      <c r="H1043">
        <v>100</v>
      </c>
      <c r="I1043">
        <v>1</v>
      </c>
    </row>
    <row r="1044" spans="1:9" x14ac:dyDescent="0.25">
      <c r="A1044" t="s">
        <v>9</v>
      </c>
      <c r="B1044" t="s">
        <v>566</v>
      </c>
      <c r="C1044" t="s">
        <v>119</v>
      </c>
      <c r="D1044">
        <v>16</v>
      </c>
      <c r="E1044" t="s">
        <v>220</v>
      </c>
      <c r="F1044" t="s">
        <v>173</v>
      </c>
      <c r="G1044" t="s">
        <v>18</v>
      </c>
      <c r="H1044">
        <v>100</v>
      </c>
      <c r="I1044">
        <v>1</v>
      </c>
    </row>
    <row r="1045" spans="1:9" x14ac:dyDescent="0.25">
      <c r="A1045" t="s">
        <v>9</v>
      </c>
      <c r="B1045" t="s">
        <v>566</v>
      </c>
      <c r="C1045" t="s">
        <v>119</v>
      </c>
      <c r="D1045">
        <v>16</v>
      </c>
      <c r="E1045" t="s">
        <v>221</v>
      </c>
      <c r="F1045" t="s">
        <v>173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566</v>
      </c>
      <c r="C1046" t="s">
        <v>119</v>
      </c>
      <c r="D1046">
        <v>16</v>
      </c>
      <c r="E1046" t="s">
        <v>222</v>
      </c>
      <c r="F1046" t="s">
        <v>173</v>
      </c>
      <c r="G1046" t="s">
        <v>22</v>
      </c>
      <c r="H1046">
        <v>88</v>
      </c>
      <c r="I1046">
        <v>1</v>
      </c>
    </row>
    <row r="1047" spans="1:9" x14ac:dyDescent="0.25">
      <c r="A1047" t="s">
        <v>9</v>
      </c>
      <c r="B1047" t="s">
        <v>526</v>
      </c>
      <c r="C1047" t="s">
        <v>119</v>
      </c>
      <c r="D1047">
        <v>16</v>
      </c>
      <c r="E1047" t="s">
        <v>120</v>
      </c>
      <c r="F1047" t="s">
        <v>13</v>
      </c>
      <c r="G1047" t="s">
        <v>14</v>
      </c>
      <c r="H1047">
        <v>96</v>
      </c>
      <c r="I1047">
        <v>1</v>
      </c>
    </row>
    <row r="1048" spans="1:9" x14ac:dyDescent="0.25">
      <c r="A1048" t="s">
        <v>9</v>
      </c>
      <c r="B1048" t="s">
        <v>526</v>
      </c>
      <c r="C1048" t="s">
        <v>119</v>
      </c>
      <c r="D1048">
        <v>16</v>
      </c>
      <c r="E1048" t="s">
        <v>179</v>
      </c>
      <c r="F1048" t="s">
        <v>13</v>
      </c>
      <c r="G1048" t="s">
        <v>16</v>
      </c>
      <c r="H1048">
        <v>100</v>
      </c>
      <c r="I1048">
        <v>1</v>
      </c>
    </row>
    <row r="1049" spans="1:9" x14ac:dyDescent="0.25">
      <c r="A1049" t="s">
        <v>9</v>
      </c>
      <c r="B1049" t="s">
        <v>526</v>
      </c>
      <c r="C1049" t="s">
        <v>119</v>
      </c>
      <c r="D1049">
        <v>16</v>
      </c>
      <c r="E1049" t="s">
        <v>180</v>
      </c>
      <c r="F1049" t="s">
        <v>13</v>
      </c>
      <c r="G1049" t="s">
        <v>18</v>
      </c>
      <c r="H1049">
        <v>95</v>
      </c>
      <c r="I1049">
        <v>1</v>
      </c>
    </row>
    <row r="1050" spans="1:9" x14ac:dyDescent="0.25">
      <c r="A1050" t="s">
        <v>9</v>
      </c>
      <c r="B1050" t="s">
        <v>526</v>
      </c>
      <c r="C1050" t="s">
        <v>119</v>
      </c>
      <c r="D1050">
        <v>16</v>
      </c>
      <c r="E1050" t="s">
        <v>181</v>
      </c>
      <c r="F1050" t="s">
        <v>13</v>
      </c>
      <c r="G1050" t="s">
        <v>20</v>
      </c>
      <c r="H1050">
        <v>94</v>
      </c>
      <c r="I1050">
        <v>1</v>
      </c>
    </row>
    <row r="1051" spans="1:9" x14ac:dyDescent="0.25">
      <c r="A1051" t="s">
        <v>9</v>
      </c>
      <c r="B1051" t="s">
        <v>526</v>
      </c>
      <c r="C1051" t="s">
        <v>119</v>
      </c>
      <c r="D1051">
        <v>16</v>
      </c>
      <c r="E1051" t="s">
        <v>182</v>
      </c>
      <c r="F1051" t="s">
        <v>13</v>
      </c>
      <c r="G1051" t="s">
        <v>22</v>
      </c>
      <c r="H1051">
        <v>91</v>
      </c>
      <c r="I1051">
        <v>1</v>
      </c>
    </row>
    <row r="1052" spans="1:9" x14ac:dyDescent="0.25">
      <c r="A1052" t="s">
        <v>9</v>
      </c>
      <c r="B1052" t="s">
        <v>526</v>
      </c>
      <c r="C1052" t="s">
        <v>119</v>
      </c>
      <c r="D1052">
        <v>16</v>
      </c>
      <c r="E1052" t="s">
        <v>125</v>
      </c>
      <c r="F1052" t="s">
        <v>24</v>
      </c>
      <c r="G1052" t="s">
        <v>14</v>
      </c>
      <c r="H1052">
        <v>94</v>
      </c>
      <c r="I1052">
        <v>1</v>
      </c>
    </row>
    <row r="1053" spans="1:9" x14ac:dyDescent="0.25">
      <c r="A1053" t="s">
        <v>9</v>
      </c>
      <c r="B1053" t="s">
        <v>526</v>
      </c>
      <c r="C1053" t="s">
        <v>119</v>
      </c>
      <c r="D1053">
        <v>16</v>
      </c>
      <c r="E1053" t="s">
        <v>183</v>
      </c>
      <c r="F1053" t="s">
        <v>24</v>
      </c>
      <c r="G1053" t="s">
        <v>16</v>
      </c>
      <c r="H1053">
        <v>100</v>
      </c>
      <c r="I1053">
        <v>1</v>
      </c>
    </row>
    <row r="1054" spans="1:9" x14ac:dyDescent="0.25">
      <c r="A1054" t="s">
        <v>9</v>
      </c>
      <c r="B1054" t="s">
        <v>526</v>
      </c>
      <c r="C1054" t="s">
        <v>119</v>
      </c>
      <c r="D1054">
        <v>16</v>
      </c>
      <c r="E1054" t="s">
        <v>184</v>
      </c>
      <c r="F1054" t="s">
        <v>24</v>
      </c>
      <c r="G1054" t="s">
        <v>18</v>
      </c>
      <c r="H1054">
        <v>100</v>
      </c>
      <c r="I1054">
        <v>1</v>
      </c>
    </row>
    <row r="1055" spans="1:9" x14ac:dyDescent="0.25">
      <c r="A1055" t="s">
        <v>9</v>
      </c>
      <c r="B1055" t="s">
        <v>526</v>
      </c>
      <c r="C1055" t="s">
        <v>119</v>
      </c>
      <c r="D1055">
        <v>16</v>
      </c>
      <c r="E1055" t="s">
        <v>185</v>
      </c>
      <c r="F1055" t="s">
        <v>24</v>
      </c>
      <c r="G1055" t="s">
        <v>20</v>
      </c>
      <c r="H1055">
        <v>98</v>
      </c>
      <c r="I1055">
        <v>1</v>
      </c>
    </row>
    <row r="1056" spans="1:9" x14ac:dyDescent="0.25">
      <c r="A1056" t="s">
        <v>9</v>
      </c>
      <c r="B1056" t="s">
        <v>526</v>
      </c>
      <c r="C1056" t="s">
        <v>119</v>
      </c>
      <c r="D1056">
        <v>16</v>
      </c>
      <c r="E1056" t="s">
        <v>186</v>
      </c>
      <c r="F1056" t="s">
        <v>24</v>
      </c>
      <c r="G1056" t="s">
        <v>22</v>
      </c>
      <c r="H1056">
        <v>92</v>
      </c>
      <c r="I1056">
        <v>1</v>
      </c>
    </row>
    <row r="1057" spans="1:9" x14ac:dyDescent="0.25">
      <c r="A1057" t="s">
        <v>9</v>
      </c>
      <c r="B1057" t="s">
        <v>526</v>
      </c>
      <c r="C1057" t="s">
        <v>119</v>
      </c>
      <c r="D1057">
        <v>16</v>
      </c>
      <c r="E1057" t="s">
        <v>130</v>
      </c>
      <c r="F1057" t="s">
        <v>30</v>
      </c>
      <c r="G1057" t="s">
        <v>14</v>
      </c>
      <c r="H1057">
        <v>91</v>
      </c>
      <c r="I1057">
        <v>1</v>
      </c>
    </row>
    <row r="1058" spans="1:9" x14ac:dyDescent="0.25">
      <c r="A1058" t="s">
        <v>9</v>
      </c>
      <c r="B1058" t="s">
        <v>526</v>
      </c>
      <c r="C1058" t="s">
        <v>119</v>
      </c>
      <c r="D1058">
        <v>16</v>
      </c>
      <c r="E1058" t="s">
        <v>187</v>
      </c>
      <c r="F1058" t="s">
        <v>30</v>
      </c>
      <c r="G1058" t="s">
        <v>16</v>
      </c>
      <c r="H1058">
        <v>96</v>
      </c>
      <c r="I1058">
        <v>1</v>
      </c>
    </row>
    <row r="1059" spans="1:9" x14ac:dyDescent="0.25">
      <c r="A1059" t="s">
        <v>9</v>
      </c>
      <c r="B1059" t="s">
        <v>526</v>
      </c>
      <c r="C1059" t="s">
        <v>119</v>
      </c>
      <c r="D1059">
        <v>16</v>
      </c>
      <c r="E1059" t="s">
        <v>188</v>
      </c>
      <c r="F1059" t="s">
        <v>30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526</v>
      </c>
      <c r="C1060" t="s">
        <v>119</v>
      </c>
      <c r="D1060">
        <v>16</v>
      </c>
      <c r="E1060" t="s">
        <v>189</v>
      </c>
      <c r="F1060" t="s">
        <v>30</v>
      </c>
      <c r="G1060" t="s">
        <v>20</v>
      </c>
      <c r="H1060">
        <v>98</v>
      </c>
      <c r="I1060">
        <v>1</v>
      </c>
    </row>
    <row r="1061" spans="1:9" x14ac:dyDescent="0.25">
      <c r="A1061" t="s">
        <v>9</v>
      </c>
      <c r="B1061" t="s">
        <v>526</v>
      </c>
      <c r="C1061" t="s">
        <v>119</v>
      </c>
      <c r="D1061">
        <v>16</v>
      </c>
      <c r="E1061" t="s">
        <v>190</v>
      </c>
      <c r="F1061" t="s">
        <v>30</v>
      </c>
      <c r="G1061" t="s">
        <v>22</v>
      </c>
      <c r="H1061">
        <v>100</v>
      </c>
      <c r="I1061">
        <v>1</v>
      </c>
    </row>
    <row r="1062" spans="1:9" x14ac:dyDescent="0.25">
      <c r="A1062" t="s">
        <v>9</v>
      </c>
      <c r="B1062" t="s">
        <v>526</v>
      </c>
      <c r="C1062" t="s">
        <v>119</v>
      </c>
      <c r="D1062">
        <v>16</v>
      </c>
      <c r="E1062" t="s">
        <v>135</v>
      </c>
      <c r="F1062" t="s">
        <v>36</v>
      </c>
      <c r="G1062" t="s">
        <v>14</v>
      </c>
      <c r="H1062">
        <v>100</v>
      </c>
      <c r="I1062">
        <v>1</v>
      </c>
    </row>
    <row r="1063" spans="1:9" x14ac:dyDescent="0.25">
      <c r="A1063" t="s">
        <v>9</v>
      </c>
      <c r="B1063" t="s">
        <v>526</v>
      </c>
      <c r="C1063" t="s">
        <v>119</v>
      </c>
      <c r="D1063">
        <v>16</v>
      </c>
      <c r="E1063" t="s">
        <v>191</v>
      </c>
      <c r="F1063" t="s">
        <v>36</v>
      </c>
      <c r="G1063" t="s">
        <v>16</v>
      </c>
      <c r="H1063">
        <v>97</v>
      </c>
      <c r="I1063">
        <v>1</v>
      </c>
    </row>
    <row r="1064" spans="1:9" x14ac:dyDescent="0.25">
      <c r="A1064" t="s">
        <v>9</v>
      </c>
      <c r="B1064" t="s">
        <v>526</v>
      </c>
      <c r="C1064" t="s">
        <v>119</v>
      </c>
      <c r="D1064">
        <v>16</v>
      </c>
      <c r="E1064" t="s">
        <v>192</v>
      </c>
      <c r="F1064" t="s">
        <v>36</v>
      </c>
      <c r="G1064" t="s">
        <v>18</v>
      </c>
      <c r="H1064">
        <v>100</v>
      </c>
      <c r="I1064">
        <v>1</v>
      </c>
    </row>
    <row r="1065" spans="1:9" x14ac:dyDescent="0.25">
      <c r="A1065" t="s">
        <v>9</v>
      </c>
      <c r="B1065" t="s">
        <v>526</v>
      </c>
      <c r="C1065" t="s">
        <v>119</v>
      </c>
      <c r="D1065">
        <v>16</v>
      </c>
      <c r="E1065" t="s">
        <v>193</v>
      </c>
      <c r="F1065" t="s">
        <v>36</v>
      </c>
      <c r="G1065" t="s">
        <v>20</v>
      </c>
      <c r="H1065">
        <v>96</v>
      </c>
      <c r="I1065">
        <v>1</v>
      </c>
    </row>
    <row r="1066" spans="1:9" x14ac:dyDescent="0.25">
      <c r="A1066" t="s">
        <v>9</v>
      </c>
      <c r="B1066" t="s">
        <v>526</v>
      </c>
      <c r="C1066" t="s">
        <v>119</v>
      </c>
      <c r="D1066">
        <v>16</v>
      </c>
      <c r="E1066" t="s">
        <v>194</v>
      </c>
      <c r="F1066" t="s">
        <v>36</v>
      </c>
      <c r="G1066" t="s">
        <v>22</v>
      </c>
      <c r="H1066">
        <v>89</v>
      </c>
      <c r="I1066">
        <v>1</v>
      </c>
    </row>
    <row r="1067" spans="1:9" x14ac:dyDescent="0.25">
      <c r="A1067" t="s">
        <v>9</v>
      </c>
      <c r="B1067" t="s">
        <v>526</v>
      </c>
      <c r="C1067" t="s">
        <v>119</v>
      </c>
      <c r="D1067">
        <v>16</v>
      </c>
      <c r="E1067" t="s">
        <v>140</v>
      </c>
      <c r="F1067" t="s">
        <v>42</v>
      </c>
      <c r="G1067" t="s">
        <v>14</v>
      </c>
      <c r="H1067">
        <v>100</v>
      </c>
      <c r="I1067">
        <v>1</v>
      </c>
    </row>
    <row r="1068" spans="1:9" x14ac:dyDescent="0.25">
      <c r="A1068" t="s">
        <v>9</v>
      </c>
      <c r="B1068" t="s">
        <v>526</v>
      </c>
      <c r="C1068" t="s">
        <v>119</v>
      </c>
      <c r="D1068">
        <v>16</v>
      </c>
      <c r="E1068" t="s">
        <v>195</v>
      </c>
      <c r="F1068" t="s">
        <v>42</v>
      </c>
      <c r="G1068" t="s">
        <v>16</v>
      </c>
      <c r="H1068">
        <v>70</v>
      </c>
      <c r="I1068">
        <v>1</v>
      </c>
    </row>
    <row r="1069" spans="1:9" x14ac:dyDescent="0.25">
      <c r="A1069" t="s">
        <v>9</v>
      </c>
      <c r="B1069" t="s">
        <v>526</v>
      </c>
      <c r="C1069" t="s">
        <v>119</v>
      </c>
      <c r="D1069">
        <v>16</v>
      </c>
      <c r="E1069" t="s">
        <v>196</v>
      </c>
      <c r="F1069" t="s">
        <v>42</v>
      </c>
      <c r="G1069" t="s">
        <v>18</v>
      </c>
      <c r="H1069">
        <v>92</v>
      </c>
      <c r="I1069">
        <v>1</v>
      </c>
    </row>
    <row r="1070" spans="1:9" x14ac:dyDescent="0.25">
      <c r="A1070" t="s">
        <v>9</v>
      </c>
      <c r="B1070" t="s">
        <v>526</v>
      </c>
      <c r="C1070" t="s">
        <v>119</v>
      </c>
      <c r="D1070">
        <v>16</v>
      </c>
      <c r="E1070" t="s">
        <v>197</v>
      </c>
      <c r="F1070" t="s">
        <v>42</v>
      </c>
      <c r="G1070" t="s">
        <v>20</v>
      </c>
      <c r="H1070">
        <v>90</v>
      </c>
      <c r="I1070">
        <v>1</v>
      </c>
    </row>
    <row r="1071" spans="1:9" x14ac:dyDescent="0.25">
      <c r="A1071" t="s">
        <v>9</v>
      </c>
      <c r="B1071" t="s">
        <v>526</v>
      </c>
      <c r="C1071" t="s">
        <v>119</v>
      </c>
      <c r="D1071">
        <v>16</v>
      </c>
      <c r="E1071" t="s">
        <v>198</v>
      </c>
      <c r="F1071" t="s">
        <v>42</v>
      </c>
      <c r="G1071" t="s">
        <v>22</v>
      </c>
      <c r="H1071">
        <v>80</v>
      </c>
      <c r="I1071">
        <v>1</v>
      </c>
    </row>
    <row r="1072" spans="1:9" x14ac:dyDescent="0.25">
      <c r="A1072" t="s">
        <v>9</v>
      </c>
      <c r="B1072" t="s">
        <v>526</v>
      </c>
      <c r="C1072" t="s">
        <v>119</v>
      </c>
      <c r="D1072">
        <v>16</v>
      </c>
      <c r="E1072" t="s">
        <v>145</v>
      </c>
      <c r="F1072" t="s">
        <v>48</v>
      </c>
      <c r="G1072" t="s">
        <v>14</v>
      </c>
      <c r="H1072">
        <v>98</v>
      </c>
      <c r="I1072">
        <v>1</v>
      </c>
    </row>
    <row r="1073" spans="1:9" x14ac:dyDescent="0.25">
      <c r="A1073" t="s">
        <v>9</v>
      </c>
      <c r="B1073" t="s">
        <v>526</v>
      </c>
      <c r="C1073" t="s">
        <v>119</v>
      </c>
      <c r="D1073">
        <v>16</v>
      </c>
      <c r="E1073" t="s">
        <v>199</v>
      </c>
      <c r="F1073" t="s">
        <v>48</v>
      </c>
      <c r="G1073" t="s">
        <v>16</v>
      </c>
      <c r="H1073">
        <v>100</v>
      </c>
      <c r="I1073">
        <v>1</v>
      </c>
    </row>
    <row r="1074" spans="1:9" x14ac:dyDescent="0.25">
      <c r="A1074" t="s">
        <v>9</v>
      </c>
      <c r="B1074" t="s">
        <v>526</v>
      </c>
      <c r="C1074" t="s">
        <v>119</v>
      </c>
      <c r="D1074">
        <v>16</v>
      </c>
      <c r="E1074" t="s">
        <v>200</v>
      </c>
      <c r="F1074" t="s">
        <v>48</v>
      </c>
      <c r="G1074" t="s">
        <v>18</v>
      </c>
      <c r="H1074">
        <v>94</v>
      </c>
      <c r="I1074">
        <v>1</v>
      </c>
    </row>
    <row r="1075" spans="1:9" x14ac:dyDescent="0.25">
      <c r="A1075" t="s">
        <v>9</v>
      </c>
      <c r="B1075" t="s">
        <v>526</v>
      </c>
      <c r="C1075" t="s">
        <v>119</v>
      </c>
      <c r="D1075">
        <v>16</v>
      </c>
      <c r="E1075" t="s">
        <v>201</v>
      </c>
      <c r="F1075" t="s">
        <v>48</v>
      </c>
      <c r="G1075" t="s">
        <v>20</v>
      </c>
      <c r="H1075">
        <v>100</v>
      </c>
      <c r="I1075">
        <v>1</v>
      </c>
    </row>
    <row r="1076" spans="1:9" x14ac:dyDescent="0.25">
      <c r="A1076" t="s">
        <v>9</v>
      </c>
      <c r="B1076" t="s">
        <v>526</v>
      </c>
      <c r="C1076" t="s">
        <v>119</v>
      </c>
      <c r="D1076">
        <v>16</v>
      </c>
      <c r="E1076" t="s">
        <v>202</v>
      </c>
      <c r="F1076" t="s">
        <v>48</v>
      </c>
      <c r="G1076" t="s">
        <v>22</v>
      </c>
      <c r="H1076">
        <v>60</v>
      </c>
      <c r="I1076">
        <v>1</v>
      </c>
    </row>
    <row r="1077" spans="1:9" x14ac:dyDescent="0.25">
      <c r="A1077" t="s">
        <v>9</v>
      </c>
      <c r="B1077" t="s">
        <v>526</v>
      </c>
      <c r="C1077" t="s">
        <v>119</v>
      </c>
      <c r="D1077">
        <v>16</v>
      </c>
      <c r="E1077" t="s">
        <v>150</v>
      </c>
      <c r="F1077" t="s">
        <v>54</v>
      </c>
      <c r="G1077" t="s">
        <v>14</v>
      </c>
      <c r="H1077">
        <v>96</v>
      </c>
      <c r="I1077">
        <v>1</v>
      </c>
    </row>
    <row r="1078" spans="1:9" x14ac:dyDescent="0.25">
      <c r="A1078" t="s">
        <v>9</v>
      </c>
      <c r="B1078" t="s">
        <v>526</v>
      </c>
      <c r="C1078" t="s">
        <v>119</v>
      </c>
      <c r="D1078">
        <v>16</v>
      </c>
      <c r="E1078" t="s">
        <v>203</v>
      </c>
      <c r="F1078" t="s">
        <v>54</v>
      </c>
      <c r="G1078" t="s">
        <v>16</v>
      </c>
      <c r="H1078">
        <v>89</v>
      </c>
      <c r="I1078">
        <v>1</v>
      </c>
    </row>
    <row r="1079" spans="1:9" x14ac:dyDescent="0.25">
      <c r="A1079" t="s">
        <v>9</v>
      </c>
      <c r="B1079" t="s">
        <v>526</v>
      </c>
      <c r="C1079" t="s">
        <v>119</v>
      </c>
      <c r="D1079">
        <v>16</v>
      </c>
      <c r="E1079" t="s">
        <v>204</v>
      </c>
      <c r="F1079" t="s">
        <v>54</v>
      </c>
      <c r="G1079" t="s">
        <v>18</v>
      </c>
      <c r="H1079">
        <v>91</v>
      </c>
      <c r="I1079">
        <v>1</v>
      </c>
    </row>
    <row r="1080" spans="1:9" x14ac:dyDescent="0.25">
      <c r="A1080" t="s">
        <v>9</v>
      </c>
      <c r="B1080" t="s">
        <v>526</v>
      </c>
      <c r="C1080" t="s">
        <v>119</v>
      </c>
      <c r="D1080">
        <v>16</v>
      </c>
      <c r="E1080" t="s">
        <v>205</v>
      </c>
      <c r="F1080" t="s">
        <v>54</v>
      </c>
      <c r="G1080" t="s">
        <v>20</v>
      </c>
      <c r="H1080">
        <v>100</v>
      </c>
      <c r="I1080">
        <v>1</v>
      </c>
    </row>
    <row r="1081" spans="1:9" x14ac:dyDescent="0.25">
      <c r="A1081" t="s">
        <v>9</v>
      </c>
      <c r="B1081" t="s">
        <v>526</v>
      </c>
      <c r="C1081" t="s">
        <v>119</v>
      </c>
      <c r="D1081">
        <v>16</v>
      </c>
      <c r="E1081" t="s">
        <v>206</v>
      </c>
      <c r="F1081" t="s">
        <v>54</v>
      </c>
      <c r="G1081" t="s">
        <v>22</v>
      </c>
      <c r="H1081">
        <v>20</v>
      </c>
      <c r="I1081">
        <v>1</v>
      </c>
    </row>
    <row r="1082" spans="1:9" x14ac:dyDescent="0.25">
      <c r="A1082" t="s">
        <v>9</v>
      </c>
      <c r="B1082" t="s">
        <v>526</v>
      </c>
      <c r="C1082" t="s">
        <v>119</v>
      </c>
      <c r="D1082">
        <v>16</v>
      </c>
      <c r="E1082" t="s">
        <v>155</v>
      </c>
      <c r="F1082" t="s">
        <v>59</v>
      </c>
      <c r="G1082" t="s">
        <v>14</v>
      </c>
      <c r="H1082">
        <v>96</v>
      </c>
      <c r="I1082">
        <v>1</v>
      </c>
    </row>
    <row r="1083" spans="1:9" x14ac:dyDescent="0.25">
      <c r="A1083" t="s">
        <v>9</v>
      </c>
      <c r="B1083" t="s">
        <v>526</v>
      </c>
      <c r="C1083" t="s">
        <v>119</v>
      </c>
      <c r="D1083">
        <v>16</v>
      </c>
      <c r="E1083" t="s">
        <v>207</v>
      </c>
      <c r="F1083" t="s">
        <v>59</v>
      </c>
      <c r="G1083" t="s">
        <v>16</v>
      </c>
      <c r="H1083">
        <v>90</v>
      </c>
      <c r="I1083">
        <v>1</v>
      </c>
    </row>
    <row r="1084" spans="1:9" x14ac:dyDescent="0.25">
      <c r="A1084" t="s">
        <v>9</v>
      </c>
      <c r="B1084" t="s">
        <v>526</v>
      </c>
      <c r="C1084" t="s">
        <v>119</v>
      </c>
      <c r="D1084">
        <v>16</v>
      </c>
      <c r="E1084" t="s">
        <v>208</v>
      </c>
      <c r="F1084" t="s">
        <v>59</v>
      </c>
      <c r="G1084" t="s">
        <v>18</v>
      </c>
      <c r="H1084">
        <v>96</v>
      </c>
      <c r="I1084">
        <v>1</v>
      </c>
    </row>
    <row r="1085" spans="1:9" x14ac:dyDescent="0.25">
      <c r="A1085" t="s">
        <v>9</v>
      </c>
      <c r="B1085" t="s">
        <v>526</v>
      </c>
      <c r="C1085" t="s">
        <v>119</v>
      </c>
      <c r="D1085">
        <v>16</v>
      </c>
      <c r="E1085" t="s">
        <v>209</v>
      </c>
      <c r="F1085" t="s">
        <v>59</v>
      </c>
      <c r="G1085" t="s">
        <v>20</v>
      </c>
      <c r="H1085">
        <v>100</v>
      </c>
      <c r="I1085">
        <v>1</v>
      </c>
    </row>
    <row r="1086" spans="1:9" x14ac:dyDescent="0.25">
      <c r="A1086" t="s">
        <v>9</v>
      </c>
      <c r="B1086" t="s">
        <v>526</v>
      </c>
      <c r="C1086" t="s">
        <v>119</v>
      </c>
      <c r="D1086">
        <v>16</v>
      </c>
      <c r="E1086" t="s">
        <v>210</v>
      </c>
      <c r="F1086" t="s">
        <v>59</v>
      </c>
      <c r="G1086" t="s">
        <v>22</v>
      </c>
      <c r="H1086">
        <v>90</v>
      </c>
      <c r="I1086">
        <v>1</v>
      </c>
    </row>
    <row r="1087" spans="1:9" x14ac:dyDescent="0.25">
      <c r="A1087" t="s">
        <v>9</v>
      </c>
      <c r="B1087" t="s">
        <v>526</v>
      </c>
      <c r="C1087" t="s">
        <v>119</v>
      </c>
      <c r="D1087">
        <v>16</v>
      </c>
      <c r="E1087" t="s">
        <v>160</v>
      </c>
      <c r="F1087" t="s">
        <v>161</v>
      </c>
      <c r="G1087" t="s">
        <v>14</v>
      </c>
      <c r="H1087">
        <v>94</v>
      </c>
      <c r="I1087">
        <v>1</v>
      </c>
    </row>
    <row r="1088" spans="1:9" x14ac:dyDescent="0.25">
      <c r="A1088" t="s">
        <v>9</v>
      </c>
      <c r="B1088" t="s">
        <v>526</v>
      </c>
      <c r="C1088" t="s">
        <v>119</v>
      </c>
      <c r="D1088">
        <v>16</v>
      </c>
      <c r="E1088" t="s">
        <v>211</v>
      </c>
      <c r="F1088" t="s">
        <v>161</v>
      </c>
      <c r="G1088" t="s">
        <v>16</v>
      </c>
      <c r="H1088">
        <v>97</v>
      </c>
      <c r="I1088">
        <v>1</v>
      </c>
    </row>
    <row r="1089" spans="1:9" x14ac:dyDescent="0.25">
      <c r="A1089" t="s">
        <v>9</v>
      </c>
      <c r="B1089" t="s">
        <v>526</v>
      </c>
      <c r="C1089" t="s">
        <v>119</v>
      </c>
      <c r="D1089">
        <v>16</v>
      </c>
      <c r="E1089" t="s">
        <v>212</v>
      </c>
      <c r="F1089" t="s">
        <v>161</v>
      </c>
      <c r="G1089" t="s">
        <v>18</v>
      </c>
      <c r="H1089">
        <v>95</v>
      </c>
      <c r="I1089">
        <v>1</v>
      </c>
    </row>
    <row r="1090" spans="1:9" x14ac:dyDescent="0.25">
      <c r="A1090" t="s">
        <v>9</v>
      </c>
      <c r="B1090" t="s">
        <v>526</v>
      </c>
      <c r="C1090" t="s">
        <v>119</v>
      </c>
      <c r="D1090">
        <v>16</v>
      </c>
      <c r="E1090" t="s">
        <v>213</v>
      </c>
      <c r="F1090" t="s">
        <v>161</v>
      </c>
      <c r="G1090" t="s">
        <v>20</v>
      </c>
      <c r="H1090">
        <v>93</v>
      </c>
      <c r="I1090">
        <v>1</v>
      </c>
    </row>
    <row r="1091" spans="1:9" x14ac:dyDescent="0.25">
      <c r="A1091" t="s">
        <v>9</v>
      </c>
      <c r="B1091" t="s">
        <v>526</v>
      </c>
      <c r="C1091" t="s">
        <v>119</v>
      </c>
      <c r="D1091">
        <v>16</v>
      </c>
      <c r="E1091" t="s">
        <v>214</v>
      </c>
      <c r="F1091" t="s">
        <v>161</v>
      </c>
      <c r="G1091" t="s">
        <v>22</v>
      </c>
      <c r="H1091">
        <v>0</v>
      </c>
      <c r="I1091">
        <v>1</v>
      </c>
    </row>
    <row r="1092" spans="1:9" x14ac:dyDescent="0.25">
      <c r="A1092" t="s">
        <v>9</v>
      </c>
      <c r="B1092" t="s">
        <v>526</v>
      </c>
      <c r="C1092" t="s">
        <v>119</v>
      </c>
      <c r="D1092">
        <v>16</v>
      </c>
      <c r="E1092" t="s">
        <v>166</v>
      </c>
      <c r="F1092" t="s">
        <v>167</v>
      </c>
      <c r="G1092" t="s">
        <v>14</v>
      </c>
      <c r="H1092">
        <v>82</v>
      </c>
      <c r="I1092">
        <v>1</v>
      </c>
    </row>
    <row r="1093" spans="1:9" x14ac:dyDescent="0.25">
      <c r="A1093" t="s">
        <v>9</v>
      </c>
      <c r="B1093" t="s">
        <v>526</v>
      </c>
      <c r="C1093" t="s">
        <v>119</v>
      </c>
      <c r="D1093">
        <v>16</v>
      </c>
      <c r="E1093" t="s">
        <v>215</v>
      </c>
      <c r="F1093" t="s">
        <v>167</v>
      </c>
      <c r="G1093" t="s">
        <v>16</v>
      </c>
      <c r="H1093">
        <v>89</v>
      </c>
      <c r="I1093">
        <v>1</v>
      </c>
    </row>
    <row r="1094" spans="1:9" x14ac:dyDescent="0.25">
      <c r="A1094" t="s">
        <v>9</v>
      </c>
      <c r="B1094" t="s">
        <v>526</v>
      </c>
      <c r="C1094" t="s">
        <v>119</v>
      </c>
      <c r="D1094">
        <v>16</v>
      </c>
      <c r="E1094" t="s">
        <v>216</v>
      </c>
      <c r="F1094" t="s">
        <v>167</v>
      </c>
      <c r="G1094" t="s">
        <v>18</v>
      </c>
      <c r="H1094">
        <v>94</v>
      </c>
      <c r="I1094">
        <v>1</v>
      </c>
    </row>
    <row r="1095" spans="1:9" x14ac:dyDescent="0.25">
      <c r="A1095" t="s">
        <v>9</v>
      </c>
      <c r="B1095" t="s">
        <v>526</v>
      </c>
      <c r="C1095" t="s">
        <v>119</v>
      </c>
      <c r="D1095">
        <v>16</v>
      </c>
      <c r="E1095" t="s">
        <v>217</v>
      </c>
      <c r="F1095" t="s">
        <v>167</v>
      </c>
      <c r="G1095" t="s">
        <v>20</v>
      </c>
      <c r="H1095">
        <v>69</v>
      </c>
      <c r="I1095">
        <v>1</v>
      </c>
    </row>
    <row r="1096" spans="1:9" x14ac:dyDescent="0.25">
      <c r="A1096" t="s">
        <v>9</v>
      </c>
      <c r="B1096" t="s">
        <v>526</v>
      </c>
      <c r="C1096" t="s">
        <v>119</v>
      </c>
      <c r="D1096">
        <v>16</v>
      </c>
      <c r="E1096" t="s">
        <v>218</v>
      </c>
      <c r="F1096" t="s">
        <v>167</v>
      </c>
      <c r="G1096" t="s">
        <v>22</v>
      </c>
      <c r="H1096">
        <v>39</v>
      </c>
      <c r="I1096">
        <v>1</v>
      </c>
    </row>
    <row r="1097" spans="1:9" x14ac:dyDescent="0.25">
      <c r="A1097" t="s">
        <v>9</v>
      </c>
      <c r="B1097" t="s">
        <v>526</v>
      </c>
      <c r="C1097" t="s">
        <v>119</v>
      </c>
      <c r="D1097">
        <v>16</v>
      </c>
      <c r="E1097" t="s">
        <v>172</v>
      </c>
      <c r="F1097" t="s">
        <v>173</v>
      </c>
      <c r="G1097" t="s">
        <v>14</v>
      </c>
      <c r="H1097">
        <v>94</v>
      </c>
      <c r="I1097">
        <v>1</v>
      </c>
    </row>
    <row r="1098" spans="1:9" x14ac:dyDescent="0.25">
      <c r="A1098" t="s">
        <v>9</v>
      </c>
      <c r="B1098" t="s">
        <v>526</v>
      </c>
      <c r="C1098" t="s">
        <v>119</v>
      </c>
      <c r="D1098">
        <v>16</v>
      </c>
      <c r="E1098" t="s">
        <v>219</v>
      </c>
      <c r="F1098" t="s">
        <v>173</v>
      </c>
      <c r="G1098" t="s">
        <v>16</v>
      </c>
      <c r="H1098">
        <v>100</v>
      </c>
      <c r="I1098">
        <v>1</v>
      </c>
    </row>
    <row r="1099" spans="1:9" x14ac:dyDescent="0.25">
      <c r="A1099" t="s">
        <v>9</v>
      </c>
      <c r="B1099" t="s">
        <v>526</v>
      </c>
      <c r="C1099" t="s">
        <v>119</v>
      </c>
      <c r="D1099">
        <v>16</v>
      </c>
      <c r="E1099" t="s">
        <v>220</v>
      </c>
      <c r="F1099" t="s">
        <v>173</v>
      </c>
      <c r="G1099" t="s">
        <v>18</v>
      </c>
      <c r="H1099">
        <v>100</v>
      </c>
      <c r="I1099">
        <v>1</v>
      </c>
    </row>
    <row r="1100" spans="1:9" x14ac:dyDescent="0.25">
      <c r="A1100" t="s">
        <v>9</v>
      </c>
      <c r="B1100" t="s">
        <v>526</v>
      </c>
      <c r="C1100" t="s">
        <v>119</v>
      </c>
      <c r="D1100">
        <v>16</v>
      </c>
      <c r="E1100" t="s">
        <v>221</v>
      </c>
      <c r="F1100" t="s">
        <v>173</v>
      </c>
      <c r="G1100" t="s">
        <v>20</v>
      </c>
      <c r="H1100">
        <v>100</v>
      </c>
      <c r="I1100">
        <v>1</v>
      </c>
    </row>
    <row r="1101" spans="1:9" x14ac:dyDescent="0.25">
      <c r="A1101" t="s">
        <v>9</v>
      </c>
      <c r="B1101" t="s">
        <v>526</v>
      </c>
      <c r="C1101" t="s">
        <v>119</v>
      </c>
      <c r="D1101">
        <v>16</v>
      </c>
      <c r="E1101" t="s">
        <v>222</v>
      </c>
      <c r="F1101" t="s">
        <v>173</v>
      </c>
      <c r="G1101" t="s">
        <v>22</v>
      </c>
      <c r="H1101">
        <v>98</v>
      </c>
      <c r="I1101">
        <v>1</v>
      </c>
    </row>
    <row r="1102" spans="1:9" x14ac:dyDescent="0.25">
      <c r="A1102" t="s">
        <v>9</v>
      </c>
      <c r="B1102" t="s">
        <v>565</v>
      </c>
      <c r="C1102" t="s">
        <v>119</v>
      </c>
      <c r="D1102">
        <v>16</v>
      </c>
      <c r="E1102" t="s">
        <v>120</v>
      </c>
      <c r="F1102" t="s">
        <v>13</v>
      </c>
      <c r="G1102" t="s">
        <v>14</v>
      </c>
      <c r="H1102">
        <v>95</v>
      </c>
      <c r="I1102">
        <v>0</v>
      </c>
    </row>
    <row r="1103" spans="1:9" x14ac:dyDescent="0.25">
      <c r="A1103" t="s">
        <v>9</v>
      </c>
      <c r="B1103" t="s">
        <v>565</v>
      </c>
      <c r="C1103" t="s">
        <v>119</v>
      </c>
      <c r="D1103">
        <v>16</v>
      </c>
      <c r="E1103" t="s">
        <v>179</v>
      </c>
      <c r="F1103" t="s">
        <v>13</v>
      </c>
      <c r="G1103" t="s">
        <v>16</v>
      </c>
      <c r="H1103">
        <v>91</v>
      </c>
      <c r="I1103">
        <v>0</v>
      </c>
    </row>
    <row r="1104" spans="1:9" x14ac:dyDescent="0.25">
      <c r="A1104" t="s">
        <v>9</v>
      </c>
      <c r="B1104" t="s">
        <v>565</v>
      </c>
      <c r="C1104" t="s">
        <v>119</v>
      </c>
      <c r="D1104">
        <v>16</v>
      </c>
      <c r="E1104" t="s">
        <v>180</v>
      </c>
      <c r="F1104" t="s">
        <v>13</v>
      </c>
      <c r="G1104" t="s">
        <v>18</v>
      </c>
      <c r="H1104">
        <v>94</v>
      </c>
      <c r="I1104">
        <v>0</v>
      </c>
    </row>
    <row r="1105" spans="1:9" x14ac:dyDescent="0.25">
      <c r="A1105" t="s">
        <v>9</v>
      </c>
      <c r="B1105" t="s">
        <v>565</v>
      </c>
      <c r="C1105" t="s">
        <v>119</v>
      </c>
      <c r="D1105">
        <v>16</v>
      </c>
      <c r="E1105" t="s">
        <v>181</v>
      </c>
      <c r="F1105" t="s">
        <v>13</v>
      </c>
      <c r="G1105" t="s">
        <v>20</v>
      </c>
      <c r="H1105">
        <v>80</v>
      </c>
      <c r="I1105">
        <v>0</v>
      </c>
    </row>
    <row r="1106" spans="1:9" x14ac:dyDescent="0.25">
      <c r="A1106" t="s">
        <v>9</v>
      </c>
      <c r="B1106" t="s">
        <v>565</v>
      </c>
      <c r="C1106" t="s">
        <v>119</v>
      </c>
      <c r="D1106">
        <v>16</v>
      </c>
      <c r="E1106" t="s">
        <v>182</v>
      </c>
      <c r="F1106" t="s">
        <v>13</v>
      </c>
      <c r="G1106" t="s">
        <v>22</v>
      </c>
      <c r="H1106">
        <v>32</v>
      </c>
      <c r="I1106">
        <v>0</v>
      </c>
    </row>
    <row r="1107" spans="1:9" x14ac:dyDescent="0.25">
      <c r="A1107" t="s">
        <v>9</v>
      </c>
      <c r="B1107" t="s">
        <v>565</v>
      </c>
      <c r="C1107" t="s">
        <v>119</v>
      </c>
      <c r="D1107">
        <v>16</v>
      </c>
      <c r="E1107" t="s">
        <v>125</v>
      </c>
      <c r="F1107" t="s">
        <v>24</v>
      </c>
      <c r="G1107" t="s">
        <v>14</v>
      </c>
      <c r="H1107">
        <v>94</v>
      </c>
      <c r="I1107">
        <v>0</v>
      </c>
    </row>
    <row r="1108" spans="1:9" x14ac:dyDescent="0.25">
      <c r="A1108" t="s">
        <v>9</v>
      </c>
      <c r="B1108" t="s">
        <v>565</v>
      </c>
      <c r="C1108" t="s">
        <v>119</v>
      </c>
      <c r="D1108">
        <v>16</v>
      </c>
      <c r="E1108" t="s">
        <v>183</v>
      </c>
      <c r="F1108" t="s">
        <v>24</v>
      </c>
      <c r="G1108" t="s">
        <v>16</v>
      </c>
      <c r="H1108">
        <v>94</v>
      </c>
      <c r="I1108">
        <v>0</v>
      </c>
    </row>
    <row r="1109" spans="1:9" x14ac:dyDescent="0.25">
      <c r="A1109" t="s">
        <v>9</v>
      </c>
      <c r="B1109" t="s">
        <v>565</v>
      </c>
      <c r="C1109" t="s">
        <v>119</v>
      </c>
      <c r="D1109">
        <v>16</v>
      </c>
      <c r="E1109" t="s">
        <v>184</v>
      </c>
      <c r="F1109" t="s">
        <v>24</v>
      </c>
      <c r="G1109" t="s">
        <v>18</v>
      </c>
      <c r="H1109">
        <v>94</v>
      </c>
      <c r="I1109">
        <v>0</v>
      </c>
    </row>
    <row r="1110" spans="1:9" x14ac:dyDescent="0.25">
      <c r="A1110" t="s">
        <v>9</v>
      </c>
      <c r="B1110" t="s">
        <v>565</v>
      </c>
      <c r="C1110" t="s">
        <v>119</v>
      </c>
      <c r="D1110">
        <v>16</v>
      </c>
      <c r="E1110" t="s">
        <v>185</v>
      </c>
      <c r="F1110" t="s">
        <v>24</v>
      </c>
      <c r="G1110" t="s">
        <v>20</v>
      </c>
      <c r="H1110">
        <v>94</v>
      </c>
      <c r="I1110">
        <v>0</v>
      </c>
    </row>
    <row r="1111" spans="1:9" x14ac:dyDescent="0.25">
      <c r="A1111" t="s">
        <v>9</v>
      </c>
      <c r="B1111" t="s">
        <v>565</v>
      </c>
      <c r="C1111" t="s">
        <v>119</v>
      </c>
      <c r="D1111">
        <v>16</v>
      </c>
      <c r="E1111" t="s">
        <v>186</v>
      </c>
      <c r="F1111" t="s">
        <v>24</v>
      </c>
      <c r="G1111" t="s">
        <v>22</v>
      </c>
      <c r="H1111">
        <v>59</v>
      </c>
      <c r="I1111">
        <v>0</v>
      </c>
    </row>
    <row r="1112" spans="1:9" x14ac:dyDescent="0.25">
      <c r="A1112" t="s">
        <v>9</v>
      </c>
      <c r="B1112" t="s">
        <v>565</v>
      </c>
      <c r="C1112" t="s">
        <v>119</v>
      </c>
      <c r="D1112">
        <v>16</v>
      </c>
      <c r="E1112" t="s">
        <v>130</v>
      </c>
      <c r="F1112" t="s">
        <v>30</v>
      </c>
      <c r="G1112" t="s">
        <v>14</v>
      </c>
      <c r="H1112">
        <v>63</v>
      </c>
      <c r="I1112">
        <v>0</v>
      </c>
    </row>
    <row r="1113" spans="1:9" x14ac:dyDescent="0.25">
      <c r="A1113" t="s">
        <v>9</v>
      </c>
      <c r="B1113" t="s">
        <v>565</v>
      </c>
      <c r="C1113" t="s">
        <v>119</v>
      </c>
      <c r="D1113">
        <v>16</v>
      </c>
      <c r="E1113" t="s">
        <v>187</v>
      </c>
      <c r="F1113" t="s">
        <v>30</v>
      </c>
      <c r="G1113" t="s">
        <v>16</v>
      </c>
      <c r="H1113">
        <v>83</v>
      </c>
      <c r="I1113">
        <v>0</v>
      </c>
    </row>
    <row r="1114" spans="1:9" x14ac:dyDescent="0.25">
      <c r="A1114" t="s">
        <v>9</v>
      </c>
      <c r="B1114" t="s">
        <v>565</v>
      </c>
      <c r="C1114" t="s">
        <v>119</v>
      </c>
      <c r="D1114">
        <v>16</v>
      </c>
      <c r="E1114" t="s">
        <v>188</v>
      </c>
      <c r="F1114" t="s">
        <v>30</v>
      </c>
      <c r="G1114" t="s">
        <v>18</v>
      </c>
      <c r="H1114">
        <v>92</v>
      </c>
      <c r="I1114">
        <v>0</v>
      </c>
    </row>
    <row r="1115" spans="1:9" x14ac:dyDescent="0.25">
      <c r="A1115" t="s">
        <v>9</v>
      </c>
      <c r="B1115" t="s">
        <v>565</v>
      </c>
      <c r="C1115" t="s">
        <v>119</v>
      </c>
      <c r="D1115">
        <v>16</v>
      </c>
      <c r="E1115" t="s">
        <v>189</v>
      </c>
      <c r="F1115" t="s">
        <v>30</v>
      </c>
      <c r="G1115" t="s">
        <v>20</v>
      </c>
      <c r="H1115">
        <v>93</v>
      </c>
      <c r="I1115">
        <v>0</v>
      </c>
    </row>
    <row r="1116" spans="1:9" x14ac:dyDescent="0.25">
      <c r="A1116" t="s">
        <v>9</v>
      </c>
      <c r="B1116" t="s">
        <v>565</v>
      </c>
      <c r="C1116" t="s">
        <v>119</v>
      </c>
      <c r="D1116">
        <v>16</v>
      </c>
      <c r="E1116" t="s">
        <v>190</v>
      </c>
      <c r="F1116" t="s">
        <v>30</v>
      </c>
      <c r="G1116" t="s">
        <v>22</v>
      </c>
      <c r="H1116">
        <v>62</v>
      </c>
      <c r="I1116">
        <v>0</v>
      </c>
    </row>
    <row r="1117" spans="1:9" x14ac:dyDescent="0.25">
      <c r="A1117" t="s">
        <v>9</v>
      </c>
      <c r="B1117" t="s">
        <v>565</v>
      </c>
      <c r="C1117" t="s">
        <v>119</v>
      </c>
      <c r="D1117">
        <v>16</v>
      </c>
      <c r="E1117" t="s">
        <v>135</v>
      </c>
      <c r="F1117" t="s">
        <v>36</v>
      </c>
      <c r="G1117" t="s">
        <v>14</v>
      </c>
      <c r="H1117">
        <v>76</v>
      </c>
      <c r="I1117">
        <v>0</v>
      </c>
    </row>
    <row r="1118" spans="1:9" x14ac:dyDescent="0.25">
      <c r="A1118" t="s">
        <v>9</v>
      </c>
      <c r="B1118" t="s">
        <v>565</v>
      </c>
      <c r="C1118" t="s">
        <v>119</v>
      </c>
      <c r="D1118">
        <v>16</v>
      </c>
      <c r="E1118" t="s">
        <v>191</v>
      </c>
      <c r="F1118" t="s">
        <v>36</v>
      </c>
      <c r="G1118" t="s">
        <v>16</v>
      </c>
      <c r="H1118">
        <v>89</v>
      </c>
      <c r="I1118">
        <v>0</v>
      </c>
    </row>
    <row r="1119" spans="1:9" x14ac:dyDescent="0.25">
      <c r="A1119" t="s">
        <v>9</v>
      </c>
      <c r="B1119" t="s">
        <v>565</v>
      </c>
      <c r="C1119" t="s">
        <v>119</v>
      </c>
      <c r="D1119">
        <v>16</v>
      </c>
      <c r="E1119" t="s">
        <v>192</v>
      </c>
      <c r="F1119" t="s">
        <v>36</v>
      </c>
      <c r="G1119" t="s">
        <v>18</v>
      </c>
      <c r="H1119">
        <v>89</v>
      </c>
      <c r="I1119">
        <v>0</v>
      </c>
    </row>
    <row r="1120" spans="1:9" x14ac:dyDescent="0.25">
      <c r="A1120" t="s">
        <v>9</v>
      </c>
      <c r="B1120" t="s">
        <v>565</v>
      </c>
      <c r="C1120" t="s">
        <v>119</v>
      </c>
      <c r="D1120">
        <v>16</v>
      </c>
      <c r="E1120" t="s">
        <v>193</v>
      </c>
      <c r="F1120" t="s">
        <v>36</v>
      </c>
      <c r="G1120" t="s">
        <v>20</v>
      </c>
      <c r="H1120">
        <v>91</v>
      </c>
      <c r="I1120">
        <v>0</v>
      </c>
    </row>
    <row r="1121" spans="1:9" x14ac:dyDescent="0.25">
      <c r="A1121" t="s">
        <v>9</v>
      </c>
      <c r="B1121" t="s">
        <v>565</v>
      </c>
      <c r="C1121" t="s">
        <v>119</v>
      </c>
      <c r="D1121">
        <v>16</v>
      </c>
      <c r="E1121" t="s">
        <v>194</v>
      </c>
      <c r="F1121" t="s">
        <v>36</v>
      </c>
      <c r="G1121" t="s">
        <v>22</v>
      </c>
      <c r="H1121">
        <v>34</v>
      </c>
      <c r="I1121">
        <v>0</v>
      </c>
    </row>
    <row r="1122" spans="1:9" x14ac:dyDescent="0.25">
      <c r="A1122" t="s">
        <v>9</v>
      </c>
      <c r="B1122" t="s">
        <v>565</v>
      </c>
      <c r="C1122" t="s">
        <v>119</v>
      </c>
      <c r="D1122">
        <v>16</v>
      </c>
      <c r="E1122" t="s">
        <v>140</v>
      </c>
      <c r="F1122" t="s">
        <v>42</v>
      </c>
      <c r="G1122" t="s">
        <v>14</v>
      </c>
      <c r="H1122">
        <v>95</v>
      </c>
      <c r="I1122">
        <v>0</v>
      </c>
    </row>
    <row r="1123" spans="1:9" x14ac:dyDescent="0.25">
      <c r="A1123" t="s">
        <v>9</v>
      </c>
      <c r="B1123" t="s">
        <v>565</v>
      </c>
      <c r="C1123" t="s">
        <v>119</v>
      </c>
      <c r="D1123">
        <v>16</v>
      </c>
      <c r="E1123" t="s">
        <v>195</v>
      </c>
      <c r="F1123" t="s">
        <v>42</v>
      </c>
      <c r="G1123" t="s">
        <v>16</v>
      </c>
      <c r="H1123">
        <v>95</v>
      </c>
      <c r="I1123">
        <v>0</v>
      </c>
    </row>
    <row r="1124" spans="1:9" x14ac:dyDescent="0.25">
      <c r="A1124" t="s">
        <v>9</v>
      </c>
      <c r="B1124" t="s">
        <v>565</v>
      </c>
      <c r="C1124" t="s">
        <v>119</v>
      </c>
      <c r="D1124">
        <v>16</v>
      </c>
      <c r="E1124" t="s">
        <v>196</v>
      </c>
      <c r="F1124" t="s">
        <v>42</v>
      </c>
      <c r="G1124" t="s">
        <v>18</v>
      </c>
      <c r="H1124">
        <v>57</v>
      </c>
      <c r="I1124">
        <v>0</v>
      </c>
    </row>
    <row r="1125" spans="1:9" x14ac:dyDescent="0.25">
      <c r="A1125" t="s">
        <v>9</v>
      </c>
      <c r="B1125" t="s">
        <v>565</v>
      </c>
      <c r="C1125" t="s">
        <v>119</v>
      </c>
      <c r="D1125">
        <v>16</v>
      </c>
      <c r="E1125" t="s">
        <v>197</v>
      </c>
      <c r="F1125" t="s">
        <v>42</v>
      </c>
      <c r="G1125" t="s">
        <v>20</v>
      </c>
      <c r="H1125">
        <v>95</v>
      </c>
      <c r="I1125">
        <v>0</v>
      </c>
    </row>
    <row r="1126" spans="1:9" x14ac:dyDescent="0.25">
      <c r="A1126" t="s">
        <v>9</v>
      </c>
      <c r="B1126" t="s">
        <v>565</v>
      </c>
      <c r="C1126" t="s">
        <v>119</v>
      </c>
      <c r="D1126">
        <v>16</v>
      </c>
      <c r="E1126" t="s">
        <v>198</v>
      </c>
      <c r="F1126" t="s">
        <v>42</v>
      </c>
      <c r="G1126" t="s">
        <v>22</v>
      </c>
      <c r="H1126">
        <v>34</v>
      </c>
      <c r="I1126">
        <v>0</v>
      </c>
    </row>
    <row r="1127" spans="1:9" x14ac:dyDescent="0.25">
      <c r="A1127" t="s">
        <v>9</v>
      </c>
      <c r="B1127" t="s">
        <v>565</v>
      </c>
      <c r="C1127" t="s">
        <v>119</v>
      </c>
      <c r="D1127">
        <v>16</v>
      </c>
      <c r="E1127" t="s">
        <v>145</v>
      </c>
      <c r="F1127" t="s">
        <v>48</v>
      </c>
      <c r="G1127" t="s">
        <v>14</v>
      </c>
      <c r="H1127">
        <v>72</v>
      </c>
      <c r="I1127">
        <v>0</v>
      </c>
    </row>
    <row r="1128" spans="1:9" x14ac:dyDescent="0.25">
      <c r="A1128" t="s">
        <v>9</v>
      </c>
      <c r="B1128" t="s">
        <v>565</v>
      </c>
      <c r="C1128" t="s">
        <v>119</v>
      </c>
      <c r="D1128">
        <v>16</v>
      </c>
      <c r="E1128" t="s">
        <v>199</v>
      </c>
      <c r="F1128" t="s">
        <v>48</v>
      </c>
      <c r="G1128" t="s">
        <v>16</v>
      </c>
      <c r="H1128">
        <v>91</v>
      </c>
      <c r="I1128">
        <v>0</v>
      </c>
    </row>
    <row r="1129" spans="1:9" x14ac:dyDescent="0.25">
      <c r="A1129" t="s">
        <v>9</v>
      </c>
      <c r="B1129" t="s">
        <v>565</v>
      </c>
      <c r="C1129" t="s">
        <v>119</v>
      </c>
      <c r="D1129">
        <v>16</v>
      </c>
      <c r="E1129" t="s">
        <v>200</v>
      </c>
      <c r="F1129" t="s">
        <v>48</v>
      </c>
      <c r="G1129" t="s">
        <v>18</v>
      </c>
      <c r="H1129">
        <v>87</v>
      </c>
      <c r="I1129">
        <v>0</v>
      </c>
    </row>
    <row r="1130" spans="1:9" x14ac:dyDescent="0.25">
      <c r="A1130" t="s">
        <v>9</v>
      </c>
      <c r="B1130" t="s">
        <v>565</v>
      </c>
      <c r="C1130" t="s">
        <v>119</v>
      </c>
      <c r="D1130">
        <v>16</v>
      </c>
      <c r="E1130" t="s">
        <v>201</v>
      </c>
      <c r="F1130" t="s">
        <v>48</v>
      </c>
      <c r="G1130" t="s">
        <v>20</v>
      </c>
      <c r="H1130">
        <v>92</v>
      </c>
      <c r="I1130">
        <v>0</v>
      </c>
    </row>
    <row r="1131" spans="1:9" x14ac:dyDescent="0.25">
      <c r="A1131" t="s">
        <v>9</v>
      </c>
      <c r="B1131" t="s">
        <v>565</v>
      </c>
      <c r="C1131" t="s">
        <v>119</v>
      </c>
      <c r="D1131">
        <v>16</v>
      </c>
      <c r="E1131" t="s">
        <v>202</v>
      </c>
      <c r="F1131" t="s">
        <v>48</v>
      </c>
      <c r="G1131" t="s">
        <v>22</v>
      </c>
      <c r="H1131">
        <v>30</v>
      </c>
      <c r="I1131">
        <v>0</v>
      </c>
    </row>
    <row r="1132" spans="1:9" x14ac:dyDescent="0.25">
      <c r="A1132" t="s">
        <v>9</v>
      </c>
      <c r="B1132" t="s">
        <v>565</v>
      </c>
      <c r="C1132" t="s">
        <v>119</v>
      </c>
      <c r="D1132">
        <v>16</v>
      </c>
      <c r="E1132" t="s">
        <v>150</v>
      </c>
      <c r="F1132" t="s">
        <v>54</v>
      </c>
      <c r="G1132" t="s">
        <v>14</v>
      </c>
      <c r="H1132">
        <v>92</v>
      </c>
      <c r="I1132">
        <v>0</v>
      </c>
    </row>
    <row r="1133" spans="1:9" x14ac:dyDescent="0.25">
      <c r="A1133" t="s">
        <v>9</v>
      </c>
      <c r="B1133" t="s">
        <v>565</v>
      </c>
      <c r="C1133" t="s">
        <v>119</v>
      </c>
      <c r="D1133">
        <v>16</v>
      </c>
      <c r="E1133" t="s">
        <v>203</v>
      </c>
      <c r="F1133" t="s">
        <v>54</v>
      </c>
      <c r="G1133" t="s">
        <v>16</v>
      </c>
      <c r="H1133">
        <v>65</v>
      </c>
      <c r="I1133">
        <v>0</v>
      </c>
    </row>
    <row r="1134" spans="1:9" x14ac:dyDescent="0.25">
      <c r="A1134" t="s">
        <v>9</v>
      </c>
      <c r="B1134" t="s">
        <v>565</v>
      </c>
      <c r="C1134" t="s">
        <v>119</v>
      </c>
      <c r="D1134">
        <v>16</v>
      </c>
      <c r="E1134" t="s">
        <v>204</v>
      </c>
      <c r="F1134" t="s">
        <v>54</v>
      </c>
      <c r="G1134" t="s">
        <v>18</v>
      </c>
      <c r="H1134">
        <v>92</v>
      </c>
      <c r="I1134">
        <v>0</v>
      </c>
    </row>
    <row r="1135" spans="1:9" x14ac:dyDescent="0.25">
      <c r="A1135" t="s">
        <v>9</v>
      </c>
      <c r="B1135" t="s">
        <v>565</v>
      </c>
      <c r="C1135" t="s">
        <v>119</v>
      </c>
      <c r="D1135">
        <v>16</v>
      </c>
      <c r="E1135" t="s">
        <v>205</v>
      </c>
      <c r="F1135" t="s">
        <v>54</v>
      </c>
      <c r="G1135" t="s">
        <v>20</v>
      </c>
      <c r="H1135">
        <v>92</v>
      </c>
      <c r="I1135">
        <v>0</v>
      </c>
    </row>
    <row r="1136" spans="1:9" x14ac:dyDescent="0.25">
      <c r="A1136" t="s">
        <v>9</v>
      </c>
      <c r="B1136" t="s">
        <v>565</v>
      </c>
      <c r="C1136" t="s">
        <v>119</v>
      </c>
      <c r="D1136">
        <v>16</v>
      </c>
      <c r="E1136" t="s">
        <v>206</v>
      </c>
      <c r="F1136" t="s">
        <v>54</v>
      </c>
      <c r="G1136" t="s">
        <v>22</v>
      </c>
      <c r="H1136">
        <v>24</v>
      </c>
      <c r="I1136">
        <v>0</v>
      </c>
    </row>
    <row r="1137" spans="1:9" x14ac:dyDescent="0.25">
      <c r="A1137" t="s">
        <v>9</v>
      </c>
      <c r="B1137" t="s">
        <v>565</v>
      </c>
      <c r="C1137" t="s">
        <v>119</v>
      </c>
      <c r="D1137">
        <v>16</v>
      </c>
      <c r="E1137" t="s">
        <v>155</v>
      </c>
      <c r="F1137" t="s">
        <v>59</v>
      </c>
      <c r="G1137" t="s">
        <v>14</v>
      </c>
      <c r="H1137">
        <v>90</v>
      </c>
      <c r="I1137">
        <v>0</v>
      </c>
    </row>
    <row r="1138" spans="1:9" x14ac:dyDescent="0.25">
      <c r="A1138" t="s">
        <v>9</v>
      </c>
      <c r="B1138" t="s">
        <v>565</v>
      </c>
      <c r="C1138" t="s">
        <v>119</v>
      </c>
      <c r="D1138">
        <v>16</v>
      </c>
      <c r="E1138" t="s">
        <v>207</v>
      </c>
      <c r="F1138" t="s">
        <v>59</v>
      </c>
      <c r="G1138" t="s">
        <v>16</v>
      </c>
      <c r="H1138">
        <v>67</v>
      </c>
      <c r="I1138">
        <v>0</v>
      </c>
    </row>
    <row r="1139" spans="1:9" x14ac:dyDescent="0.25">
      <c r="A1139" t="s">
        <v>9</v>
      </c>
      <c r="B1139" t="s">
        <v>565</v>
      </c>
      <c r="C1139" t="s">
        <v>119</v>
      </c>
      <c r="D1139">
        <v>16</v>
      </c>
      <c r="E1139" t="s">
        <v>208</v>
      </c>
      <c r="F1139" t="s">
        <v>59</v>
      </c>
      <c r="G1139" t="s">
        <v>18</v>
      </c>
      <c r="H1139">
        <v>90</v>
      </c>
      <c r="I1139">
        <v>0</v>
      </c>
    </row>
    <row r="1140" spans="1:9" x14ac:dyDescent="0.25">
      <c r="A1140" t="s">
        <v>9</v>
      </c>
      <c r="B1140" t="s">
        <v>565</v>
      </c>
      <c r="C1140" t="s">
        <v>119</v>
      </c>
      <c r="D1140">
        <v>16</v>
      </c>
      <c r="E1140" t="s">
        <v>209</v>
      </c>
      <c r="F1140" t="s">
        <v>59</v>
      </c>
      <c r="G1140" t="s">
        <v>20</v>
      </c>
      <c r="H1140">
        <v>90</v>
      </c>
      <c r="I1140">
        <v>0</v>
      </c>
    </row>
    <row r="1141" spans="1:9" x14ac:dyDescent="0.25">
      <c r="A1141" t="s">
        <v>9</v>
      </c>
      <c r="B1141" t="s">
        <v>565</v>
      </c>
      <c r="C1141" t="s">
        <v>119</v>
      </c>
      <c r="D1141">
        <v>16</v>
      </c>
      <c r="E1141" t="s">
        <v>210</v>
      </c>
      <c r="F1141" t="s">
        <v>59</v>
      </c>
      <c r="G1141" t="s">
        <v>22</v>
      </c>
      <c r="H1141">
        <v>49</v>
      </c>
      <c r="I1141">
        <v>0</v>
      </c>
    </row>
    <row r="1142" spans="1:9" x14ac:dyDescent="0.25">
      <c r="A1142" t="s">
        <v>9</v>
      </c>
      <c r="B1142" t="s">
        <v>565</v>
      </c>
      <c r="C1142" t="s">
        <v>119</v>
      </c>
      <c r="D1142">
        <v>16</v>
      </c>
      <c r="E1142" t="s">
        <v>160</v>
      </c>
      <c r="F1142" t="s">
        <v>161</v>
      </c>
      <c r="G1142" t="s">
        <v>14</v>
      </c>
      <c r="H1142">
        <v>94</v>
      </c>
      <c r="I1142">
        <v>0</v>
      </c>
    </row>
    <row r="1143" spans="1:9" x14ac:dyDescent="0.25">
      <c r="A1143" t="s">
        <v>9</v>
      </c>
      <c r="B1143" t="s">
        <v>565</v>
      </c>
      <c r="C1143" t="s">
        <v>119</v>
      </c>
      <c r="D1143">
        <v>16</v>
      </c>
      <c r="E1143" t="s">
        <v>211</v>
      </c>
      <c r="F1143" t="s">
        <v>161</v>
      </c>
      <c r="G1143" t="s">
        <v>16</v>
      </c>
      <c r="H1143">
        <v>64</v>
      </c>
      <c r="I1143">
        <v>0</v>
      </c>
    </row>
    <row r="1144" spans="1:9" x14ac:dyDescent="0.25">
      <c r="A1144" t="s">
        <v>9</v>
      </c>
      <c r="B1144" t="s">
        <v>565</v>
      </c>
      <c r="C1144" t="s">
        <v>119</v>
      </c>
      <c r="D1144">
        <v>16</v>
      </c>
      <c r="E1144" t="s">
        <v>212</v>
      </c>
      <c r="F1144" t="s">
        <v>161</v>
      </c>
      <c r="G1144" t="s">
        <v>18</v>
      </c>
      <c r="H1144">
        <v>80</v>
      </c>
      <c r="I1144">
        <v>0</v>
      </c>
    </row>
    <row r="1145" spans="1:9" x14ac:dyDescent="0.25">
      <c r="A1145" t="s">
        <v>9</v>
      </c>
      <c r="B1145" t="s">
        <v>565</v>
      </c>
      <c r="C1145" t="s">
        <v>119</v>
      </c>
      <c r="D1145">
        <v>16</v>
      </c>
      <c r="E1145" t="s">
        <v>213</v>
      </c>
      <c r="F1145" t="s">
        <v>161</v>
      </c>
      <c r="G1145" t="s">
        <v>20</v>
      </c>
      <c r="H1145">
        <v>94</v>
      </c>
      <c r="I1145">
        <v>0</v>
      </c>
    </row>
    <row r="1146" spans="1:9" x14ac:dyDescent="0.25">
      <c r="A1146" t="s">
        <v>9</v>
      </c>
      <c r="B1146" t="s">
        <v>565</v>
      </c>
      <c r="C1146" t="s">
        <v>119</v>
      </c>
      <c r="D1146">
        <v>16</v>
      </c>
      <c r="E1146" t="s">
        <v>214</v>
      </c>
      <c r="F1146" t="s">
        <v>161</v>
      </c>
      <c r="G1146" t="s">
        <v>22</v>
      </c>
      <c r="H1146">
        <v>30</v>
      </c>
      <c r="I1146">
        <v>0</v>
      </c>
    </row>
    <row r="1147" spans="1:9" x14ac:dyDescent="0.25">
      <c r="A1147" t="s">
        <v>9</v>
      </c>
      <c r="B1147" t="s">
        <v>565</v>
      </c>
      <c r="C1147" t="s">
        <v>119</v>
      </c>
      <c r="D1147">
        <v>16</v>
      </c>
      <c r="E1147" t="s">
        <v>166</v>
      </c>
      <c r="F1147" t="s">
        <v>167</v>
      </c>
      <c r="G1147" t="s">
        <v>14</v>
      </c>
      <c r="H1147">
        <v>95</v>
      </c>
      <c r="I1147">
        <v>0</v>
      </c>
    </row>
    <row r="1148" spans="1:9" x14ac:dyDescent="0.25">
      <c r="A1148" t="s">
        <v>9</v>
      </c>
      <c r="B1148" t="s">
        <v>565</v>
      </c>
      <c r="C1148" t="s">
        <v>119</v>
      </c>
      <c r="D1148">
        <v>16</v>
      </c>
      <c r="E1148" t="s">
        <v>215</v>
      </c>
      <c r="F1148" t="s">
        <v>167</v>
      </c>
      <c r="G1148" t="s">
        <v>16</v>
      </c>
      <c r="H1148">
        <v>30</v>
      </c>
      <c r="I1148">
        <v>0</v>
      </c>
    </row>
    <row r="1149" spans="1:9" x14ac:dyDescent="0.25">
      <c r="A1149" t="s">
        <v>9</v>
      </c>
      <c r="B1149" t="s">
        <v>565</v>
      </c>
      <c r="C1149" t="s">
        <v>119</v>
      </c>
      <c r="D1149">
        <v>16</v>
      </c>
      <c r="E1149" t="s">
        <v>216</v>
      </c>
      <c r="F1149" t="s">
        <v>167</v>
      </c>
      <c r="G1149" t="s">
        <v>18</v>
      </c>
      <c r="H1149">
        <v>24</v>
      </c>
      <c r="I1149">
        <v>0</v>
      </c>
    </row>
    <row r="1150" spans="1:9" x14ac:dyDescent="0.25">
      <c r="A1150" t="s">
        <v>9</v>
      </c>
      <c r="B1150" t="s">
        <v>565</v>
      </c>
      <c r="C1150" t="s">
        <v>119</v>
      </c>
      <c r="D1150">
        <v>16</v>
      </c>
      <c r="E1150" t="s">
        <v>217</v>
      </c>
      <c r="F1150" t="s">
        <v>167</v>
      </c>
      <c r="G1150" t="s">
        <v>20</v>
      </c>
      <c r="H1150">
        <v>95</v>
      </c>
      <c r="I1150">
        <v>0</v>
      </c>
    </row>
    <row r="1151" spans="1:9" x14ac:dyDescent="0.25">
      <c r="A1151" t="s">
        <v>9</v>
      </c>
      <c r="B1151" t="s">
        <v>565</v>
      </c>
      <c r="C1151" t="s">
        <v>119</v>
      </c>
      <c r="D1151">
        <v>16</v>
      </c>
      <c r="E1151" t="s">
        <v>218</v>
      </c>
      <c r="F1151" t="s">
        <v>167</v>
      </c>
      <c r="G1151" t="s">
        <v>22</v>
      </c>
      <c r="H1151">
        <v>28</v>
      </c>
      <c r="I1151">
        <v>0</v>
      </c>
    </row>
    <row r="1152" spans="1:9" x14ac:dyDescent="0.25">
      <c r="A1152" t="s">
        <v>9</v>
      </c>
      <c r="B1152" t="s">
        <v>565</v>
      </c>
      <c r="C1152" t="s">
        <v>119</v>
      </c>
      <c r="D1152">
        <v>16</v>
      </c>
      <c r="E1152" t="s">
        <v>172</v>
      </c>
      <c r="F1152" t="s">
        <v>173</v>
      </c>
      <c r="G1152" t="s">
        <v>14</v>
      </c>
      <c r="H1152">
        <v>98</v>
      </c>
      <c r="I1152">
        <v>0</v>
      </c>
    </row>
    <row r="1153" spans="1:9" x14ac:dyDescent="0.25">
      <c r="A1153" t="s">
        <v>9</v>
      </c>
      <c r="B1153" t="s">
        <v>565</v>
      </c>
      <c r="C1153" t="s">
        <v>119</v>
      </c>
      <c r="D1153">
        <v>16</v>
      </c>
      <c r="E1153" t="s">
        <v>219</v>
      </c>
      <c r="F1153" t="s">
        <v>173</v>
      </c>
      <c r="G1153" t="s">
        <v>16</v>
      </c>
      <c r="H1153">
        <v>96</v>
      </c>
      <c r="I1153">
        <v>0</v>
      </c>
    </row>
    <row r="1154" spans="1:9" x14ac:dyDescent="0.25">
      <c r="A1154" t="s">
        <v>9</v>
      </c>
      <c r="B1154" t="s">
        <v>565</v>
      </c>
      <c r="C1154" t="s">
        <v>119</v>
      </c>
      <c r="D1154">
        <v>16</v>
      </c>
      <c r="E1154" t="s">
        <v>220</v>
      </c>
      <c r="F1154" t="s">
        <v>173</v>
      </c>
      <c r="G1154" t="s">
        <v>18</v>
      </c>
      <c r="H1154">
        <v>52</v>
      </c>
      <c r="I1154">
        <v>0</v>
      </c>
    </row>
    <row r="1155" spans="1:9" x14ac:dyDescent="0.25">
      <c r="A1155" t="s">
        <v>9</v>
      </c>
      <c r="B1155" t="s">
        <v>565</v>
      </c>
      <c r="C1155" t="s">
        <v>119</v>
      </c>
      <c r="D1155">
        <v>16</v>
      </c>
      <c r="E1155" t="s">
        <v>221</v>
      </c>
      <c r="F1155" t="s">
        <v>173</v>
      </c>
      <c r="G1155" t="s">
        <v>20</v>
      </c>
      <c r="H1155">
        <v>96</v>
      </c>
      <c r="I1155">
        <v>0</v>
      </c>
    </row>
    <row r="1156" spans="1:9" x14ac:dyDescent="0.25">
      <c r="A1156" t="s">
        <v>9</v>
      </c>
      <c r="B1156" t="s">
        <v>565</v>
      </c>
      <c r="C1156" t="s">
        <v>119</v>
      </c>
      <c r="D1156">
        <v>16</v>
      </c>
      <c r="E1156" t="s">
        <v>222</v>
      </c>
      <c r="F1156" t="s">
        <v>173</v>
      </c>
      <c r="G1156" t="s">
        <v>22</v>
      </c>
      <c r="H1156">
        <v>27</v>
      </c>
      <c r="I1156">
        <v>0</v>
      </c>
    </row>
    <row r="1157" spans="1:9" x14ac:dyDescent="0.25">
      <c r="A1157" t="s">
        <v>9</v>
      </c>
      <c r="B1157" t="s">
        <v>688</v>
      </c>
      <c r="C1157" t="s">
        <v>119</v>
      </c>
      <c r="D1157">
        <v>16</v>
      </c>
      <c r="E1157" t="s">
        <v>120</v>
      </c>
      <c r="F1157" t="s">
        <v>13</v>
      </c>
      <c r="G1157" t="s">
        <v>14</v>
      </c>
      <c r="H1157">
        <v>70</v>
      </c>
      <c r="I1157">
        <v>1</v>
      </c>
    </row>
    <row r="1158" spans="1:9" x14ac:dyDescent="0.25">
      <c r="A1158" t="s">
        <v>9</v>
      </c>
      <c r="B1158" t="s">
        <v>688</v>
      </c>
      <c r="C1158" t="s">
        <v>119</v>
      </c>
      <c r="D1158">
        <v>16</v>
      </c>
      <c r="E1158" t="s">
        <v>179</v>
      </c>
      <c r="F1158" t="s">
        <v>13</v>
      </c>
      <c r="G1158" t="s">
        <v>16</v>
      </c>
      <c r="H1158">
        <v>100</v>
      </c>
      <c r="I1158">
        <v>1</v>
      </c>
    </row>
    <row r="1159" spans="1:9" x14ac:dyDescent="0.25">
      <c r="A1159" t="s">
        <v>9</v>
      </c>
      <c r="B1159" t="s">
        <v>688</v>
      </c>
      <c r="C1159" t="s">
        <v>119</v>
      </c>
      <c r="D1159">
        <v>16</v>
      </c>
      <c r="E1159" t="s">
        <v>180</v>
      </c>
      <c r="F1159" t="s">
        <v>13</v>
      </c>
      <c r="G1159" t="s">
        <v>18</v>
      </c>
      <c r="H1159">
        <v>93</v>
      </c>
      <c r="I1159">
        <v>1</v>
      </c>
    </row>
    <row r="1160" spans="1:9" x14ac:dyDescent="0.25">
      <c r="A1160" t="s">
        <v>9</v>
      </c>
      <c r="B1160" t="s">
        <v>688</v>
      </c>
      <c r="C1160" t="s">
        <v>119</v>
      </c>
      <c r="D1160">
        <v>16</v>
      </c>
      <c r="E1160" t="s">
        <v>181</v>
      </c>
      <c r="F1160" t="s">
        <v>13</v>
      </c>
      <c r="G1160" t="s">
        <v>20</v>
      </c>
      <c r="H1160">
        <v>95</v>
      </c>
      <c r="I1160">
        <v>1</v>
      </c>
    </row>
    <row r="1161" spans="1:9" x14ac:dyDescent="0.25">
      <c r="A1161" t="s">
        <v>9</v>
      </c>
      <c r="B1161" t="s">
        <v>688</v>
      </c>
      <c r="C1161" t="s">
        <v>119</v>
      </c>
      <c r="D1161">
        <v>16</v>
      </c>
      <c r="E1161" t="s">
        <v>182</v>
      </c>
      <c r="F1161" t="s">
        <v>13</v>
      </c>
      <c r="G1161" t="s">
        <v>22</v>
      </c>
      <c r="H1161">
        <v>50</v>
      </c>
      <c r="I1161">
        <v>1</v>
      </c>
    </row>
    <row r="1162" spans="1:9" x14ac:dyDescent="0.25">
      <c r="A1162" t="s">
        <v>9</v>
      </c>
      <c r="B1162" t="s">
        <v>688</v>
      </c>
      <c r="C1162" t="s">
        <v>119</v>
      </c>
      <c r="D1162">
        <v>16</v>
      </c>
      <c r="E1162" t="s">
        <v>125</v>
      </c>
      <c r="F1162" t="s">
        <v>24</v>
      </c>
      <c r="G1162" t="s">
        <v>14</v>
      </c>
      <c r="H1162">
        <v>95</v>
      </c>
      <c r="I1162">
        <v>1</v>
      </c>
    </row>
    <row r="1163" spans="1:9" x14ac:dyDescent="0.25">
      <c r="A1163" t="s">
        <v>9</v>
      </c>
      <c r="B1163" t="s">
        <v>688</v>
      </c>
      <c r="C1163" t="s">
        <v>119</v>
      </c>
      <c r="D1163">
        <v>16</v>
      </c>
      <c r="E1163" t="s">
        <v>183</v>
      </c>
      <c r="F1163" t="s">
        <v>24</v>
      </c>
      <c r="G1163" t="s">
        <v>16</v>
      </c>
      <c r="H1163">
        <v>95</v>
      </c>
      <c r="I1163">
        <v>1</v>
      </c>
    </row>
    <row r="1164" spans="1:9" x14ac:dyDescent="0.25">
      <c r="A1164" t="s">
        <v>9</v>
      </c>
      <c r="B1164" t="s">
        <v>688</v>
      </c>
      <c r="C1164" t="s">
        <v>119</v>
      </c>
      <c r="D1164">
        <v>16</v>
      </c>
      <c r="E1164" t="s">
        <v>184</v>
      </c>
      <c r="F1164" t="s">
        <v>24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688</v>
      </c>
      <c r="C1165" t="s">
        <v>119</v>
      </c>
      <c r="D1165">
        <v>16</v>
      </c>
      <c r="E1165" t="s">
        <v>185</v>
      </c>
      <c r="F1165" t="s">
        <v>24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688</v>
      </c>
      <c r="C1166" t="s">
        <v>119</v>
      </c>
      <c r="D1166">
        <v>16</v>
      </c>
      <c r="E1166" t="s">
        <v>186</v>
      </c>
      <c r="F1166" t="s">
        <v>24</v>
      </c>
      <c r="G1166" t="s">
        <v>22</v>
      </c>
      <c r="H1166">
        <v>40</v>
      </c>
      <c r="I1166">
        <v>1</v>
      </c>
    </row>
    <row r="1167" spans="1:9" x14ac:dyDescent="0.25">
      <c r="A1167" t="s">
        <v>9</v>
      </c>
      <c r="B1167" t="s">
        <v>688</v>
      </c>
      <c r="C1167" t="s">
        <v>119</v>
      </c>
      <c r="D1167">
        <v>16</v>
      </c>
      <c r="E1167" t="s">
        <v>130</v>
      </c>
      <c r="F1167" t="s">
        <v>30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688</v>
      </c>
      <c r="C1168" t="s">
        <v>119</v>
      </c>
      <c r="D1168">
        <v>16</v>
      </c>
      <c r="E1168" t="s">
        <v>187</v>
      </c>
      <c r="F1168" t="s">
        <v>30</v>
      </c>
      <c r="G1168" t="s">
        <v>16</v>
      </c>
      <c r="H1168">
        <v>95</v>
      </c>
      <c r="I1168">
        <v>1</v>
      </c>
    </row>
    <row r="1169" spans="1:9" x14ac:dyDescent="0.25">
      <c r="A1169" t="s">
        <v>9</v>
      </c>
      <c r="B1169" t="s">
        <v>688</v>
      </c>
      <c r="C1169" t="s">
        <v>119</v>
      </c>
      <c r="D1169">
        <v>16</v>
      </c>
      <c r="E1169" t="s">
        <v>188</v>
      </c>
      <c r="F1169" t="s">
        <v>30</v>
      </c>
      <c r="G1169" t="s">
        <v>18</v>
      </c>
      <c r="H1169">
        <v>100</v>
      </c>
      <c r="I1169">
        <v>1</v>
      </c>
    </row>
    <row r="1170" spans="1:9" x14ac:dyDescent="0.25">
      <c r="A1170" t="s">
        <v>9</v>
      </c>
      <c r="B1170" t="s">
        <v>688</v>
      </c>
      <c r="C1170" t="s">
        <v>119</v>
      </c>
      <c r="D1170">
        <v>16</v>
      </c>
      <c r="E1170" t="s">
        <v>189</v>
      </c>
      <c r="F1170" t="s">
        <v>30</v>
      </c>
      <c r="G1170" t="s">
        <v>20</v>
      </c>
      <c r="H1170">
        <v>95</v>
      </c>
      <c r="I1170">
        <v>1</v>
      </c>
    </row>
    <row r="1171" spans="1:9" x14ac:dyDescent="0.25">
      <c r="A1171" t="s">
        <v>9</v>
      </c>
      <c r="B1171" t="s">
        <v>688</v>
      </c>
      <c r="C1171" t="s">
        <v>119</v>
      </c>
      <c r="D1171">
        <v>16</v>
      </c>
      <c r="E1171" t="s">
        <v>190</v>
      </c>
      <c r="F1171" t="s">
        <v>30</v>
      </c>
      <c r="G1171" t="s">
        <v>22</v>
      </c>
      <c r="H1171">
        <v>80</v>
      </c>
      <c r="I1171">
        <v>1</v>
      </c>
    </row>
    <row r="1172" spans="1:9" x14ac:dyDescent="0.25">
      <c r="A1172" t="s">
        <v>9</v>
      </c>
      <c r="B1172" t="s">
        <v>688</v>
      </c>
      <c r="C1172" t="s">
        <v>119</v>
      </c>
      <c r="D1172">
        <v>16</v>
      </c>
      <c r="E1172" t="s">
        <v>135</v>
      </c>
      <c r="F1172" t="s">
        <v>36</v>
      </c>
      <c r="G1172" t="s">
        <v>14</v>
      </c>
      <c r="H1172">
        <v>80</v>
      </c>
      <c r="I1172">
        <v>1</v>
      </c>
    </row>
    <row r="1173" spans="1:9" x14ac:dyDescent="0.25">
      <c r="A1173" t="s">
        <v>9</v>
      </c>
      <c r="B1173" t="s">
        <v>688</v>
      </c>
      <c r="C1173" t="s">
        <v>119</v>
      </c>
      <c r="D1173">
        <v>16</v>
      </c>
      <c r="E1173" t="s">
        <v>191</v>
      </c>
      <c r="F1173" t="s">
        <v>36</v>
      </c>
      <c r="G1173" t="s">
        <v>16</v>
      </c>
      <c r="H1173">
        <v>100</v>
      </c>
      <c r="I1173">
        <v>1</v>
      </c>
    </row>
    <row r="1174" spans="1:9" x14ac:dyDescent="0.25">
      <c r="A1174" t="s">
        <v>9</v>
      </c>
      <c r="B1174" t="s">
        <v>688</v>
      </c>
      <c r="C1174" t="s">
        <v>119</v>
      </c>
      <c r="D1174">
        <v>16</v>
      </c>
      <c r="E1174" t="s">
        <v>192</v>
      </c>
      <c r="F1174" t="s">
        <v>36</v>
      </c>
      <c r="G1174" t="s">
        <v>18</v>
      </c>
      <c r="H1174">
        <v>95</v>
      </c>
      <c r="I1174">
        <v>1</v>
      </c>
    </row>
    <row r="1175" spans="1:9" x14ac:dyDescent="0.25">
      <c r="A1175" t="s">
        <v>9</v>
      </c>
      <c r="B1175" t="s">
        <v>688</v>
      </c>
      <c r="C1175" t="s">
        <v>119</v>
      </c>
      <c r="D1175">
        <v>16</v>
      </c>
      <c r="E1175" t="s">
        <v>193</v>
      </c>
      <c r="F1175" t="s">
        <v>36</v>
      </c>
      <c r="G1175" t="s">
        <v>20</v>
      </c>
      <c r="H1175">
        <v>95</v>
      </c>
      <c r="I1175">
        <v>1</v>
      </c>
    </row>
    <row r="1176" spans="1:9" x14ac:dyDescent="0.25">
      <c r="A1176" t="s">
        <v>9</v>
      </c>
      <c r="B1176" t="s">
        <v>688</v>
      </c>
      <c r="C1176" t="s">
        <v>119</v>
      </c>
      <c r="D1176">
        <v>16</v>
      </c>
      <c r="E1176" t="s">
        <v>194</v>
      </c>
      <c r="F1176" t="s">
        <v>36</v>
      </c>
      <c r="G1176" t="s">
        <v>22</v>
      </c>
      <c r="H1176">
        <v>40</v>
      </c>
      <c r="I1176">
        <v>1</v>
      </c>
    </row>
    <row r="1177" spans="1:9" x14ac:dyDescent="0.25">
      <c r="A1177" t="s">
        <v>9</v>
      </c>
      <c r="B1177" t="s">
        <v>688</v>
      </c>
      <c r="C1177" t="s">
        <v>119</v>
      </c>
      <c r="D1177">
        <v>16</v>
      </c>
      <c r="E1177" t="s">
        <v>140</v>
      </c>
      <c r="F1177" t="s">
        <v>42</v>
      </c>
      <c r="G1177" t="s">
        <v>14</v>
      </c>
      <c r="H1177">
        <v>95</v>
      </c>
      <c r="I1177">
        <v>1</v>
      </c>
    </row>
    <row r="1178" spans="1:9" x14ac:dyDescent="0.25">
      <c r="A1178" t="s">
        <v>9</v>
      </c>
      <c r="B1178" t="s">
        <v>688</v>
      </c>
      <c r="C1178" t="s">
        <v>119</v>
      </c>
      <c r="D1178">
        <v>16</v>
      </c>
      <c r="E1178" t="s">
        <v>195</v>
      </c>
      <c r="F1178" t="s">
        <v>42</v>
      </c>
      <c r="G1178" t="s">
        <v>16</v>
      </c>
      <c r="H1178">
        <v>80</v>
      </c>
      <c r="I1178">
        <v>1</v>
      </c>
    </row>
    <row r="1179" spans="1:9" x14ac:dyDescent="0.25">
      <c r="A1179" t="s">
        <v>9</v>
      </c>
      <c r="B1179" t="s">
        <v>688</v>
      </c>
      <c r="C1179" t="s">
        <v>119</v>
      </c>
      <c r="D1179">
        <v>16</v>
      </c>
      <c r="E1179" t="s">
        <v>196</v>
      </c>
      <c r="F1179" t="s">
        <v>42</v>
      </c>
      <c r="G1179" t="s">
        <v>18</v>
      </c>
      <c r="H1179">
        <v>95</v>
      </c>
      <c r="I1179">
        <v>1</v>
      </c>
    </row>
    <row r="1180" spans="1:9" x14ac:dyDescent="0.25">
      <c r="A1180" t="s">
        <v>9</v>
      </c>
      <c r="B1180" t="s">
        <v>688</v>
      </c>
      <c r="C1180" t="s">
        <v>119</v>
      </c>
      <c r="D1180">
        <v>16</v>
      </c>
      <c r="E1180" t="s">
        <v>197</v>
      </c>
      <c r="F1180" t="s">
        <v>42</v>
      </c>
      <c r="G1180" t="s">
        <v>20</v>
      </c>
      <c r="H1180">
        <v>100</v>
      </c>
      <c r="I1180">
        <v>1</v>
      </c>
    </row>
    <row r="1181" spans="1:9" x14ac:dyDescent="0.25">
      <c r="A1181" t="s">
        <v>9</v>
      </c>
      <c r="B1181" t="s">
        <v>688</v>
      </c>
      <c r="C1181" t="s">
        <v>119</v>
      </c>
      <c r="D1181">
        <v>16</v>
      </c>
      <c r="E1181" t="s">
        <v>198</v>
      </c>
      <c r="F1181" t="s">
        <v>42</v>
      </c>
      <c r="G1181" t="s">
        <v>22</v>
      </c>
      <c r="H1181">
        <v>70</v>
      </c>
      <c r="I1181">
        <v>1</v>
      </c>
    </row>
    <row r="1182" spans="1:9" x14ac:dyDescent="0.25">
      <c r="A1182" t="s">
        <v>9</v>
      </c>
      <c r="B1182" t="s">
        <v>688</v>
      </c>
      <c r="C1182" t="s">
        <v>119</v>
      </c>
      <c r="D1182">
        <v>16</v>
      </c>
      <c r="E1182" t="s">
        <v>145</v>
      </c>
      <c r="F1182" t="s">
        <v>48</v>
      </c>
      <c r="G1182" t="s">
        <v>14</v>
      </c>
      <c r="H1182">
        <v>90</v>
      </c>
      <c r="I1182">
        <v>1</v>
      </c>
    </row>
    <row r="1183" spans="1:9" x14ac:dyDescent="0.25">
      <c r="A1183" t="s">
        <v>9</v>
      </c>
      <c r="B1183" t="s">
        <v>688</v>
      </c>
      <c r="C1183" t="s">
        <v>119</v>
      </c>
      <c r="D1183">
        <v>16</v>
      </c>
      <c r="E1183" t="s">
        <v>199</v>
      </c>
      <c r="F1183" t="s">
        <v>48</v>
      </c>
      <c r="G1183" t="s">
        <v>16</v>
      </c>
      <c r="H1183">
        <v>100</v>
      </c>
      <c r="I1183">
        <v>1</v>
      </c>
    </row>
    <row r="1184" spans="1:9" x14ac:dyDescent="0.25">
      <c r="A1184" t="s">
        <v>9</v>
      </c>
      <c r="B1184" t="s">
        <v>688</v>
      </c>
      <c r="C1184" t="s">
        <v>119</v>
      </c>
      <c r="D1184">
        <v>16</v>
      </c>
      <c r="E1184" t="s">
        <v>200</v>
      </c>
      <c r="F1184" t="s">
        <v>48</v>
      </c>
      <c r="G1184" t="s">
        <v>18</v>
      </c>
      <c r="H1184">
        <v>80</v>
      </c>
      <c r="I1184">
        <v>1</v>
      </c>
    </row>
    <row r="1185" spans="1:9" x14ac:dyDescent="0.25">
      <c r="A1185" t="s">
        <v>9</v>
      </c>
      <c r="B1185" t="s">
        <v>688</v>
      </c>
      <c r="C1185" t="s">
        <v>119</v>
      </c>
      <c r="D1185">
        <v>16</v>
      </c>
      <c r="E1185" t="s">
        <v>201</v>
      </c>
      <c r="F1185" t="s">
        <v>48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688</v>
      </c>
      <c r="C1186" t="s">
        <v>119</v>
      </c>
      <c r="D1186">
        <v>16</v>
      </c>
      <c r="E1186" t="s">
        <v>202</v>
      </c>
      <c r="F1186" t="s">
        <v>48</v>
      </c>
      <c r="G1186" t="s">
        <v>22</v>
      </c>
      <c r="H1186">
        <v>10</v>
      </c>
      <c r="I1186">
        <v>1</v>
      </c>
    </row>
    <row r="1187" spans="1:9" x14ac:dyDescent="0.25">
      <c r="A1187" t="s">
        <v>9</v>
      </c>
      <c r="B1187" t="s">
        <v>688</v>
      </c>
      <c r="C1187" t="s">
        <v>119</v>
      </c>
      <c r="D1187">
        <v>16</v>
      </c>
      <c r="E1187" t="s">
        <v>150</v>
      </c>
      <c r="F1187" t="s">
        <v>54</v>
      </c>
      <c r="G1187" t="s">
        <v>14</v>
      </c>
      <c r="H1187">
        <v>95</v>
      </c>
      <c r="I1187">
        <v>1</v>
      </c>
    </row>
    <row r="1188" spans="1:9" x14ac:dyDescent="0.25">
      <c r="A1188" t="s">
        <v>9</v>
      </c>
      <c r="B1188" t="s">
        <v>688</v>
      </c>
      <c r="C1188" t="s">
        <v>119</v>
      </c>
      <c r="D1188">
        <v>16</v>
      </c>
      <c r="E1188" t="s">
        <v>203</v>
      </c>
      <c r="F1188" t="s">
        <v>54</v>
      </c>
      <c r="G1188" t="s">
        <v>16</v>
      </c>
      <c r="H1188">
        <v>80</v>
      </c>
      <c r="I1188">
        <v>1</v>
      </c>
    </row>
    <row r="1189" spans="1:9" x14ac:dyDescent="0.25">
      <c r="A1189" t="s">
        <v>9</v>
      </c>
      <c r="B1189" t="s">
        <v>688</v>
      </c>
      <c r="C1189" t="s">
        <v>119</v>
      </c>
      <c r="D1189">
        <v>16</v>
      </c>
      <c r="E1189" t="s">
        <v>204</v>
      </c>
      <c r="F1189" t="s">
        <v>54</v>
      </c>
      <c r="G1189" t="s">
        <v>18</v>
      </c>
      <c r="H1189">
        <v>95</v>
      </c>
      <c r="I1189">
        <v>1</v>
      </c>
    </row>
    <row r="1190" spans="1:9" x14ac:dyDescent="0.25">
      <c r="A1190" t="s">
        <v>9</v>
      </c>
      <c r="B1190" t="s">
        <v>688</v>
      </c>
      <c r="C1190" t="s">
        <v>119</v>
      </c>
      <c r="D1190">
        <v>16</v>
      </c>
      <c r="E1190" t="s">
        <v>205</v>
      </c>
      <c r="F1190" t="s">
        <v>54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688</v>
      </c>
      <c r="C1191" t="s">
        <v>119</v>
      </c>
      <c r="D1191">
        <v>16</v>
      </c>
      <c r="E1191" t="s">
        <v>206</v>
      </c>
      <c r="F1191" t="s">
        <v>54</v>
      </c>
      <c r="G1191" t="s">
        <v>22</v>
      </c>
      <c r="H1191">
        <v>20</v>
      </c>
      <c r="I1191">
        <v>1</v>
      </c>
    </row>
    <row r="1192" spans="1:9" x14ac:dyDescent="0.25">
      <c r="A1192" t="s">
        <v>9</v>
      </c>
      <c r="B1192" t="s">
        <v>688</v>
      </c>
      <c r="C1192" t="s">
        <v>119</v>
      </c>
      <c r="D1192">
        <v>16</v>
      </c>
      <c r="E1192" t="s">
        <v>155</v>
      </c>
      <c r="F1192" t="s">
        <v>59</v>
      </c>
      <c r="G1192" t="s">
        <v>14</v>
      </c>
      <c r="H1192">
        <v>95</v>
      </c>
      <c r="I1192">
        <v>1</v>
      </c>
    </row>
    <row r="1193" spans="1:9" x14ac:dyDescent="0.25">
      <c r="A1193" t="s">
        <v>9</v>
      </c>
      <c r="B1193" t="s">
        <v>688</v>
      </c>
      <c r="C1193" t="s">
        <v>119</v>
      </c>
      <c r="D1193">
        <v>16</v>
      </c>
      <c r="E1193" t="s">
        <v>207</v>
      </c>
      <c r="F1193" t="s">
        <v>59</v>
      </c>
      <c r="G1193" t="s">
        <v>16</v>
      </c>
      <c r="H1193">
        <v>87</v>
      </c>
      <c r="I1193">
        <v>1</v>
      </c>
    </row>
    <row r="1194" spans="1:9" x14ac:dyDescent="0.25">
      <c r="A1194" t="s">
        <v>9</v>
      </c>
      <c r="B1194" t="s">
        <v>688</v>
      </c>
      <c r="C1194" t="s">
        <v>119</v>
      </c>
      <c r="D1194">
        <v>16</v>
      </c>
      <c r="E1194" t="s">
        <v>208</v>
      </c>
      <c r="F1194" t="s">
        <v>59</v>
      </c>
      <c r="G1194" t="s">
        <v>18</v>
      </c>
      <c r="H1194">
        <v>85</v>
      </c>
      <c r="I1194">
        <v>1</v>
      </c>
    </row>
    <row r="1195" spans="1:9" x14ac:dyDescent="0.25">
      <c r="A1195" t="s">
        <v>9</v>
      </c>
      <c r="B1195" t="s">
        <v>688</v>
      </c>
      <c r="C1195" t="s">
        <v>119</v>
      </c>
      <c r="D1195">
        <v>16</v>
      </c>
      <c r="E1195" t="s">
        <v>209</v>
      </c>
      <c r="F1195" t="s">
        <v>59</v>
      </c>
      <c r="G1195" t="s">
        <v>20</v>
      </c>
      <c r="H1195">
        <v>93</v>
      </c>
      <c r="I1195">
        <v>1</v>
      </c>
    </row>
    <row r="1196" spans="1:9" x14ac:dyDescent="0.25">
      <c r="A1196" t="s">
        <v>9</v>
      </c>
      <c r="B1196" t="s">
        <v>688</v>
      </c>
      <c r="C1196" t="s">
        <v>119</v>
      </c>
      <c r="D1196">
        <v>16</v>
      </c>
      <c r="E1196" t="s">
        <v>210</v>
      </c>
      <c r="F1196" t="s">
        <v>59</v>
      </c>
      <c r="G1196" t="s">
        <v>22</v>
      </c>
      <c r="H1196">
        <v>70</v>
      </c>
      <c r="I1196">
        <v>1</v>
      </c>
    </row>
    <row r="1197" spans="1:9" x14ac:dyDescent="0.25">
      <c r="A1197" t="s">
        <v>9</v>
      </c>
      <c r="B1197" t="s">
        <v>688</v>
      </c>
      <c r="C1197" t="s">
        <v>119</v>
      </c>
      <c r="D1197">
        <v>16</v>
      </c>
      <c r="E1197" t="s">
        <v>160</v>
      </c>
      <c r="F1197" t="s">
        <v>161</v>
      </c>
      <c r="G1197" t="s">
        <v>14</v>
      </c>
      <c r="H1197">
        <v>95</v>
      </c>
      <c r="I1197">
        <v>1</v>
      </c>
    </row>
    <row r="1198" spans="1:9" x14ac:dyDescent="0.25">
      <c r="A1198" t="s">
        <v>9</v>
      </c>
      <c r="B1198" t="s">
        <v>688</v>
      </c>
      <c r="C1198" t="s">
        <v>119</v>
      </c>
      <c r="D1198">
        <v>16</v>
      </c>
      <c r="E1198" t="s">
        <v>211</v>
      </c>
      <c r="F1198" t="s">
        <v>161</v>
      </c>
      <c r="G1198" t="s">
        <v>16</v>
      </c>
      <c r="H1198">
        <v>90</v>
      </c>
      <c r="I1198">
        <v>1</v>
      </c>
    </row>
    <row r="1199" spans="1:9" x14ac:dyDescent="0.25">
      <c r="A1199" t="s">
        <v>9</v>
      </c>
      <c r="B1199" t="s">
        <v>688</v>
      </c>
      <c r="C1199" t="s">
        <v>119</v>
      </c>
      <c r="D1199">
        <v>16</v>
      </c>
      <c r="E1199" t="s">
        <v>212</v>
      </c>
      <c r="F1199" t="s">
        <v>161</v>
      </c>
      <c r="G1199" t="s">
        <v>18</v>
      </c>
      <c r="H1199">
        <v>100</v>
      </c>
      <c r="I1199">
        <v>1</v>
      </c>
    </row>
    <row r="1200" spans="1:9" x14ac:dyDescent="0.25">
      <c r="A1200" t="s">
        <v>9</v>
      </c>
      <c r="B1200" t="s">
        <v>688</v>
      </c>
      <c r="C1200" t="s">
        <v>119</v>
      </c>
      <c r="D1200">
        <v>16</v>
      </c>
      <c r="E1200" t="s">
        <v>213</v>
      </c>
      <c r="F1200" t="s">
        <v>161</v>
      </c>
      <c r="G1200" t="s">
        <v>20</v>
      </c>
      <c r="H1200">
        <v>93</v>
      </c>
      <c r="I1200">
        <v>1</v>
      </c>
    </row>
    <row r="1201" spans="1:9" x14ac:dyDescent="0.25">
      <c r="A1201" t="s">
        <v>9</v>
      </c>
      <c r="B1201" t="s">
        <v>688</v>
      </c>
      <c r="C1201" t="s">
        <v>119</v>
      </c>
      <c r="D1201">
        <v>16</v>
      </c>
      <c r="E1201" t="s">
        <v>214</v>
      </c>
      <c r="F1201" t="s">
        <v>161</v>
      </c>
      <c r="G1201" t="s">
        <v>22</v>
      </c>
      <c r="H1201">
        <v>10</v>
      </c>
      <c r="I1201">
        <v>1</v>
      </c>
    </row>
    <row r="1202" spans="1:9" x14ac:dyDescent="0.25">
      <c r="A1202" t="s">
        <v>9</v>
      </c>
      <c r="B1202" t="s">
        <v>688</v>
      </c>
      <c r="C1202" t="s">
        <v>119</v>
      </c>
      <c r="D1202">
        <v>16</v>
      </c>
      <c r="E1202" t="s">
        <v>166</v>
      </c>
      <c r="F1202" t="s">
        <v>167</v>
      </c>
      <c r="G1202" t="s">
        <v>14</v>
      </c>
      <c r="H1202">
        <v>95</v>
      </c>
      <c r="I1202">
        <v>1</v>
      </c>
    </row>
    <row r="1203" spans="1:9" x14ac:dyDescent="0.25">
      <c r="A1203" t="s">
        <v>9</v>
      </c>
      <c r="B1203" t="s">
        <v>688</v>
      </c>
      <c r="C1203" t="s">
        <v>119</v>
      </c>
      <c r="D1203">
        <v>16</v>
      </c>
      <c r="E1203" t="s">
        <v>215</v>
      </c>
      <c r="F1203" t="s">
        <v>167</v>
      </c>
      <c r="G1203" t="s">
        <v>16</v>
      </c>
      <c r="H1203">
        <v>90</v>
      </c>
      <c r="I1203">
        <v>1</v>
      </c>
    </row>
    <row r="1204" spans="1:9" x14ac:dyDescent="0.25">
      <c r="A1204" t="s">
        <v>9</v>
      </c>
      <c r="B1204" t="s">
        <v>688</v>
      </c>
      <c r="C1204" t="s">
        <v>119</v>
      </c>
      <c r="D1204">
        <v>16</v>
      </c>
      <c r="E1204" t="s">
        <v>216</v>
      </c>
      <c r="F1204" t="s">
        <v>167</v>
      </c>
      <c r="G1204" t="s">
        <v>18</v>
      </c>
      <c r="H1204">
        <v>95</v>
      </c>
      <c r="I1204">
        <v>1</v>
      </c>
    </row>
    <row r="1205" spans="1:9" x14ac:dyDescent="0.25">
      <c r="A1205" t="s">
        <v>9</v>
      </c>
      <c r="B1205" t="s">
        <v>688</v>
      </c>
      <c r="C1205" t="s">
        <v>119</v>
      </c>
      <c r="D1205">
        <v>16</v>
      </c>
      <c r="E1205" t="s">
        <v>217</v>
      </c>
      <c r="F1205" t="s">
        <v>167</v>
      </c>
      <c r="G1205" t="s">
        <v>20</v>
      </c>
      <c r="H1205">
        <v>100</v>
      </c>
      <c r="I1205">
        <v>1</v>
      </c>
    </row>
    <row r="1206" spans="1:9" x14ac:dyDescent="0.25">
      <c r="A1206" t="s">
        <v>9</v>
      </c>
      <c r="B1206" t="s">
        <v>688</v>
      </c>
      <c r="C1206" t="s">
        <v>119</v>
      </c>
      <c r="D1206">
        <v>16</v>
      </c>
      <c r="E1206" t="s">
        <v>218</v>
      </c>
      <c r="F1206" t="s">
        <v>167</v>
      </c>
      <c r="G1206" t="s">
        <v>22</v>
      </c>
      <c r="H1206">
        <v>20</v>
      </c>
      <c r="I1206">
        <v>1</v>
      </c>
    </row>
    <row r="1207" spans="1:9" x14ac:dyDescent="0.25">
      <c r="A1207" t="s">
        <v>9</v>
      </c>
      <c r="B1207" t="s">
        <v>688</v>
      </c>
      <c r="C1207" t="s">
        <v>119</v>
      </c>
      <c r="D1207">
        <v>16</v>
      </c>
      <c r="E1207" t="s">
        <v>172</v>
      </c>
      <c r="F1207" t="s">
        <v>173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688</v>
      </c>
      <c r="C1208" t="s">
        <v>119</v>
      </c>
      <c r="D1208">
        <v>16</v>
      </c>
      <c r="E1208" t="s">
        <v>219</v>
      </c>
      <c r="F1208" t="s">
        <v>173</v>
      </c>
      <c r="G1208" t="s">
        <v>16</v>
      </c>
      <c r="H1208">
        <v>100</v>
      </c>
      <c r="I1208">
        <v>1</v>
      </c>
    </row>
    <row r="1209" spans="1:9" x14ac:dyDescent="0.25">
      <c r="A1209" t="s">
        <v>9</v>
      </c>
      <c r="B1209" t="s">
        <v>688</v>
      </c>
      <c r="C1209" t="s">
        <v>119</v>
      </c>
      <c r="D1209">
        <v>16</v>
      </c>
      <c r="E1209" t="s">
        <v>220</v>
      </c>
      <c r="F1209" t="s">
        <v>173</v>
      </c>
      <c r="G1209" t="s">
        <v>18</v>
      </c>
      <c r="H1209">
        <v>90</v>
      </c>
      <c r="I1209">
        <v>1</v>
      </c>
    </row>
    <row r="1210" spans="1:9" x14ac:dyDescent="0.25">
      <c r="A1210" t="s">
        <v>9</v>
      </c>
      <c r="B1210" t="s">
        <v>688</v>
      </c>
      <c r="C1210" t="s">
        <v>119</v>
      </c>
      <c r="D1210">
        <v>16</v>
      </c>
      <c r="E1210" t="s">
        <v>221</v>
      </c>
      <c r="F1210" t="s">
        <v>173</v>
      </c>
      <c r="G1210" t="s">
        <v>20</v>
      </c>
      <c r="H1210">
        <v>95</v>
      </c>
      <c r="I1210">
        <v>1</v>
      </c>
    </row>
    <row r="1211" spans="1:9" x14ac:dyDescent="0.25">
      <c r="A1211" t="s">
        <v>9</v>
      </c>
      <c r="B1211" t="s">
        <v>688</v>
      </c>
      <c r="C1211" t="s">
        <v>119</v>
      </c>
      <c r="D1211">
        <v>16</v>
      </c>
      <c r="E1211" t="s">
        <v>222</v>
      </c>
      <c r="F1211" t="s">
        <v>173</v>
      </c>
      <c r="G1211" t="s">
        <v>22</v>
      </c>
      <c r="H1211">
        <v>40</v>
      </c>
      <c r="I1211">
        <v>1</v>
      </c>
    </row>
    <row r="1212" spans="1:9" x14ac:dyDescent="0.25">
      <c r="A1212" t="s">
        <v>9</v>
      </c>
      <c r="B1212" t="s">
        <v>567</v>
      </c>
      <c r="C1212" t="s">
        <v>119</v>
      </c>
      <c r="D1212">
        <v>16</v>
      </c>
      <c r="E1212" t="s">
        <v>120</v>
      </c>
      <c r="F1212" t="s">
        <v>13</v>
      </c>
      <c r="G1212" t="s">
        <v>14</v>
      </c>
      <c r="H1212">
        <v>96</v>
      </c>
      <c r="I1212">
        <v>1</v>
      </c>
    </row>
    <row r="1213" spans="1:9" x14ac:dyDescent="0.25">
      <c r="A1213" t="s">
        <v>9</v>
      </c>
      <c r="B1213" t="s">
        <v>567</v>
      </c>
      <c r="C1213" t="s">
        <v>119</v>
      </c>
      <c r="D1213">
        <v>16</v>
      </c>
      <c r="E1213" t="s">
        <v>179</v>
      </c>
      <c r="F1213" t="s">
        <v>13</v>
      </c>
      <c r="G1213" t="s">
        <v>16</v>
      </c>
      <c r="H1213">
        <v>98</v>
      </c>
      <c r="I1213">
        <v>1</v>
      </c>
    </row>
    <row r="1214" spans="1:9" x14ac:dyDescent="0.25">
      <c r="A1214" t="s">
        <v>9</v>
      </c>
      <c r="B1214" t="s">
        <v>567</v>
      </c>
      <c r="C1214" t="s">
        <v>119</v>
      </c>
      <c r="D1214">
        <v>16</v>
      </c>
      <c r="E1214" t="s">
        <v>180</v>
      </c>
      <c r="F1214" t="s">
        <v>13</v>
      </c>
      <c r="G1214" t="s">
        <v>18</v>
      </c>
      <c r="H1214">
        <v>100</v>
      </c>
      <c r="I1214">
        <v>1</v>
      </c>
    </row>
    <row r="1215" spans="1:9" x14ac:dyDescent="0.25">
      <c r="A1215" t="s">
        <v>9</v>
      </c>
      <c r="B1215" t="s">
        <v>567</v>
      </c>
      <c r="C1215" t="s">
        <v>119</v>
      </c>
      <c r="D1215">
        <v>16</v>
      </c>
      <c r="E1215" t="s">
        <v>181</v>
      </c>
      <c r="F1215" t="s">
        <v>13</v>
      </c>
      <c r="G1215" t="s">
        <v>20</v>
      </c>
      <c r="H1215">
        <v>97</v>
      </c>
      <c r="I1215">
        <v>1</v>
      </c>
    </row>
    <row r="1216" spans="1:9" x14ac:dyDescent="0.25">
      <c r="A1216" t="s">
        <v>9</v>
      </c>
      <c r="B1216" t="s">
        <v>567</v>
      </c>
      <c r="C1216" t="s">
        <v>119</v>
      </c>
      <c r="D1216">
        <v>16</v>
      </c>
      <c r="E1216" t="s">
        <v>182</v>
      </c>
      <c r="F1216" t="s">
        <v>13</v>
      </c>
      <c r="G1216" t="s">
        <v>22</v>
      </c>
      <c r="H1216">
        <v>95</v>
      </c>
      <c r="I1216">
        <v>1</v>
      </c>
    </row>
    <row r="1217" spans="1:9" x14ac:dyDescent="0.25">
      <c r="A1217" t="s">
        <v>9</v>
      </c>
      <c r="B1217" t="s">
        <v>567</v>
      </c>
      <c r="C1217" t="s">
        <v>119</v>
      </c>
      <c r="D1217">
        <v>16</v>
      </c>
      <c r="E1217" t="s">
        <v>125</v>
      </c>
      <c r="F1217" t="s">
        <v>24</v>
      </c>
      <c r="G1217" t="s">
        <v>14</v>
      </c>
      <c r="H1217">
        <v>96</v>
      </c>
      <c r="I1217">
        <v>1</v>
      </c>
    </row>
    <row r="1218" spans="1:9" x14ac:dyDescent="0.25">
      <c r="A1218" t="s">
        <v>9</v>
      </c>
      <c r="B1218" t="s">
        <v>567</v>
      </c>
      <c r="C1218" t="s">
        <v>119</v>
      </c>
      <c r="D1218">
        <v>16</v>
      </c>
      <c r="E1218" t="s">
        <v>183</v>
      </c>
      <c r="F1218" t="s">
        <v>24</v>
      </c>
      <c r="G1218" t="s">
        <v>16</v>
      </c>
      <c r="H1218">
        <v>91</v>
      </c>
      <c r="I1218">
        <v>1</v>
      </c>
    </row>
    <row r="1219" spans="1:9" x14ac:dyDescent="0.25">
      <c r="A1219" t="s">
        <v>9</v>
      </c>
      <c r="B1219" t="s">
        <v>567</v>
      </c>
      <c r="C1219" t="s">
        <v>119</v>
      </c>
      <c r="D1219">
        <v>16</v>
      </c>
      <c r="E1219" t="s">
        <v>184</v>
      </c>
      <c r="F1219" t="s">
        <v>24</v>
      </c>
      <c r="G1219" t="s">
        <v>18</v>
      </c>
      <c r="H1219">
        <v>92</v>
      </c>
      <c r="I1219">
        <v>1</v>
      </c>
    </row>
    <row r="1220" spans="1:9" x14ac:dyDescent="0.25">
      <c r="A1220" t="s">
        <v>9</v>
      </c>
      <c r="B1220" t="s">
        <v>567</v>
      </c>
      <c r="C1220" t="s">
        <v>119</v>
      </c>
      <c r="D1220">
        <v>16</v>
      </c>
      <c r="E1220" t="s">
        <v>185</v>
      </c>
      <c r="F1220" t="s">
        <v>24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567</v>
      </c>
      <c r="C1221" t="s">
        <v>119</v>
      </c>
      <c r="D1221">
        <v>16</v>
      </c>
      <c r="E1221" t="s">
        <v>186</v>
      </c>
      <c r="F1221" t="s">
        <v>24</v>
      </c>
      <c r="G1221" t="s">
        <v>22</v>
      </c>
      <c r="H1221">
        <v>96</v>
      </c>
      <c r="I1221">
        <v>1</v>
      </c>
    </row>
    <row r="1222" spans="1:9" x14ac:dyDescent="0.25">
      <c r="A1222" t="s">
        <v>9</v>
      </c>
      <c r="B1222" t="s">
        <v>567</v>
      </c>
      <c r="C1222" t="s">
        <v>119</v>
      </c>
      <c r="D1222">
        <v>16</v>
      </c>
      <c r="E1222" t="s">
        <v>130</v>
      </c>
      <c r="F1222" t="s">
        <v>30</v>
      </c>
      <c r="G1222" t="s">
        <v>14</v>
      </c>
      <c r="H1222">
        <v>99</v>
      </c>
      <c r="I1222">
        <v>1</v>
      </c>
    </row>
    <row r="1223" spans="1:9" x14ac:dyDescent="0.25">
      <c r="A1223" t="s">
        <v>9</v>
      </c>
      <c r="B1223" t="s">
        <v>567</v>
      </c>
      <c r="C1223" t="s">
        <v>119</v>
      </c>
      <c r="D1223">
        <v>16</v>
      </c>
      <c r="E1223" t="s">
        <v>187</v>
      </c>
      <c r="F1223" t="s">
        <v>30</v>
      </c>
      <c r="G1223" t="s">
        <v>16</v>
      </c>
      <c r="H1223">
        <v>97</v>
      </c>
      <c r="I1223">
        <v>1</v>
      </c>
    </row>
    <row r="1224" spans="1:9" x14ac:dyDescent="0.25">
      <c r="A1224" t="s">
        <v>9</v>
      </c>
      <c r="B1224" t="s">
        <v>567</v>
      </c>
      <c r="C1224" t="s">
        <v>119</v>
      </c>
      <c r="D1224">
        <v>16</v>
      </c>
      <c r="E1224" t="s">
        <v>188</v>
      </c>
      <c r="F1224" t="s">
        <v>30</v>
      </c>
      <c r="G1224" t="s">
        <v>18</v>
      </c>
      <c r="H1224">
        <v>100</v>
      </c>
      <c r="I1224">
        <v>1</v>
      </c>
    </row>
    <row r="1225" spans="1:9" x14ac:dyDescent="0.25">
      <c r="A1225" t="s">
        <v>9</v>
      </c>
      <c r="B1225" t="s">
        <v>567</v>
      </c>
      <c r="C1225" t="s">
        <v>119</v>
      </c>
      <c r="D1225">
        <v>16</v>
      </c>
      <c r="E1225" t="s">
        <v>189</v>
      </c>
      <c r="F1225" t="s">
        <v>30</v>
      </c>
      <c r="G1225" t="s">
        <v>20</v>
      </c>
      <c r="H1225">
        <v>94</v>
      </c>
      <c r="I1225">
        <v>1</v>
      </c>
    </row>
    <row r="1226" spans="1:9" x14ac:dyDescent="0.25">
      <c r="A1226" t="s">
        <v>9</v>
      </c>
      <c r="B1226" t="s">
        <v>567</v>
      </c>
      <c r="C1226" t="s">
        <v>119</v>
      </c>
      <c r="D1226">
        <v>16</v>
      </c>
      <c r="E1226" t="s">
        <v>190</v>
      </c>
      <c r="F1226" t="s">
        <v>30</v>
      </c>
      <c r="G1226" t="s">
        <v>22</v>
      </c>
      <c r="H1226">
        <v>97</v>
      </c>
      <c r="I1226">
        <v>1</v>
      </c>
    </row>
    <row r="1227" spans="1:9" x14ac:dyDescent="0.25">
      <c r="A1227" t="s">
        <v>9</v>
      </c>
      <c r="B1227" t="s">
        <v>567</v>
      </c>
      <c r="C1227" t="s">
        <v>119</v>
      </c>
      <c r="D1227">
        <v>16</v>
      </c>
      <c r="E1227" t="s">
        <v>135</v>
      </c>
      <c r="F1227" t="s">
        <v>36</v>
      </c>
      <c r="G1227" t="s">
        <v>14</v>
      </c>
      <c r="H1227">
        <v>92</v>
      </c>
      <c r="I1227">
        <v>1</v>
      </c>
    </row>
    <row r="1228" spans="1:9" x14ac:dyDescent="0.25">
      <c r="A1228" t="s">
        <v>9</v>
      </c>
      <c r="B1228" t="s">
        <v>567</v>
      </c>
      <c r="C1228" t="s">
        <v>119</v>
      </c>
      <c r="D1228">
        <v>16</v>
      </c>
      <c r="E1228" t="s">
        <v>191</v>
      </c>
      <c r="F1228" t="s">
        <v>36</v>
      </c>
      <c r="G1228" t="s">
        <v>16</v>
      </c>
      <c r="H1228">
        <v>98</v>
      </c>
      <c r="I1228">
        <v>1</v>
      </c>
    </row>
    <row r="1229" spans="1:9" x14ac:dyDescent="0.25">
      <c r="A1229" t="s">
        <v>9</v>
      </c>
      <c r="B1229" t="s">
        <v>567</v>
      </c>
      <c r="C1229" t="s">
        <v>119</v>
      </c>
      <c r="D1229">
        <v>16</v>
      </c>
      <c r="E1229" t="s">
        <v>192</v>
      </c>
      <c r="F1229" t="s">
        <v>36</v>
      </c>
      <c r="G1229" t="s">
        <v>18</v>
      </c>
      <c r="H1229">
        <v>97</v>
      </c>
      <c r="I1229">
        <v>1</v>
      </c>
    </row>
    <row r="1230" spans="1:9" x14ac:dyDescent="0.25">
      <c r="A1230" t="s">
        <v>9</v>
      </c>
      <c r="B1230" t="s">
        <v>567</v>
      </c>
      <c r="C1230" t="s">
        <v>119</v>
      </c>
      <c r="D1230">
        <v>16</v>
      </c>
      <c r="E1230" t="s">
        <v>193</v>
      </c>
      <c r="F1230" t="s">
        <v>36</v>
      </c>
      <c r="G1230" t="s">
        <v>20</v>
      </c>
      <c r="H1230">
        <v>92</v>
      </c>
      <c r="I1230">
        <v>1</v>
      </c>
    </row>
    <row r="1231" spans="1:9" x14ac:dyDescent="0.25">
      <c r="A1231" t="s">
        <v>9</v>
      </c>
      <c r="B1231" t="s">
        <v>567</v>
      </c>
      <c r="C1231" t="s">
        <v>119</v>
      </c>
      <c r="D1231">
        <v>16</v>
      </c>
      <c r="E1231" t="s">
        <v>194</v>
      </c>
      <c r="F1231" t="s">
        <v>36</v>
      </c>
      <c r="G1231" t="s">
        <v>22</v>
      </c>
      <c r="H1231">
        <v>88</v>
      </c>
      <c r="I1231">
        <v>1</v>
      </c>
    </row>
    <row r="1232" spans="1:9" x14ac:dyDescent="0.25">
      <c r="A1232" t="s">
        <v>9</v>
      </c>
      <c r="B1232" t="s">
        <v>567</v>
      </c>
      <c r="C1232" t="s">
        <v>119</v>
      </c>
      <c r="D1232">
        <v>16</v>
      </c>
      <c r="E1232" t="s">
        <v>140</v>
      </c>
      <c r="F1232" t="s">
        <v>42</v>
      </c>
      <c r="G1232" t="s">
        <v>14</v>
      </c>
      <c r="H1232">
        <v>96</v>
      </c>
      <c r="I1232">
        <v>1</v>
      </c>
    </row>
    <row r="1233" spans="1:9" x14ac:dyDescent="0.25">
      <c r="A1233" t="s">
        <v>9</v>
      </c>
      <c r="B1233" t="s">
        <v>567</v>
      </c>
      <c r="C1233" t="s">
        <v>119</v>
      </c>
      <c r="D1233">
        <v>16</v>
      </c>
      <c r="E1233" t="s">
        <v>195</v>
      </c>
      <c r="F1233" t="s">
        <v>42</v>
      </c>
      <c r="G1233" t="s">
        <v>16</v>
      </c>
      <c r="H1233">
        <v>97</v>
      </c>
      <c r="I1233">
        <v>1</v>
      </c>
    </row>
    <row r="1234" spans="1:9" x14ac:dyDescent="0.25">
      <c r="A1234" t="s">
        <v>9</v>
      </c>
      <c r="B1234" t="s">
        <v>567</v>
      </c>
      <c r="C1234" t="s">
        <v>119</v>
      </c>
      <c r="D1234">
        <v>16</v>
      </c>
      <c r="E1234" t="s">
        <v>196</v>
      </c>
      <c r="F1234" t="s">
        <v>42</v>
      </c>
      <c r="G1234" t="s">
        <v>18</v>
      </c>
      <c r="H1234">
        <v>100</v>
      </c>
      <c r="I1234">
        <v>1</v>
      </c>
    </row>
    <row r="1235" spans="1:9" x14ac:dyDescent="0.25">
      <c r="A1235" t="s">
        <v>9</v>
      </c>
      <c r="B1235" t="s">
        <v>567</v>
      </c>
      <c r="C1235" t="s">
        <v>119</v>
      </c>
      <c r="D1235">
        <v>16</v>
      </c>
      <c r="E1235" t="s">
        <v>197</v>
      </c>
      <c r="F1235" t="s">
        <v>42</v>
      </c>
      <c r="G1235" t="s">
        <v>20</v>
      </c>
      <c r="H1235">
        <v>96</v>
      </c>
      <c r="I1235">
        <v>1</v>
      </c>
    </row>
    <row r="1236" spans="1:9" x14ac:dyDescent="0.25">
      <c r="A1236" t="s">
        <v>9</v>
      </c>
      <c r="B1236" t="s">
        <v>567</v>
      </c>
      <c r="C1236" t="s">
        <v>119</v>
      </c>
      <c r="D1236">
        <v>16</v>
      </c>
      <c r="E1236" t="s">
        <v>198</v>
      </c>
      <c r="F1236" t="s">
        <v>42</v>
      </c>
      <c r="G1236" t="s">
        <v>22</v>
      </c>
      <c r="H1236">
        <v>95</v>
      </c>
      <c r="I1236">
        <v>1</v>
      </c>
    </row>
    <row r="1237" spans="1:9" x14ac:dyDescent="0.25">
      <c r="A1237" t="s">
        <v>9</v>
      </c>
      <c r="B1237" t="s">
        <v>567</v>
      </c>
      <c r="C1237" t="s">
        <v>119</v>
      </c>
      <c r="D1237">
        <v>16</v>
      </c>
      <c r="E1237" t="s">
        <v>145</v>
      </c>
      <c r="F1237" t="s">
        <v>48</v>
      </c>
      <c r="G1237" t="s">
        <v>14</v>
      </c>
      <c r="H1237">
        <v>99</v>
      </c>
      <c r="I1237">
        <v>1</v>
      </c>
    </row>
    <row r="1238" spans="1:9" x14ac:dyDescent="0.25">
      <c r="A1238" t="s">
        <v>9</v>
      </c>
      <c r="B1238" t="s">
        <v>567</v>
      </c>
      <c r="C1238" t="s">
        <v>119</v>
      </c>
      <c r="D1238">
        <v>16</v>
      </c>
      <c r="E1238" t="s">
        <v>199</v>
      </c>
      <c r="F1238" t="s">
        <v>48</v>
      </c>
      <c r="G1238" t="s">
        <v>16</v>
      </c>
      <c r="H1238">
        <v>97</v>
      </c>
      <c r="I1238">
        <v>1</v>
      </c>
    </row>
    <row r="1239" spans="1:9" x14ac:dyDescent="0.25">
      <c r="A1239" t="s">
        <v>9</v>
      </c>
      <c r="B1239" t="s">
        <v>567</v>
      </c>
      <c r="C1239" t="s">
        <v>119</v>
      </c>
      <c r="D1239">
        <v>16</v>
      </c>
      <c r="E1239" t="s">
        <v>200</v>
      </c>
      <c r="F1239" t="s">
        <v>48</v>
      </c>
      <c r="G1239" t="s">
        <v>18</v>
      </c>
      <c r="H1239">
        <v>97</v>
      </c>
      <c r="I1239">
        <v>1</v>
      </c>
    </row>
    <row r="1240" spans="1:9" x14ac:dyDescent="0.25">
      <c r="A1240" t="s">
        <v>9</v>
      </c>
      <c r="B1240" t="s">
        <v>567</v>
      </c>
      <c r="C1240" t="s">
        <v>119</v>
      </c>
      <c r="D1240">
        <v>16</v>
      </c>
      <c r="E1240" t="s">
        <v>201</v>
      </c>
      <c r="F1240" t="s">
        <v>48</v>
      </c>
      <c r="G1240" t="s">
        <v>20</v>
      </c>
      <c r="H1240">
        <v>97</v>
      </c>
      <c r="I1240">
        <v>1</v>
      </c>
    </row>
    <row r="1241" spans="1:9" x14ac:dyDescent="0.25">
      <c r="A1241" t="s">
        <v>9</v>
      </c>
      <c r="B1241" t="s">
        <v>567</v>
      </c>
      <c r="C1241" t="s">
        <v>119</v>
      </c>
      <c r="D1241">
        <v>16</v>
      </c>
      <c r="E1241" t="s">
        <v>202</v>
      </c>
      <c r="F1241" t="s">
        <v>48</v>
      </c>
      <c r="G1241" t="s">
        <v>22</v>
      </c>
      <c r="H1241">
        <v>91</v>
      </c>
      <c r="I1241">
        <v>1</v>
      </c>
    </row>
    <row r="1242" spans="1:9" x14ac:dyDescent="0.25">
      <c r="A1242" t="s">
        <v>9</v>
      </c>
      <c r="B1242" t="s">
        <v>567</v>
      </c>
      <c r="C1242" t="s">
        <v>119</v>
      </c>
      <c r="D1242">
        <v>16</v>
      </c>
      <c r="E1242" t="s">
        <v>150</v>
      </c>
      <c r="F1242" t="s">
        <v>54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567</v>
      </c>
      <c r="C1243" t="s">
        <v>119</v>
      </c>
      <c r="D1243">
        <v>16</v>
      </c>
      <c r="E1243" t="s">
        <v>203</v>
      </c>
      <c r="F1243" t="s">
        <v>54</v>
      </c>
      <c r="G1243" t="s">
        <v>16</v>
      </c>
      <c r="H1243">
        <v>94</v>
      </c>
      <c r="I1243">
        <v>1</v>
      </c>
    </row>
    <row r="1244" spans="1:9" x14ac:dyDescent="0.25">
      <c r="A1244" t="s">
        <v>9</v>
      </c>
      <c r="B1244" t="s">
        <v>567</v>
      </c>
      <c r="C1244" t="s">
        <v>119</v>
      </c>
      <c r="D1244">
        <v>16</v>
      </c>
      <c r="E1244" t="s">
        <v>204</v>
      </c>
      <c r="F1244" t="s">
        <v>54</v>
      </c>
      <c r="G1244" t="s">
        <v>18</v>
      </c>
      <c r="H1244">
        <v>87</v>
      </c>
      <c r="I1244">
        <v>1</v>
      </c>
    </row>
    <row r="1245" spans="1:9" x14ac:dyDescent="0.25">
      <c r="A1245" t="s">
        <v>9</v>
      </c>
      <c r="B1245" t="s">
        <v>567</v>
      </c>
      <c r="C1245" t="s">
        <v>119</v>
      </c>
      <c r="D1245">
        <v>16</v>
      </c>
      <c r="E1245" t="s">
        <v>205</v>
      </c>
      <c r="F1245" t="s">
        <v>54</v>
      </c>
      <c r="G1245" t="s">
        <v>20</v>
      </c>
      <c r="H1245">
        <v>99</v>
      </c>
      <c r="I1245">
        <v>1</v>
      </c>
    </row>
    <row r="1246" spans="1:9" x14ac:dyDescent="0.25">
      <c r="A1246" t="s">
        <v>9</v>
      </c>
      <c r="B1246" t="s">
        <v>567</v>
      </c>
      <c r="C1246" t="s">
        <v>119</v>
      </c>
      <c r="D1246">
        <v>16</v>
      </c>
      <c r="E1246" t="s">
        <v>206</v>
      </c>
      <c r="F1246" t="s">
        <v>54</v>
      </c>
      <c r="G1246" t="s">
        <v>22</v>
      </c>
      <c r="H1246">
        <v>80</v>
      </c>
      <c r="I1246">
        <v>1</v>
      </c>
    </row>
    <row r="1247" spans="1:9" x14ac:dyDescent="0.25">
      <c r="A1247" t="s">
        <v>9</v>
      </c>
      <c r="B1247" t="s">
        <v>567</v>
      </c>
      <c r="C1247" t="s">
        <v>119</v>
      </c>
      <c r="D1247">
        <v>16</v>
      </c>
      <c r="E1247" t="s">
        <v>155</v>
      </c>
      <c r="F1247" t="s">
        <v>59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567</v>
      </c>
      <c r="C1248" t="s">
        <v>119</v>
      </c>
      <c r="D1248">
        <v>16</v>
      </c>
      <c r="E1248" t="s">
        <v>207</v>
      </c>
      <c r="F1248" t="s">
        <v>59</v>
      </c>
      <c r="G1248" t="s">
        <v>16</v>
      </c>
      <c r="H1248">
        <v>95</v>
      </c>
      <c r="I1248">
        <v>1</v>
      </c>
    </row>
    <row r="1249" spans="1:9" x14ac:dyDescent="0.25">
      <c r="A1249" t="s">
        <v>9</v>
      </c>
      <c r="B1249" t="s">
        <v>567</v>
      </c>
      <c r="C1249" t="s">
        <v>119</v>
      </c>
      <c r="D1249">
        <v>16</v>
      </c>
      <c r="E1249" t="s">
        <v>208</v>
      </c>
      <c r="F1249" t="s">
        <v>59</v>
      </c>
      <c r="G1249" t="s">
        <v>18</v>
      </c>
      <c r="H1249">
        <v>93</v>
      </c>
      <c r="I1249">
        <v>1</v>
      </c>
    </row>
    <row r="1250" spans="1:9" x14ac:dyDescent="0.25">
      <c r="A1250" t="s">
        <v>9</v>
      </c>
      <c r="B1250" t="s">
        <v>567</v>
      </c>
      <c r="C1250" t="s">
        <v>119</v>
      </c>
      <c r="D1250">
        <v>16</v>
      </c>
      <c r="E1250" t="s">
        <v>209</v>
      </c>
      <c r="F1250" t="s">
        <v>59</v>
      </c>
      <c r="G1250" t="s">
        <v>20</v>
      </c>
      <c r="H1250">
        <v>97</v>
      </c>
      <c r="I1250">
        <v>1</v>
      </c>
    </row>
    <row r="1251" spans="1:9" x14ac:dyDescent="0.25">
      <c r="A1251" t="s">
        <v>9</v>
      </c>
      <c r="B1251" t="s">
        <v>567</v>
      </c>
      <c r="C1251" t="s">
        <v>119</v>
      </c>
      <c r="D1251">
        <v>16</v>
      </c>
      <c r="E1251" t="s">
        <v>210</v>
      </c>
      <c r="F1251" t="s">
        <v>59</v>
      </c>
      <c r="G1251" t="s">
        <v>22</v>
      </c>
      <c r="H1251">
        <v>94</v>
      </c>
      <c r="I1251">
        <v>1</v>
      </c>
    </row>
    <row r="1252" spans="1:9" x14ac:dyDescent="0.25">
      <c r="A1252" t="s">
        <v>9</v>
      </c>
      <c r="B1252" t="s">
        <v>567</v>
      </c>
      <c r="C1252" t="s">
        <v>119</v>
      </c>
      <c r="D1252">
        <v>16</v>
      </c>
      <c r="E1252" t="s">
        <v>160</v>
      </c>
      <c r="F1252" t="s">
        <v>161</v>
      </c>
      <c r="G1252" t="s">
        <v>14</v>
      </c>
      <c r="H1252">
        <v>99</v>
      </c>
      <c r="I1252">
        <v>1</v>
      </c>
    </row>
    <row r="1253" spans="1:9" x14ac:dyDescent="0.25">
      <c r="A1253" t="s">
        <v>9</v>
      </c>
      <c r="B1253" t="s">
        <v>567</v>
      </c>
      <c r="C1253" t="s">
        <v>119</v>
      </c>
      <c r="D1253">
        <v>16</v>
      </c>
      <c r="E1253" t="s">
        <v>211</v>
      </c>
      <c r="F1253" t="s">
        <v>161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567</v>
      </c>
      <c r="C1254" t="s">
        <v>119</v>
      </c>
      <c r="D1254">
        <v>16</v>
      </c>
      <c r="E1254" t="s">
        <v>212</v>
      </c>
      <c r="F1254" t="s">
        <v>161</v>
      </c>
      <c r="G1254" t="s">
        <v>18</v>
      </c>
      <c r="H1254">
        <v>97</v>
      </c>
      <c r="I1254">
        <v>1</v>
      </c>
    </row>
    <row r="1255" spans="1:9" x14ac:dyDescent="0.25">
      <c r="A1255" t="s">
        <v>9</v>
      </c>
      <c r="B1255" t="s">
        <v>567</v>
      </c>
      <c r="C1255" t="s">
        <v>119</v>
      </c>
      <c r="D1255">
        <v>16</v>
      </c>
      <c r="E1255" t="s">
        <v>213</v>
      </c>
      <c r="F1255" t="s">
        <v>161</v>
      </c>
      <c r="G1255" t="s">
        <v>20</v>
      </c>
      <c r="H1255">
        <v>93</v>
      </c>
      <c r="I1255">
        <v>1</v>
      </c>
    </row>
    <row r="1256" spans="1:9" x14ac:dyDescent="0.25">
      <c r="A1256" t="s">
        <v>9</v>
      </c>
      <c r="B1256" t="s">
        <v>567</v>
      </c>
      <c r="C1256" t="s">
        <v>119</v>
      </c>
      <c r="D1256">
        <v>16</v>
      </c>
      <c r="E1256" t="s">
        <v>214</v>
      </c>
      <c r="F1256" t="s">
        <v>161</v>
      </c>
      <c r="G1256" t="s">
        <v>22</v>
      </c>
      <c r="H1256">
        <v>93</v>
      </c>
      <c r="I1256">
        <v>1</v>
      </c>
    </row>
    <row r="1257" spans="1:9" x14ac:dyDescent="0.25">
      <c r="A1257" t="s">
        <v>9</v>
      </c>
      <c r="B1257" t="s">
        <v>567</v>
      </c>
      <c r="C1257" t="s">
        <v>119</v>
      </c>
      <c r="D1257">
        <v>16</v>
      </c>
      <c r="E1257" t="s">
        <v>166</v>
      </c>
      <c r="F1257" t="s">
        <v>167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567</v>
      </c>
      <c r="C1258" t="s">
        <v>119</v>
      </c>
      <c r="D1258">
        <v>16</v>
      </c>
      <c r="E1258" t="s">
        <v>215</v>
      </c>
      <c r="F1258" t="s">
        <v>167</v>
      </c>
      <c r="G1258" t="s">
        <v>16</v>
      </c>
      <c r="H1258">
        <v>97</v>
      </c>
      <c r="I1258">
        <v>1</v>
      </c>
    </row>
    <row r="1259" spans="1:9" x14ac:dyDescent="0.25">
      <c r="A1259" t="s">
        <v>9</v>
      </c>
      <c r="B1259" t="s">
        <v>567</v>
      </c>
      <c r="C1259" t="s">
        <v>119</v>
      </c>
      <c r="D1259">
        <v>16</v>
      </c>
      <c r="E1259" t="s">
        <v>216</v>
      </c>
      <c r="F1259" t="s">
        <v>167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567</v>
      </c>
      <c r="C1260" t="s">
        <v>119</v>
      </c>
      <c r="D1260">
        <v>16</v>
      </c>
      <c r="E1260" t="s">
        <v>217</v>
      </c>
      <c r="F1260" t="s">
        <v>167</v>
      </c>
      <c r="G1260" t="s">
        <v>20</v>
      </c>
      <c r="H1260">
        <v>97</v>
      </c>
      <c r="I1260">
        <v>1</v>
      </c>
    </row>
    <row r="1261" spans="1:9" x14ac:dyDescent="0.25">
      <c r="A1261" t="s">
        <v>9</v>
      </c>
      <c r="B1261" t="s">
        <v>567</v>
      </c>
      <c r="C1261" t="s">
        <v>119</v>
      </c>
      <c r="D1261">
        <v>16</v>
      </c>
      <c r="E1261" t="s">
        <v>218</v>
      </c>
      <c r="F1261" t="s">
        <v>167</v>
      </c>
      <c r="G1261" t="s">
        <v>22</v>
      </c>
      <c r="H1261">
        <v>92</v>
      </c>
      <c r="I1261">
        <v>1</v>
      </c>
    </row>
    <row r="1262" spans="1:9" x14ac:dyDescent="0.25">
      <c r="A1262" t="s">
        <v>9</v>
      </c>
      <c r="B1262" t="s">
        <v>567</v>
      </c>
      <c r="C1262" t="s">
        <v>119</v>
      </c>
      <c r="D1262">
        <v>16</v>
      </c>
      <c r="E1262" t="s">
        <v>172</v>
      </c>
      <c r="F1262" t="s">
        <v>173</v>
      </c>
      <c r="G1262" t="s">
        <v>14</v>
      </c>
      <c r="H1262">
        <v>90</v>
      </c>
      <c r="I1262">
        <v>1</v>
      </c>
    </row>
    <row r="1263" spans="1:9" x14ac:dyDescent="0.25">
      <c r="A1263" t="s">
        <v>9</v>
      </c>
      <c r="B1263" t="s">
        <v>567</v>
      </c>
      <c r="C1263" t="s">
        <v>119</v>
      </c>
      <c r="D1263">
        <v>16</v>
      </c>
      <c r="E1263" t="s">
        <v>219</v>
      </c>
      <c r="F1263" t="s">
        <v>173</v>
      </c>
      <c r="G1263" t="s">
        <v>16</v>
      </c>
      <c r="H1263">
        <v>94</v>
      </c>
      <c r="I1263">
        <v>1</v>
      </c>
    </row>
    <row r="1264" spans="1:9" x14ac:dyDescent="0.25">
      <c r="A1264" t="s">
        <v>9</v>
      </c>
      <c r="B1264" t="s">
        <v>567</v>
      </c>
      <c r="C1264" t="s">
        <v>119</v>
      </c>
      <c r="D1264">
        <v>16</v>
      </c>
      <c r="E1264" t="s">
        <v>220</v>
      </c>
      <c r="F1264" t="s">
        <v>173</v>
      </c>
      <c r="G1264" t="s">
        <v>18</v>
      </c>
      <c r="H1264">
        <v>100</v>
      </c>
      <c r="I1264">
        <v>1</v>
      </c>
    </row>
    <row r="1265" spans="1:9" x14ac:dyDescent="0.25">
      <c r="A1265" t="s">
        <v>9</v>
      </c>
      <c r="B1265" t="s">
        <v>567</v>
      </c>
      <c r="C1265" t="s">
        <v>119</v>
      </c>
      <c r="D1265">
        <v>16</v>
      </c>
      <c r="E1265" t="s">
        <v>221</v>
      </c>
      <c r="F1265" t="s">
        <v>173</v>
      </c>
      <c r="G1265" t="s">
        <v>20</v>
      </c>
      <c r="H1265">
        <v>94</v>
      </c>
      <c r="I1265">
        <v>1</v>
      </c>
    </row>
    <row r="1266" spans="1:9" x14ac:dyDescent="0.25">
      <c r="A1266" t="s">
        <v>9</v>
      </c>
      <c r="B1266" t="s">
        <v>567</v>
      </c>
      <c r="C1266" t="s">
        <v>119</v>
      </c>
      <c r="D1266">
        <v>16</v>
      </c>
      <c r="E1266" t="s">
        <v>222</v>
      </c>
      <c r="F1266" t="s">
        <v>173</v>
      </c>
      <c r="G1266" t="s">
        <v>22</v>
      </c>
      <c r="H1266">
        <v>94</v>
      </c>
      <c r="I1266">
        <v>1</v>
      </c>
    </row>
    <row r="1267" spans="1:9" x14ac:dyDescent="0.25">
      <c r="A1267" t="s">
        <v>9</v>
      </c>
      <c r="B1267" t="s">
        <v>10</v>
      </c>
      <c r="C1267" t="s">
        <v>119</v>
      </c>
      <c r="D1267">
        <v>16</v>
      </c>
      <c r="E1267" t="s">
        <v>120</v>
      </c>
      <c r="F1267" t="s">
        <v>13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10</v>
      </c>
      <c r="C1268" t="s">
        <v>119</v>
      </c>
      <c r="D1268">
        <v>16</v>
      </c>
      <c r="E1268" t="s">
        <v>179</v>
      </c>
      <c r="F1268" t="s">
        <v>13</v>
      </c>
      <c r="G1268" t="s">
        <v>16</v>
      </c>
      <c r="H1268">
        <v>95</v>
      </c>
      <c r="I1268">
        <v>1</v>
      </c>
    </row>
    <row r="1269" spans="1:9" x14ac:dyDescent="0.25">
      <c r="A1269" t="s">
        <v>9</v>
      </c>
      <c r="B1269" t="s">
        <v>10</v>
      </c>
      <c r="C1269" t="s">
        <v>119</v>
      </c>
      <c r="D1269">
        <v>16</v>
      </c>
      <c r="E1269" t="s">
        <v>180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10</v>
      </c>
      <c r="C1270" t="s">
        <v>119</v>
      </c>
      <c r="D1270">
        <v>16</v>
      </c>
      <c r="E1270" t="s">
        <v>181</v>
      </c>
      <c r="F1270" t="s">
        <v>13</v>
      </c>
      <c r="G1270" t="s">
        <v>20</v>
      </c>
      <c r="H1270">
        <v>98</v>
      </c>
      <c r="I1270">
        <v>1</v>
      </c>
    </row>
    <row r="1271" spans="1:9" x14ac:dyDescent="0.25">
      <c r="A1271" t="s">
        <v>9</v>
      </c>
      <c r="B1271" t="s">
        <v>10</v>
      </c>
      <c r="C1271" t="s">
        <v>119</v>
      </c>
      <c r="D1271">
        <v>16</v>
      </c>
      <c r="E1271" t="s">
        <v>182</v>
      </c>
      <c r="F1271" t="s">
        <v>13</v>
      </c>
      <c r="G1271" t="s">
        <v>22</v>
      </c>
      <c r="H1271">
        <v>65</v>
      </c>
      <c r="I1271">
        <v>1</v>
      </c>
    </row>
    <row r="1272" spans="1:9" x14ac:dyDescent="0.25">
      <c r="A1272" t="s">
        <v>9</v>
      </c>
      <c r="B1272" t="s">
        <v>10</v>
      </c>
      <c r="C1272" t="s">
        <v>119</v>
      </c>
      <c r="D1272">
        <v>16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119</v>
      </c>
      <c r="D1273">
        <v>16</v>
      </c>
      <c r="E1273" t="s">
        <v>183</v>
      </c>
      <c r="F1273" t="s">
        <v>24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119</v>
      </c>
      <c r="D1274">
        <v>16</v>
      </c>
      <c r="E1274" t="s">
        <v>184</v>
      </c>
      <c r="F1274" t="s">
        <v>24</v>
      </c>
      <c r="G1274" t="s">
        <v>18</v>
      </c>
      <c r="H1274">
        <v>100</v>
      </c>
      <c r="I1274">
        <v>1</v>
      </c>
    </row>
    <row r="1275" spans="1:9" x14ac:dyDescent="0.25">
      <c r="A1275" t="s">
        <v>9</v>
      </c>
      <c r="B1275" t="s">
        <v>10</v>
      </c>
      <c r="C1275" t="s">
        <v>119</v>
      </c>
      <c r="D1275">
        <v>16</v>
      </c>
      <c r="E1275" t="s">
        <v>185</v>
      </c>
      <c r="F1275" t="s">
        <v>24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119</v>
      </c>
      <c r="D1276">
        <v>16</v>
      </c>
      <c r="E1276" t="s">
        <v>186</v>
      </c>
      <c r="F1276" t="s">
        <v>24</v>
      </c>
      <c r="G1276" t="s">
        <v>22</v>
      </c>
      <c r="H1276">
        <v>90</v>
      </c>
      <c r="I1276">
        <v>1</v>
      </c>
    </row>
    <row r="1277" spans="1:9" x14ac:dyDescent="0.25">
      <c r="A1277" t="s">
        <v>9</v>
      </c>
      <c r="B1277" t="s">
        <v>10</v>
      </c>
      <c r="C1277" t="s">
        <v>119</v>
      </c>
      <c r="D1277">
        <v>16</v>
      </c>
      <c r="E1277" t="s">
        <v>130</v>
      </c>
      <c r="F1277" t="s">
        <v>30</v>
      </c>
      <c r="G1277" t="s">
        <v>14</v>
      </c>
      <c r="H1277">
        <v>97</v>
      </c>
      <c r="I1277">
        <v>1</v>
      </c>
    </row>
    <row r="1278" spans="1:9" x14ac:dyDescent="0.25">
      <c r="A1278" t="s">
        <v>9</v>
      </c>
      <c r="B1278" t="s">
        <v>10</v>
      </c>
      <c r="C1278" t="s">
        <v>119</v>
      </c>
      <c r="D1278">
        <v>16</v>
      </c>
      <c r="E1278" t="s">
        <v>187</v>
      </c>
      <c r="F1278" t="s">
        <v>30</v>
      </c>
      <c r="G1278" t="s">
        <v>16</v>
      </c>
      <c r="H1278">
        <v>90</v>
      </c>
      <c r="I1278">
        <v>1</v>
      </c>
    </row>
    <row r="1279" spans="1:9" x14ac:dyDescent="0.25">
      <c r="A1279" t="s">
        <v>9</v>
      </c>
      <c r="B1279" t="s">
        <v>10</v>
      </c>
      <c r="C1279" t="s">
        <v>119</v>
      </c>
      <c r="D1279">
        <v>16</v>
      </c>
      <c r="E1279" t="s">
        <v>188</v>
      </c>
      <c r="F1279" t="s">
        <v>30</v>
      </c>
      <c r="G1279" t="s">
        <v>18</v>
      </c>
      <c r="H1279">
        <v>100</v>
      </c>
      <c r="I1279">
        <v>1</v>
      </c>
    </row>
    <row r="1280" spans="1:9" x14ac:dyDescent="0.25">
      <c r="A1280" t="s">
        <v>9</v>
      </c>
      <c r="B1280" t="s">
        <v>10</v>
      </c>
      <c r="C1280" t="s">
        <v>119</v>
      </c>
      <c r="D1280">
        <v>16</v>
      </c>
      <c r="E1280" t="s">
        <v>189</v>
      </c>
      <c r="F1280" t="s">
        <v>30</v>
      </c>
      <c r="G1280" t="s">
        <v>20</v>
      </c>
      <c r="H1280">
        <v>100</v>
      </c>
      <c r="I1280">
        <v>1</v>
      </c>
    </row>
    <row r="1281" spans="1:9" x14ac:dyDescent="0.25">
      <c r="A1281" t="s">
        <v>9</v>
      </c>
      <c r="B1281" t="s">
        <v>10</v>
      </c>
      <c r="C1281" t="s">
        <v>119</v>
      </c>
      <c r="D1281">
        <v>16</v>
      </c>
      <c r="E1281" t="s">
        <v>190</v>
      </c>
      <c r="F1281" t="s">
        <v>30</v>
      </c>
      <c r="G1281" t="s">
        <v>22</v>
      </c>
      <c r="H1281">
        <v>100</v>
      </c>
      <c r="I1281">
        <v>1</v>
      </c>
    </row>
    <row r="1282" spans="1:9" x14ac:dyDescent="0.25">
      <c r="A1282" t="s">
        <v>9</v>
      </c>
      <c r="B1282" t="s">
        <v>10</v>
      </c>
      <c r="C1282" t="s">
        <v>119</v>
      </c>
      <c r="D1282">
        <v>16</v>
      </c>
      <c r="E1282" t="s">
        <v>135</v>
      </c>
      <c r="F1282" t="s">
        <v>36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10</v>
      </c>
      <c r="C1283" t="s">
        <v>119</v>
      </c>
      <c r="D1283">
        <v>16</v>
      </c>
      <c r="E1283" t="s">
        <v>191</v>
      </c>
      <c r="F1283" t="s">
        <v>36</v>
      </c>
      <c r="G1283" t="s">
        <v>16</v>
      </c>
      <c r="H1283">
        <v>95</v>
      </c>
      <c r="I1283">
        <v>1</v>
      </c>
    </row>
    <row r="1284" spans="1:9" x14ac:dyDescent="0.25">
      <c r="A1284" t="s">
        <v>9</v>
      </c>
      <c r="B1284" t="s">
        <v>10</v>
      </c>
      <c r="C1284" t="s">
        <v>119</v>
      </c>
      <c r="D1284">
        <v>16</v>
      </c>
      <c r="E1284" t="s">
        <v>192</v>
      </c>
      <c r="F1284" t="s">
        <v>36</v>
      </c>
      <c r="G1284" t="s">
        <v>18</v>
      </c>
      <c r="H1284">
        <v>100</v>
      </c>
      <c r="I1284">
        <v>1</v>
      </c>
    </row>
    <row r="1285" spans="1:9" x14ac:dyDescent="0.25">
      <c r="A1285" t="s">
        <v>9</v>
      </c>
      <c r="B1285" t="s">
        <v>10</v>
      </c>
      <c r="C1285" t="s">
        <v>119</v>
      </c>
      <c r="D1285">
        <v>16</v>
      </c>
      <c r="E1285" t="s">
        <v>193</v>
      </c>
      <c r="F1285" t="s">
        <v>36</v>
      </c>
      <c r="G1285" t="s">
        <v>20</v>
      </c>
      <c r="H1285">
        <v>90</v>
      </c>
      <c r="I1285">
        <v>1</v>
      </c>
    </row>
    <row r="1286" spans="1:9" x14ac:dyDescent="0.25">
      <c r="A1286" t="s">
        <v>9</v>
      </c>
      <c r="B1286" t="s">
        <v>10</v>
      </c>
      <c r="C1286" t="s">
        <v>119</v>
      </c>
      <c r="D1286">
        <v>16</v>
      </c>
      <c r="E1286" t="s">
        <v>194</v>
      </c>
      <c r="F1286" t="s">
        <v>36</v>
      </c>
      <c r="G1286" t="s">
        <v>22</v>
      </c>
      <c r="H1286">
        <v>80</v>
      </c>
      <c r="I1286">
        <v>1</v>
      </c>
    </row>
    <row r="1287" spans="1:9" x14ac:dyDescent="0.25">
      <c r="A1287" t="s">
        <v>9</v>
      </c>
      <c r="B1287" t="s">
        <v>10</v>
      </c>
      <c r="C1287" t="s">
        <v>119</v>
      </c>
      <c r="D1287">
        <v>16</v>
      </c>
      <c r="E1287" t="s">
        <v>140</v>
      </c>
      <c r="F1287" t="s">
        <v>42</v>
      </c>
      <c r="G1287" t="s">
        <v>14</v>
      </c>
      <c r="H1287">
        <v>95</v>
      </c>
      <c r="I1287">
        <v>1</v>
      </c>
    </row>
    <row r="1288" spans="1:9" x14ac:dyDescent="0.25">
      <c r="A1288" t="s">
        <v>9</v>
      </c>
      <c r="B1288" t="s">
        <v>10</v>
      </c>
      <c r="C1288" t="s">
        <v>119</v>
      </c>
      <c r="D1288">
        <v>16</v>
      </c>
      <c r="E1288" t="s">
        <v>195</v>
      </c>
      <c r="F1288" t="s">
        <v>42</v>
      </c>
      <c r="G1288" t="s">
        <v>16</v>
      </c>
      <c r="H1288">
        <v>85</v>
      </c>
      <c r="I1288">
        <v>1</v>
      </c>
    </row>
    <row r="1289" spans="1:9" x14ac:dyDescent="0.25">
      <c r="A1289" t="s">
        <v>9</v>
      </c>
      <c r="B1289" t="s">
        <v>10</v>
      </c>
      <c r="C1289" t="s">
        <v>119</v>
      </c>
      <c r="D1289">
        <v>16</v>
      </c>
      <c r="E1289" t="s">
        <v>196</v>
      </c>
      <c r="F1289" t="s">
        <v>42</v>
      </c>
      <c r="G1289" t="s">
        <v>18</v>
      </c>
      <c r="H1289">
        <v>100</v>
      </c>
      <c r="I1289">
        <v>1</v>
      </c>
    </row>
    <row r="1290" spans="1:9" x14ac:dyDescent="0.25">
      <c r="A1290" t="s">
        <v>9</v>
      </c>
      <c r="B1290" t="s">
        <v>10</v>
      </c>
      <c r="C1290" t="s">
        <v>119</v>
      </c>
      <c r="D1290">
        <v>16</v>
      </c>
      <c r="E1290" t="s">
        <v>197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10</v>
      </c>
      <c r="C1291" t="s">
        <v>119</v>
      </c>
      <c r="D1291">
        <v>16</v>
      </c>
      <c r="E1291" t="s">
        <v>198</v>
      </c>
      <c r="F1291" t="s">
        <v>42</v>
      </c>
      <c r="G1291" t="s">
        <v>22</v>
      </c>
      <c r="H1291">
        <v>80</v>
      </c>
      <c r="I1291">
        <v>1</v>
      </c>
    </row>
    <row r="1292" spans="1:9" x14ac:dyDescent="0.25">
      <c r="A1292" t="s">
        <v>9</v>
      </c>
      <c r="B1292" t="s">
        <v>10</v>
      </c>
      <c r="C1292" t="s">
        <v>119</v>
      </c>
      <c r="D1292">
        <v>16</v>
      </c>
      <c r="E1292" t="s">
        <v>145</v>
      </c>
      <c r="F1292" t="s">
        <v>48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10</v>
      </c>
      <c r="C1293" t="s">
        <v>119</v>
      </c>
      <c r="D1293">
        <v>16</v>
      </c>
      <c r="E1293" t="s">
        <v>199</v>
      </c>
      <c r="F1293" t="s">
        <v>48</v>
      </c>
      <c r="G1293" t="s">
        <v>16</v>
      </c>
      <c r="H1293">
        <v>100</v>
      </c>
      <c r="I1293">
        <v>1</v>
      </c>
    </row>
    <row r="1294" spans="1:9" x14ac:dyDescent="0.25">
      <c r="A1294" t="s">
        <v>9</v>
      </c>
      <c r="B1294" t="s">
        <v>10</v>
      </c>
      <c r="C1294" t="s">
        <v>119</v>
      </c>
      <c r="D1294">
        <v>16</v>
      </c>
      <c r="E1294" t="s">
        <v>200</v>
      </c>
      <c r="F1294" t="s">
        <v>48</v>
      </c>
      <c r="G1294" t="s">
        <v>18</v>
      </c>
      <c r="H1294">
        <v>100</v>
      </c>
      <c r="I1294">
        <v>1</v>
      </c>
    </row>
    <row r="1295" spans="1:9" x14ac:dyDescent="0.25">
      <c r="A1295" t="s">
        <v>9</v>
      </c>
      <c r="B1295" t="s">
        <v>10</v>
      </c>
      <c r="C1295" t="s">
        <v>119</v>
      </c>
      <c r="D1295">
        <v>16</v>
      </c>
      <c r="E1295" t="s">
        <v>201</v>
      </c>
      <c r="F1295" t="s">
        <v>48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10</v>
      </c>
      <c r="C1296" t="s">
        <v>119</v>
      </c>
      <c r="D1296">
        <v>16</v>
      </c>
      <c r="E1296" t="s">
        <v>202</v>
      </c>
      <c r="F1296" t="s">
        <v>48</v>
      </c>
      <c r="G1296" t="s">
        <v>22</v>
      </c>
      <c r="H1296">
        <v>45</v>
      </c>
      <c r="I1296">
        <v>1</v>
      </c>
    </row>
    <row r="1297" spans="1:9" x14ac:dyDescent="0.25">
      <c r="A1297" t="s">
        <v>9</v>
      </c>
      <c r="B1297" t="s">
        <v>10</v>
      </c>
      <c r="C1297" t="s">
        <v>119</v>
      </c>
      <c r="D1297">
        <v>16</v>
      </c>
      <c r="E1297" t="s">
        <v>150</v>
      </c>
      <c r="F1297" t="s">
        <v>54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10</v>
      </c>
      <c r="C1298" t="s">
        <v>119</v>
      </c>
      <c r="D1298">
        <v>16</v>
      </c>
      <c r="E1298" t="s">
        <v>203</v>
      </c>
      <c r="F1298" t="s">
        <v>54</v>
      </c>
      <c r="G1298" t="s">
        <v>16</v>
      </c>
      <c r="H1298">
        <v>95</v>
      </c>
      <c r="I1298">
        <v>1</v>
      </c>
    </row>
    <row r="1299" spans="1:9" x14ac:dyDescent="0.25">
      <c r="A1299" t="s">
        <v>9</v>
      </c>
      <c r="B1299" t="s">
        <v>10</v>
      </c>
      <c r="C1299" t="s">
        <v>119</v>
      </c>
      <c r="D1299">
        <v>16</v>
      </c>
      <c r="E1299" t="s">
        <v>204</v>
      </c>
      <c r="F1299" t="s">
        <v>54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10</v>
      </c>
      <c r="C1300" t="s">
        <v>119</v>
      </c>
      <c r="D1300">
        <v>16</v>
      </c>
      <c r="E1300" t="s">
        <v>205</v>
      </c>
      <c r="F1300" t="s">
        <v>54</v>
      </c>
      <c r="G1300" t="s">
        <v>20</v>
      </c>
      <c r="H1300">
        <v>87</v>
      </c>
      <c r="I1300">
        <v>1</v>
      </c>
    </row>
    <row r="1301" spans="1:9" x14ac:dyDescent="0.25">
      <c r="A1301" t="s">
        <v>9</v>
      </c>
      <c r="B1301" t="s">
        <v>10</v>
      </c>
      <c r="C1301" t="s">
        <v>119</v>
      </c>
      <c r="D1301">
        <v>16</v>
      </c>
      <c r="E1301" t="s">
        <v>206</v>
      </c>
      <c r="F1301" t="s">
        <v>54</v>
      </c>
      <c r="G1301" t="s">
        <v>22</v>
      </c>
      <c r="H1301">
        <v>55</v>
      </c>
      <c r="I1301">
        <v>1</v>
      </c>
    </row>
    <row r="1302" spans="1:9" x14ac:dyDescent="0.25">
      <c r="A1302" t="s">
        <v>9</v>
      </c>
      <c r="B1302" t="s">
        <v>10</v>
      </c>
      <c r="C1302" t="s">
        <v>119</v>
      </c>
      <c r="D1302">
        <v>16</v>
      </c>
      <c r="E1302" t="s">
        <v>155</v>
      </c>
      <c r="F1302" t="s">
        <v>59</v>
      </c>
      <c r="G1302" t="s">
        <v>14</v>
      </c>
      <c r="H1302">
        <v>95</v>
      </c>
      <c r="I1302">
        <v>1</v>
      </c>
    </row>
    <row r="1303" spans="1:9" x14ac:dyDescent="0.25">
      <c r="A1303" t="s">
        <v>9</v>
      </c>
      <c r="B1303" t="s">
        <v>10</v>
      </c>
      <c r="C1303" t="s">
        <v>119</v>
      </c>
      <c r="D1303">
        <v>16</v>
      </c>
      <c r="E1303" t="s">
        <v>207</v>
      </c>
      <c r="F1303" t="s">
        <v>59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10</v>
      </c>
      <c r="C1304" t="s">
        <v>119</v>
      </c>
      <c r="D1304">
        <v>16</v>
      </c>
      <c r="E1304" t="s">
        <v>208</v>
      </c>
      <c r="F1304" t="s">
        <v>59</v>
      </c>
      <c r="G1304" t="s">
        <v>18</v>
      </c>
      <c r="H1304">
        <v>100</v>
      </c>
      <c r="I1304">
        <v>1</v>
      </c>
    </row>
    <row r="1305" spans="1:9" x14ac:dyDescent="0.25">
      <c r="A1305" t="s">
        <v>9</v>
      </c>
      <c r="B1305" t="s">
        <v>10</v>
      </c>
      <c r="C1305" t="s">
        <v>119</v>
      </c>
      <c r="D1305">
        <v>16</v>
      </c>
      <c r="E1305" t="s">
        <v>209</v>
      </c>
      <c r="F1305" t="s">
        <v>59</v>
      </c>
      <c r="G1305" t="s">
        <v>20</v>
      </c>
      <c r="H1305">
        <v>95</v>
      </c>
      <c r="I1305">
        <v>1</v>
      </c>
    </row>
    <row r="1306" spans="1:9" x14ac:dyDescent="0.25">
      <c r="A1306" t="s">
        <v>9</v>
      </c>
      <c r="B1306" t="s">
        <v>10</v>
      </c>
      <c r="C1306" t="s">
        <v>119</v>
      </c>
      <c r="D1306">
        <v>16</v>
      </c>
      <c r="E1306" t="s">
        <v>210</v>
      </c>
      <c r="F1306" t="s">
        <v>59</v>
      </c>
      <c r="G1306" t="s">
        <v>22</v>
      </c>
      <c r="H1306">
        <v>60</v>
      </c>
      <c r="I1306">
        <v>1</v>
      </c>
    </row>
    <row r="1307" spans="1:9" x14ac:dyDescent="0.25">
      <c r="A1307" t="s">
        <v>9</v>
      </c>
      <c r="B1307" t="s">
        <v>10</v>
      </c>
      <c r="C1307" t="s">
        <v>119</v>
      </c>
      <c r="D1307">
        <v>16</v>
      </c>
      <c r="E1307" t="s">
        <v>160</v>
      </c>
      <c r="F1307" t="s">
        <v>161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10</v>
      </c>
      <c r="C1308" t="s">
        <v>119</v>
      </c>
      <c r="D1308">
        <v>16</v>
      </c>
      <c r="E1308" t="s">
        <v>211</v>
      </c>
      <c r="F1308" t="s">
        <v>161</v>
      </c>
      <c r="G1308" t="s">
        <v>16</v>
      </c>
      <c r="H1308">
        <v>100</v>
      </c>
      <c r="I1308">
        <v>1</v>
      </c>
    </row>
    <row r="1309" spans="1:9" x14ac:dyDescent="0.25">
      <c r="A1309" t="s">
        <v>9</v>
      </c>
      <c r="B1309" t="s">
        <v>10</v>
      </c>
      <c r="C1309" t="s">
        <v>119</v>
      </c>
      <c r="D1309">
        <v>16</v>
      </c>
      <c r="E1309" t="s">
        <v>212</v>
      </c>
      <c r="F1309" t="s">
        <v>161</v>
      </c>
      <c r="G1309" t="s">
        <v>18</v>
      </c>
      <c r="H1309">
        <v>100</v>
      </c>
      <c r="I1309">
        <v>1</v>
      </c>
    </row>
    <row r="1310" spans="1:9" x14ac:dyDescent="0.25">
      <c r="A1310" t="s">
        <v>9</v>
      </c>
      <c r="B1310" t="s">
        <v>10</v>
      </c>
      <c r="C1310" t="s">
        <v>119</v>
      </c>
      <c r="D1310">
        <v>16</v>
      </c>
      <c r="E1310" t="s">
        <v>213</v>
      </c>
      <c r="F1310" t="s">
        <v>161</v>
      </c>
      <c r="G1310" t="s">
        <v>20</v>
      </c>
      <c r="H1310">
        <v>100</v>
      </c>
      <c r="I1310">
        <v>1</v>
      </c>
    </row>
    <row r="1311" spans="1:9" x14ac:dyDescent="0.25">
      <c r="A1311" t="s">
        <v>9</v>
      </c>
      <c r="B1311" t="s">
        <v>10</v>
      </c>
      <c r="C1311" t="s">
        <v>119</v>
      </c>
      <c r="D1311">
        <v>16</v>
      </c>
      <c r="E1311" t="s">
        <v>214</v>
      </c>
      <c r="F1311" t="s">
        <v>161</v>
      </c>
      <c r="G1311" t="s">
        <v>22</v>
      </c>
      <c r="H1311">
        <v>50</v>
      </c>
      <c r="I1311">
        <v>1</v>
      </c>
    </row>
    <row r="1312" spans="1:9" x14ac:dyDescent="0.25">
      <c r="A1312" t="s">
        <v>9</v>
      </c>
      <c r="B1312" t="s">
        <v>10</v>
      </c>
      <c r="C1312" t="s">
        <v>119</v>
      </c>
      <c r="D1312">
        <v>16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10</v>
      </c>
      <c r="C1313" t="s">
        <v>119</v>
      </c>
      <c r="D1313">
        <v>16</v>
      </c>
      <c r="E1313" t="s">
        <v>215</v>
      </c>
      <c r="F1313" t="s">
        <v>167</v>
      </c>
      <c r="G1313" t="s">
        <v>16</v>
      </c>
      <c r="H1313">
        <v>100</v>
      </c>
      <c r="I1313">
        <v>1</v>
      </c>
    </row>
    <row r="1314" spans="1:9" x14ac:dyDescent="0.25">
      <c r="A1314" t="s">
        <v>9</v>
      </c>
      <c r="B1314" t="s">
        <v>10</v>
      </c>
      <c r="C1314" t="s">
        <v>119</v>
      </c>
      <c r="D1314">
        <v>16</v>
      </c>
      <c r="E1314" t="s">
        <v>216</v>
      </c>
      <c r="F1314" t="s">
        <v>167</v>
      </c>
      <c r="G1314" t="s">
        <v>18</v>
      </c>
      <c r="H1314">
        <v>100</v>
      </c>
      <c r="I1314">
        <v>1</v>
      </c>
    </row>
    <row r="1315" spans="1:9" x14ac:dyDescent="0.25">
      <c r="A1315" t="s">
        <v>9</v>
      </c>
      <c r="B1315" t="s">
        <v>10</v>
      </c>
      <c r="C1315" t="s">
        <v>119</v>
      </c>
      <c r="D1315">
        <v>16</v>
      </c>
      <c r="E1315" t="s">
        <v>217</v>
      </c>
      <c r="F1315" t="s">
        <v>167</v>
      </c>
      <c r="G1315" t="s">
        <v>20</v>
      </c>
      <c r="H1315">
        <v>100</v>
      </c>
      <c r="I1315">
        <v>1</v>
      </c>
    </row>
    <row r="1316" spans="1:9" x14ac:dyDescent="0.25">
      <c r="A1316" t="s">
        <v>9</v>
      </c>
      <c r="B1316" t="s">
        <v>10</v>
      </c>
      <c r="C1316" t="s">
        <v>119</v>
      </c>
      <c r="D1316">
        <v>16</v>
      </c>
      <c r="E1316" t="s">
        <v>218</v>
      </c>
      <c r="F1316" t="s">
        <v>167</v>
      </c>
      <c r="G1316" t="s">
        <v>22</v>
      </c>
      <c r="H1316">
        <v>50</v>
      </c>
      <c r="I1316">
        <v>1</v>
      </c>
    </row>
    <row r="1317" spans="1:9" x14ac:dyDescent="0.25">
      <c r="A1317" t="s">
        <v>9</v>
      </c>
      <c r="B1317" t="s">
        <v>10</v>
      </c>
      <c r="C1317" t="s">
        <v>119</v>
      </c>
      <c r="D1317">
        <v>16</v>
      </c>
      <c r="E1317" t="s">
        <v>172</v>
      </c>
      <c r="F1317" t="s">
        <v>173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10</v>
      </c>
      <c r="C1318" t="s">
        <v>119</v>
      </c>
      <c r="D1318">
        <v>16</v>
      </c>
      <c r="E1318" t="s">
        <v>219</v>
      </c>
      <c r="F1318" t="s">
        <v>173</v>
      </c>
      <c r="G1318" t="s">
        <v>16</v>
      </c>
      <c r="H1318">
        <v>90</v>
      </c>
      <c r="I1318">
        <v>1</v>
      </c>
    </row>
    <row r="1319" spans="1:9" x14ac:dyDescent="0.25">
      <c r="A1319" t="s">
        <v>9</v>
      </c>
      <c r="B1319" t="s">
        <v>10</v>
      </c>
      <c r="C1319" t="s">
        <v>119</v>
      </c>
      <c r="D1319">
        <v>16</v>
      </c>
      <c r="E1319" t="s">
        <v>220</v>
      </c>
      <c r="F1319" t="s">
        <v>173</v>
      </c>
      <c r="G1319" t="s">
        <v>18</v>
      </c>
      <c r="H1319">
        <v>100</v>
      </c>
      <c r="I1319">
        <v>1</v>
      </c>
    </row>
    <row r="1320" spans="1:9" x14ac:dyDescent="0.25">
      <c r="A1320" t="s">
        <v>9</v>
      </c>
      <c r="B1320" t="s">
        <v>10</v>
      </c>
      <c r="C1320" t="s">
        <v>119</v>
      </c>
      <c r="D1320">
        <v>16</v>
      </c>
      <c r="E1320" t="s">
        <v>221</v>
      </c>
      <c r="F1320" t="s">
        <v>173</v>
      </c>
      <c r="G1320" t="s">
        <v>20</v>
      </c>
      <c r="H1320">
        <v>100</v>
      </c>
      <c r="I1320">
        <v>1</v>
      </c>
    </row>
    <row r="1321" spans="1:9" x14ac:dyDescent="0.25">
      <c r="A1321" t="s">
        <v>9</v>
      </c>
      <c r="B1321" t="s">
        <v>10</v>
      </c>
      <c r="C1321" t="s">
        <v>119</v>
      </c>
      <c r="D1321">
        <v>16</v>
      </c>
      <c r="E1321" t="s">
        <v>222</v>
      </c>
      <c r="F1321" t="s">
        <v>173</v>
      </c>
      <c r="G1321" t="s">
        <v>22</v>
      </c>
      <c r="H1321">
        <v>60</v>
      </c>
      <c r="I1321">
        <v>1</v>
      </c>
    </row>
    <row r="1322" spans="1:9" x14ac:dyDescent="0.25">
      <c r="A1322" t="s">
        <v>9</v>
      </c>
      <c r="B1322" t="s">
        <v>178</v>
      </c>
      <c r="C1322" t="s">
        <v>119</v>
      </c>
      <c r="D1322">
        <v>16</v>
      </c>
      <c r="E1322" t="s">
        <v>120</v>
      </c>
      <c r="F1322" t="s">
        <v>13</v>
      </c>
      <c r="G1322" t="s">
        <v>14</v>
      </c>
      <c r="H1322">
        <v>91</v>
      </c>
      <c r="I1322">
        <v>1</v>
      </c>
    </row>
    <row r="1323" spans="1:9" x14ac:dyDescent="0.25">
      <c r="A1323" t="s">
        <v>9</v>
      </c>
      <c r="B1323" t="s">
        <v>178</v>
      </c>
      <c r="C1323" t="s">
        <v>119</v>
      </c>
      <c r="D1323">
        <v>16</v>
      </c>
      <c r="E1323" t="s">
        <v>179</v>
      </c>
      <c r="F1323" t="s">
        <v>13</v>
      </c>
      <c r="G1323" t="s">
        <v>16</v>
      </c>
      <c r="H1323">
        <v>100</v>
      </c>
      <c r="I1323">
        <v>1</v>
      </c>
    </row>
    <row r="1324" spans="1:9" x14ac:dyDescent="0.25">
      <c r="A1324" t="s">
        <v>9</v>
      </c>
      <c r="B1324" t="s">
        <v>178</v>
      </c>
      <c r="C1324" t="s">
        <v>119</v>
      </c>
      <c r="D1324">
        <v>16</v>
      </c>
      <c r="E1324" t="s">
        <v>180</v>
      </c>
      <c r="F1324" t="s">
        <v>13</v>
      </c>
      <c r="G1324" t="s">
        <v>18</v>
      </c>
      <c r="H1324">
        <v>90</v>
      </c>
      <c r="I1324">
        <v>1</v>
      </c>
    </row>
    <row r="1325" spans="1:9" x14ac:dyDescent="0.25">
      <c r="A1325" t="s">
        <v>9</v>
      </c>
      <c r="B1325" t="s">
        <v>178</v>
      </c>
      <c r="C1325" t="s">
        <v>119</v>
      </c>
      <c r="D1325">
        <v>16</v>
      </c>
      <c r="E1325" t="s">
        <v>181</v>
      </c>
      <c r="F1325" t="s">
        <v>13</v>
      </c>
      <c r="G1325" t="s">
        <v>20</v>
      </c>
      <c r="H1325">
        <v>100</v>
      </c>
      <c r="I1325">
        <v>1</v>
      </c>
    </row>
    <row r="1326" spans="1:9" x14ac:dyDescent="0.25">
      <c r="A1326" t="s">
        <v>9</v>
      </c>
      <c r="B1326" t="s">
        <v>178</v>
      </c>
      <c r="C1326" t="s">
        <v>119</v>
      </c>
      <c r="D1326">
        <v>16</v>
      </c>
      <c r="E1326" t="s">
        <v>182</v>
      </c>
      <c r="F1326" t="s">
        <v>13</v>
      </c>
      <c r="G1326" t="s">
        <v>22</v>
      </c>
      <c r="H1326">
        <v>30</v>
      </c>
      <c r="I1326">
        <v>1</v>
      </c>
    </row>
    <row r="1327" spans="1:9" x14ac:dyDescent="0.25">
      <c r="A1327" t="s">
        <v>9</v>
      </c>
      <c r="B1327" t="s">
        <v>178</v>
      </c>
      <c r="C1327" t="s">
        <v>119</v>
      </c>
      <c r="D1327">
        <v>16</v>
      </c>
      <c r="E1327" t="s">
        <v>125</v>
      </c>
      <c r="F1327" t="s">
        <v>24</v>
      </c>
      <c r="G1327" t="s">
        <v>14</v>
      </c>
      <c r="H1327">
        <v>100</v>
      </c>
      <c r="I1327">
        <v>1</v>
      </c>
    </row>
    <row r="1328" spans="1:9" x14ac:dyDescent="0.25">
      <c r="A1328" t="s">
        <v>9</v>
      </c>
      <c r="B1328" t="s">
        <v>178</v>
      </c>
      <c r="C1328" t="s">
        <v>119</v>
      </c>
      <c r="D1328">
        <v>16</v>
      </c>
      <c r="E1328" t="s">
        <v>183</v>
      </c>
      <c r="F1328" t="s">
        <v>24</v>
      </c>
      <c r="G1328" t="s">
        <v>16</v>
      </c>
      <c r="H1328">
        <v>74</v>
      </c>
      <c r="I1328">
        <v>1</v>
      </c>
    </row>
    <row r="1329" spans="1:9" x14ac:dyDescent="0.25">
      <c r="A1329" t="s">
        <v>9</v>
      </c>
      <c r="B1329" t="s">
        <v>178</v>
      </c>
      <c r="C1329" t="s">
        <v>119</v>
      </c>
      <c r="D1329">
        <v>16</v>
      </c>
      <c r="E1329" t="s">
        <v>184</v>
      </c>
      <c r="F1329" t="s">
        <v>24</v>
      </c>
      <c r="G1329" t="s">
        <v>18</v>
      </c>
      <c r="H1329">
        <v>87</v>
      </c>
      <c r="I1329">
        <v>1</v>
      </c>
    </row>
    <row r="1330" spans="1:9" x14ac:dyDescent="0.25">
      <c r="A1330" t="s">
        <v>9</v>
      </c>
      <c r="B1330" t="s">
        <v>178</v>
      </c>
      <c r="C1330" t="s">
        <v>119</v>
      </c>
      <c r="D1330">
        <v>16</v>
      </c>
      <c r="E1330" t="s">
        <v>185</v>
      </c>
      <c r="F1330" t="s">
        <v>24</v>
      </c>
      <c r="G1330" t="s">
        <v>20</v>
      </c>
      <c r="H1330">
        <v>100</v>
      </c>
      <c r="I1330">
        <v>1</v>
      </c>
    </row>
    <row r="1331" spans="1:9" x14ac:dyDescent="0.25">
      <c r="A1331" t="s">
        <v>9</v>
      </c>
      <c r="B1331" t="s">
        <v>178</v>
      </c>
      <c r="C1331" t="s">
        <v>119</v>
      </c>
      <c r="D1331">
        <v>16</v>
      </c>
      <c r="E1331" t="s">
        <v>186</v>
      </c>
      <c r="F1331" t="s">
        <v>24</v>
      </c>
      <c r="G1331" t="s">
        <v>22</v>
      </c>
      <c r="H1331">
        <v>68</v>
      </c>
      <c r="I1331">
        <v>1</v>
      </c>
    </row>
    <row r="1332" spans="1:9" x14ac:dyDescent="0.25">
      <c r="A1332" t="s">
        <v>9</v>
      </c>
      <c r="B1332" t="s">
        <v>178</v>
      </c>
      <c r="C1332" t="s">
        <v>119</v>
      </c>
      <c r="D1332">
        <v>16</v>
      </c>
      <c r="E1332" t="s">
        <v>130</v>
      </c>
      <c r="F1332" t="s">
        <v>30</v>
      </c>
      <c r="G1332" t="s">
        <v>14</v>
      </c>
      <c r="H1332">
        <v>100</v>
      </c>
      <c r="I1332">
        <v>1</v>
      </c>
    </row>
    <row r="1333" spans="1:9" x14ac:dyDescent="0.25">
      <c r="A1333" t="s">
        <v>9</v>
      </c>
      <c r="B1333" t="s">
        <v>178</v>
      </c>
      <c r="C1333" t="s">
        <v>119</v>
      </c>
      <c r="D1333">
        <v>16</v>
      </c>
      <c r="E1333" t="s">
        <v>187</v>
      </c>
      <c r="F1333" t="s">
        <v>30</v>
      </c>
      <c r="G1333" t="s">
        <v>16</v>
      </c>
      <c r="H1333">
        <v>100</v>
      </c>
      <c r="I1333">
        <v>1</v>
      </c>
    </row>
    <row r="1334" spans="1:9" x14ac:dyDescent="0.25">
      <c r="A1334" t="s">
        <v>9</v>
      </c>
      <c r="B1334" t="s">
        <v>178</v>
      </c>
      <c r="C1334" t="s">
        <v>119</v>
      </c>
      <c r="D1334">
        <v>16</v>
      </c>
      <c r="E1334" t="s">
        <v>188</v>
      </c>
      <c r="F1334" t="s">
        <v>30</v>
      </c>
      <c r="G1334" t="s">
        <v>18</v>
      </c>
      <c r="H1334">
        <v>100</v>
      </c>
      <c r="I1334">
        <v>1</v>
      </c>
    </row>
    <row r="1335" spans="1:9" x14ac:dyDescent="0.25">
      <c r="A1335" t="s">
        <v>9</v>
      </c>
      <c r="B1335" t="s">
        <v>178</v>
      </c>
      <c r="C1335" t="s">
        <v>119</v>
      </c>
      <c r="D1335">
        <v>16</v>
      </c>
      <c r="E1335" t="s">
        <v>189</v>
      </c>
      <c r="F1335" t="s">
        <v>30</v>
      </c>
      <c r="G1335" t="s">
        <v>20</v>
      </c>
      <c r="H1335">
        <v>92</v>
      </c>
      <c r="I1335">
        <v>1</v>
      </c>
    </row>
    <row r="1336" spans="1:9" x14ac:dyDescent="0.25">
      <c r="A1336" t="s">
        <v>9</v>
      </c>
      <c r="B1336" t="s">
        <v>178</v>
      </c>
      <c r="C1336" t="s">
        <v>119</v>
      </c>
      <c r="D1336">
        <v>16</v>
      </c>
      <c r="E1336" t="s">
        <v>190</v>
      </c>
      <c r="F1336" t="s">
        <v>30</v>
      </c>
      <c r="G1336" t="s">
        <v>22</v>
      </c>
      <c r="H1336">
        <v>79</v>
      </c>
      <c r="I1336">
        <v>1</v>
      </c>
    </row>
    <row r="1337" spans="1:9" x14ac:dyDescent="0.25">
      <c r="A1337" t="s">
        <v>9</v>
      </c>
      <c r="B1337" t="s">
        <v>178</v>
      </c>
      <c r="C1337" t="s">
        <v>119</v>
      </c>
      <c r="D1337">
        <v>16</v>
      </c>
      <c r="E1337" t="s">
        <v>135</v>
      </c>
      <c r="F1337" t="s">
        <v>36</v>
      </c>
      <c r="G1337" t="s">
        <v>14</v>
      </c>
      <c r="H1337">
        <v>100</v>
      </c>
      <c r="I1337">
        <v>1</v>
      </c>
    </row>
    <row r="1338" spans="1:9" x14ac:dyDescent="0.25">
      <c r="A1338" t="s">
        <v>9</v>
      </c>
      <c r="B1338" t="s">
        <v>178</v>
      </c>
      <c r="C1338" t="s">
        <v>119</v>
      </c>
      <c r="D1338">
        <v>16</v>
      </c>
      <c r="E1338" t="s">
        <v>191</v>
      </c>
      <c r="F1338" t="s">
        <v>36</v>
      </c>
      <c r="G1338" t="s">
        <v>16</v>
      </c>
      <c r="H1338">
        <v>100</v>
      </c>
      <c r="I1338">
        <v>1</v>
      </c>
    </row>
    <row r="1339" spans="1:9" x14ac:dyDescent="0.25">
      <c r="A1339" t="s">
        <v>9</v>
      </c>
      <c r="B1339" t="s">
        <v>178</v>
      </c>
      <c r="C1339" t="s">
        <v>119</v>
      </c>
      <c r="D1339">
        <v>16</v>
      </c>
      <c r="E1339" t="s">
        <v>192</v>
      </c>
      <c r="F1339" t="s">
        <v>36</v>
      </c>
      <c r="G1339" t="s">
        <v>18</v>
      </c>
      <c r="H1339">
        <v>100</v>
      </c>
      <c r="I1339">
        <v>1</v>
      </c>
    </row>
    <row r="1340" spans="1:9" x14ac:dyDescent="0.25">
      <c r="A1340" t="s">
        <v>9</v>
      </c>
      <c r="B1340" t="s">
        <v>178</v>
      </c>
      <c r="C1340" t="s">
        <v>119</v>
      </c>
      <c r="D1340">
        <v>16</v>
      </c>
      <c r="E1340" t="s">
        <v>193</v>
      </c>
      <c r="F1340" t="s">
        <v>36</v>
      </c>
      <c r="G1340" t="s">
        <v>20</v>
      </c>
      <c r="H1340">
        <v>100</v>
      </c>
      <c r="I1340">
        <v>1</v>
      </c>
    </row>
    <row r="1341" spans="1:9" x14ac:dyDescent="0.25">
      <c r="A1341" t="s">
        <v>9</v>
      </c>
      <c r="B1341" t="s">
        <v>178</v>
      </c>
      <c r="C1341" t="s">
        <v>119</v>
      </c>
      <c r="D1341">
        <v>16</v>
      </c>
      <c r="E1341" t="s">
        <v>194</v>
      </c>
      <c r="F1341" t="s">
        <v>36</v>
      </c>
      <c r="G1341" t="s">
        <v>22</v>
      </c>
      <c r="H1341">
        <v>72</v>
      </c>
      <c r="I1341">
        <v>1</v>
      </c>
    </row>
    <row r="1342" spans="1:9" x14ac:dyDescent="0.25">
      <c r="A1342" t="s">
        <v>9</v>
      </c>
      <c r="B1342" t="s">
        <v>178</v>
      </c>
      <c r="C1342" t="s">
        <v>119</v>
      </c>
      <c r="D1342">
        <v>16</v>
      </c>
      <c r="E1342" t="s">
        <v>140</v>
      </c>
      <c r="F1342" t="s">
        <v>42</v>
      </c>
      <c r="G1342" t="s">
        <v>14</v>
      </c>
      <c r="H1342">
        <v>59</v>
      </c>
      <c r="I1342">
        <v>1</v>
      </c>
    </row>
    <row r="1343" spans="1:9" x14ac:dyDescent="0.25">
      <c r="A1343" t="s">
        <v>9</v>
      </c>
      <c r="B1343" t="s">
        <v>178</v>
      </c>
      <c r="C1343" t="s">
        <v>119</v>
      </c>
      <c r="D1343">
        <v>16</v>
      </c>
      <c r="E1343" t="s">
        <v>195</v>
      </c>
      <c r="F1343" t="s">
        <v>42</v>
      </c>
      <c r="G1343" t="s">
        <v>16</v>
      </c>
      <c r="H1343">
        <v>82</v>
      </c>
      <c r="I1343">
        <v>1</v>
      </c>
    </row>
    <row r="1344" spans="1:9" x14ac:dyDescent="0.25">
      <c r="A1344" t="s">
        <v>9</v>
      </c>
      <c r="B1344" t="s">
        <v>178</v>
      </c>
      <c r="C1344" t="s">
        <v>119</v>
      </c>
      <c r="D1344">
        <v>16</v>
      </c>
      <c r="E1344" t="s">
        <v>196</v>
      </c>
      <c r="F1344" t="s">
        <v>42</v>
      </c>
      <c r="G1344" t="s">
        <v>18</v>
      </c>
      <c r="H1344">
        <v>100</v>
      </c>
      <c r="I1344">
        <v>1</v>
      </c>
    </row>
    <row r="1345" spans="1:9" x14ac:dyDescent="0.25">
      <c r="A1345" t="s">
        <v>9</v>
      </c>
      <c r="B1345" t="s">
        <v>178</v>
      </c>
      <c r="C1345" t="s">
        <v>119</v>
      </c>
      <c r="D1345">
        <v>16</v>
      </c>
      <c r="E1345" t="s">
        <v>197</v>
      </c>
      <c r="F1345" t="s">
        <v>42</v>
      </c>
      <c r="G1345" t="s">
        <v>20</v>
      </c>
      <c r="H1345">
        <v>100</v>
      </c>
      <c r="I1345">
        <v>1</v>
      </c>
    </row>
    <row r="1346" spans="1:9" x14ac:dyDescent="0.25">
      <c r="A1346" t="s">
        <v>9</v>
      </c>
      <c r="B1346" t="s">
        <v>178</v>
      </c>
      <c r="C1346" t="s">
        <v>119</v>
      </c>
      <c r="D1346">
        <v>16</v>
      </c>
      <c r="E1346" t="s">
        <v>198</v>
      </c>
      <c r="F1346" t="s">
        <v>42</v>
      </c>
      <c r="G1346" t="s">
        <v>22</v>
      </c>
      <c r="H1346">
        <v>64</v>
      </c>
      <c r="I1346">
        <v>1</v>
      </c>
    </row>
    <row r="1347" spans="1:9" x14ac:dyDescent="0.25">
      <c r="A1347" t="s">
        <v>9</v>
      </c>
      <c r="B1347" t="s">
        <v>178</v>
      </c>
      <c r="C1347" t="s">
        <v>119</v>
      </c>
      <c r="D1347">
        <v>16</v>
      </c>
      <c r="E1347" t="s">
        <v>145</v>
      </c>
      <c r="F1347" t="s">
        <v>48</v>
      </c>
      <c r="G1347" t="s">
        <v>14</v>
      </c>
      <c r="H1347">
        <v>100</v>
      </c>
      <c r="I1347">
        <v>1</v>
      </c>
    </row>
    <row r="1348" spans="1:9" x14ac:dyDescent="0.25">
      <c r="A1348" t="s">
        <v>9</v>
      </c>
      <c r="B1348" t="s">
        <v>178</v>
      </c>
      <c r="C1348" t="s">
        <v>119</v>
      </c>
      <c r="D1348">
        <v>16</v>
      </c>
      <c r="E1348" t="s">
        <v>199</v>
      </c>
      <c r="F1348" t="s">
        <v>48</v>
      </c>
      <c r="G1348" t="s">
        <v>16</v>
      </c>
      <c r="H1348">
        <v>54</v>
      </c>
      <c r="I1348">
        <v>1</v>
      </c>
    </row>
    <row r="1349" spans="1:9" x14ac:dyDescent="0.25">
      <c r="A1349" t="s">
        <v>9</v>
      </c>
      <c r="B1349" t="s">
        <v>178</v>
      </c>
      <c r="C1349" t="s">
        <v>119</v>
      </c>
      <c r="D1349">
        <v>16</v>
      </c>
      <c r="E1349" t="s">
        <v>200</v>
      </c>
      <c r="F1349" t="s">
        <v>48</v>
      </c>
      <c r="G1349" t="s">
        <v>18</v>
      </c>
      <c r="H1349">
        <v>100</v>
      </c>
      <c r="I1349">
        <v>1</v>
      </c>
    </row>
    <row r="1350" spans="1:9" x14ac:dyDescent="0.25">
      <c r="A1350" t="s">
        <v>9</v>
      </c>
      <c r="B1350" t="s">
        <v>178</v>
      </c>
      <c r="C1350" t="s">
        <v>119</v>
      </c>
      <c r="D1350">
        <v>16</v>
      </c>
      <c r="E1350" t="s">
        <v>201</v>
      </c>
      <c r="F1350" t="s">
        <v>48</v>
      </c>
      <c r="G1350" t="s">
        <v>20</v>
      </c>
      <c r="H1350">
        <v>100</v>
      </c>
      <c r="I1350">
        <v>1</v>
      </c>
    </row>
    <row r="1351" spans="1:9" x14ac:dyDescent="0.25">
      <c r="A1351" t="s">
        <v>9</v>
      </c>
      <c r="B1351" t="s">
        <v>178</v>
      </c>
      <c r="C1351" t="s">
        <v>119</v>
      </c>
      <c r="D1351">
        <v>16</v>
      </c>
      <c r="E1351" t="s">
        <v>202</v>
      </c>
      <c r="F1351" t="s">
        <v>48</v>
      </c>
      <c r="G1351" t="s">
        <v>22</v>
      </c>
      <c r="H1351">
        <v>35</v>
      </c>
      <c r="I1351">
        <v>1</v>
      </c>
    </row>
    <row r="1352" spans="1:9" x14ac:dyDescent="0.25">
      <c r="A1352" t="s">
        <v>9</v>
      </c>
      <c r="B1352" t="s">
        <v>178</v>
      </c>
      <c r="C1352" t="s">
        <v>119</v>
      </c>
      <c r="D1352">
        <v>16</v>
      </c>
      <c r="E1352" t="s">
        <v>150</v>
      </c>
      <c r="F1352" t="s">
        <v>54</v>
      </c>
      <c r="G1352" t="s">
        <v>14</v>
      </c>
      <c r="H1352">
        <v>100</v>
      </c>
      <c r="I1352">
        <v>1</v>
      </c>
    </row>
    <row r="1353" spans="1:9" x14ac:dyDescent="0.25">
      <c r="A1353" t="s">
        <v>9</v>
      </c>
      <c r="B1353" t="s">
        <v>178</v>
      </c>
      <c r="C1353" t="s">
        <v>119</v>
      </c>
      <c r="D1353">
        <v>16</v>
      </c>
      <c r="E1353" t="s">
        <v>203</v>
      </c>
      <c r="F1353" t="s">
        <v>54</v>
      </c>
      <c r="G1353" t="s">
        <v>16</v>
      </c>
      <c r="H1353">
        <v>100</v>
      </c>
      <c r="I1353">
        <v>1</v>
      </c>
    </row>
    <row r="1354" spans="1:9" x14ac:dyDescent="0.25">
      <c r="A1354" t="s">
        <v>9</v>
      </c>
      <c r="B1354" t="s">
        <v>178</v>
      </c>
      <c r="C1354" t="s">
        <v>119</v>
      </c>
      <c r="D1354">
        <v>16</v>
      </c>
      <c r="E1354" t="s">
        <v>204</v>
      </c>
      <c r="F1354" t="s">
        <v>54</v>
      </c>
      <c r="G1354" t="s">
        <v>18</v>
      </c>
      <c r="H1354">
        <v>100</v>
      </c>
      <c r="I1354">
        <v>1</v>
      </c>
    </row>
    <row r="1355" spans="1:9" x14ac:dyDescent="0.25">
      <c r="A1355" t="s">
        <v>9</v>
      </c>
      <c r="B1355" t="s">
        <v>178</v>
      </c>
      <c r="C1355" t="s">
        <v>119</v>
      </c>
      <c r="D1355">
        <v>16</v>
      </c>
      <c r="E1355" t="s">
        <v>205</v>
      </c>
      <c r="F1355" t="s">
        <v>54</v>
      </c>
      <c r="G1355" t="s">
        <v>20</v>
      </c>
      <c r="H1355">
        <v>100</v>
      </c>
      <c r="I1355">
        <v>1</v>
      </c>
    </row>
    <row r="1356" spans="1:9" x14ac:dyDescent="0.25">
      <c r="A1356" t="s">
        <v>9</v>
      </c>
      <c r="B1356" t="s">
        <v>178</v>
      </c>
      <c r="C1356" t="s">
        <v>119</v>
      </c>
      <c r="D1356">
        <v>16</v>
      </c>
      <c r="E1356" t="s">
        <v>206</v>
      </c>
      <c r="F1356" t="s">
        <v>54</v>
      </c>
      <c r="G1356" t="s">
        <v>22</v>
      </c>
      <c r="H1356">
        <v>77</v>
      </c>
      <c r="I1356">
        <v>1</v>
      </c>
    </row>
    <row r="1357" spans="1:9" x14ac:dyDescent="0.25">
      <c r="A1357" t="s">
        <v>9</v>
      </c>
      <c r="B1357" t="s">
        <v>178</v>
      </c>
      <c r="C1357" t="s">
        <v>119</v>
      </c>
      <c r="D1357">
        <v>16</v>
      </c>
      <c r="E1357" t="s">
        <v>155</v>
      </c>
      <c r="F1357" t="s">
        <v>59</v>
      </c>
      <c r="G1357" t="s">
        <v>14</v>
      </c>
      <c r="H1357">
        <v>100</v>
      </c>
      <c r="I1357">
        <v>1</v>
      </c>
    </row>
    <row r="1358" spans="1:9" x14ac:dyDescent="0.25">
      <c r="A1358" t="s">
        <v>9</v>
      </c>
      <c r="B1358" t="s">
        <v>178</v>
      </c>
      <c r="C1358" t="s">
        <v>119</v>
      </c>
      <c r="D1358">
        <v>16</v>
      </c>
      <c r="E1358" t="s">
        <v>207</v>
      </c>
      <c r="F1358" t="s">
        <v>59</v>
      </c>
      <c r="G1358" t="s">
        <v>16</v>
      </c>
      <c r="H1358">
        <v>100</v>
      </c>
      <c r="I1358">
        <v>1</v>
      </c>
    </row>
    <row r="1359" spans="1:9" x14ac:dyDescent="0.25">
      <c r="A1359" t="s">
        <v>9</v>
      </c>
      <c r="B1359" t="s">
        <v>178</v>
      </c>
      <c r="C1359" t="s">
        <v>119</v>
      </c>
      <c r="D1359">
        <v>16</v>
      </c>
      <c r="E1359" t="s">
        <v>208</v>
      </c>
      <c r="F1359" t="s">
        <v>59</v>
      </c>
      <c r="G1359" t="s">
        <v>18</v>
      </c>
      <c r="H1359">
        <v>100</v>
      </c>
      <c r="I1359">
        <v>1</v>
      </c>
    </row>
    <row r="1360" spans="1:9" x14ac:dyDescent="0.25">
      <c r="A1360" t="s">
        <v>9</v>
      </c>
      <c r="B1360" t="s">
        <v>178</v>
      </c>
      <c r="C1360" t="s">
        <v>119</v>
      </c>
      <c r="D1360">
        <v>16</v>
      </c>
      <c r="E1360" t="s">
        <v>209</v>
      </c>
      <c r="F1360" t="s">
        <v>59</v>
      </c>
      <c r="G1360" t="s">
        <v>20</v>
      </c>
      <c r="H1360">
        <v>100</v>
      </c>
      <c r="I1360">
        <v>1</v>
      </c>
    </row>
    <row r="1361" spans="1:9" x14ac:dyDescent="0.25">
      <c r="A1361" t="s">
        <v>9</v>
      </c>
      <c r="B1361" t="s">
        <v>178</v>
      </c>
      <c r="C1361" t="s">
        <v>119</v>
      </c>
      <c r="D1361">
        <v>16</v>
      </c>
      <c r="E1361" t="s">
        <v>210</v>
      </c>
      <c r="F1361" t="s">
        <v>59</v>
      </c>
      <c r="G1361" t="s">
        <v>22</v>
      </c>
      <c r="H1361">
        <v>70</v>
      </c>
      <c r="I1361">
        <v>1</v>
      </c>
    </row>
    <row r="1362" spans="1:9" x14ac:dyDescent="0.25">
      <c r="A1362" t="s">
        <v>9</v>
      </c>
      <c r="B1362" t="s">
        <v>178</v>
      </c>
      <c r="C1362" t="s">
        <v>119</v>
      </c>
      <c r="D1362">
        <v>16</v>
      </c>
      <c r="E1362" t="s">
        <v>160</v>
      </c>
      <c r="F1362" t="s">
        <v>161</v>
      </c>
      <c r="G1362" t="s">
        <v>14</v>
      </c>
      <c r="H1362">
        <v>100</v>
      </c>
      <c r="I1362">
        <v>1</v>
      </c>
    </row>
    <row r="1363" spans="1:9" x14ac:dyDescent="0.25">
      <c r="A1363" t="s">
        <v>9</v>
      </c>
      <c r="B1363" t="s">
        <v>178</v>
      </c>
      <c r="C1363" t="s">
        <v>119</v>
      </c>
      <c r="D1363">
        <v>16</v>
      </c>
      <c r="E1363" t="s">
        <v>211</v>
      </c>
      <c r="F1363" t="s">
        <v>161</v>
      </c>
      <c r="G1363" t="s">
        <v>16</v>
      </c>
      <c r="H1363">
        <v>100</v>
      </c>
      <c r="I1363">
        <v>1</v>
      </c>
    </row>
    <row r="1364" spans="1:9" x14ac:dyDescent="0.25">
      <c r="A1364" t="s">
        <v>9</v>
      </c>
      <c r="B1364" t="s">
        <v>178</v>
      </c>
      <c r="C1364" t="s">
        <v>119</v>
      </c>
      <c r="D1364">
        <v>16</v>
      </c>
      <c r="E1364" t="s">
        <v>212</v>
      </c>
      <c r="F1364" t="s">
        <v>161</v>
      </c>
      <c r="G1364" t="s">
        <v>18</v>
      </c>
      <c r="H1364">
        <v>100</v>
      </c>
      <c r="I1364">
        <v>1</v>
      </c>
    </row>
    <row r="1365" spans="1:9" x14ac:dyDescent="0.25">
      <c r="A1365" t="s">
        <v>9</v>
      </c>
      <c r="B1365" t="s">
        <v>178</v>
      </c>
      <c r="C1365" t="s">
        <v>119</v>
      </c>
      <c r="D1365">
        <v>16</v>
      </c>
      <c r="E1365" t="s">
        <v>213</v>
      </c>
      <c r="F1365" t="s">
        <v>161</v>
      </c>
      <c r="G1365" t="s">
        <v>20</v>
      </c>
      <c r="H1365">
        <v>99</v>
      </c>
      <c r="I1365">
        <v>1</v>
      </c>
    </row>
    <row r="1366" spans="1:9" x14ac:dyDescent="0.25">
      <c r="A1366" t="s">
        <v>9</v>
      </c>
      <c r="B1366" t="s">
        <v>178</v>
      </c>
      <c r="C1366" t="s">
        <v>119</v>
      </c>
      <c r="D1366">
        <v>16</v>
      </c>
      <c r="E1366" t="s">
        <v>214</v>
      </c>
      <c r="F1366" t="s">
        <v>161</v>
      </c>
      <c r="G1366" t="s">
        <v>22</v>
      </c>
      <c r="H1366">
        <v>68</v>
      </c>
      <c r="I1366">
        <v>1</v>
      </c>
    </row>
    <row r="1367" spans="1:9" x14ac:dyDescent="0.25">
      <c r="A1367" t="s">
        <v>9</v>
      </c>
      <c r="B1367" t="s">
        <v>178</v>
      </c>
      <c r="C1367" t="s">
        <v>119</v>
      </c>
      <c r="D1367">
        <v>16</v>
      </c>
      <c r="E1367" t="s">
        <v>166</v>
      </c>
      <c r="F1367" t="s">
        <v>167</v>
      </c>
      <c r="G1367" t="s">
        <v>14</v>
      </c>
      <c r="H1367">
        <v>100</v>
      </c>
      <c r="I1367">
        <v>1</v>
      </c>
    </row>
    <row r="1368" spans="1:9" x14ac:dyDescent="0.25">
      <c r="A1368" t="s">
        <v>9</v>
      </c>
      <c r="B1368" t="s">
        <v>178</v>
      </c>
      <c r="C1368" t="s">
        <v>119</v>
      </c>
      <c r="D1368">
        <v>16</v>
      </c>
      <c r="E1368" t="s">
        <v>215</v>
      </c>
      <c r="F1368" t="s">
        <v>167</v>
      </c>
      <c r="G1368" t="s">
        <v>16</v>
      </c>
      <c r="H1368">
        <v>100</v>
      </c>
      <c r="I1368">
        <v>1</v>
      </c>
    </row>
    <row r="1369" spans="1:9" x14ac:dyDescent="0.25">
      <c r="A1369" t="s">
        <v>9</v>
      </c>
      <c r="B1369" t="s">
        <v>178</v>
      </c>
      <c r="C1369" t="s">
        <v>119</v>
      </c>
      <c r="D1369">
        <v>16</v>
      </c>
      <c r="E1369" t="s">
        <v>216</v>
      </c>
      <c r="F1369" t="s">
        <v>167</v>
      </c>
      <c r="G1369" t="s">
        <v>18</v>
      </c>
      <c r="H1369">
        <v>100</v>
      </c>
      <c r="I1369">
        <v>1</v>
      </c>
    </row>
    <row r="1370" spans="1:9" x14ac:dyDescent="0.25">
      <c r="A1370" t="s">
        <v>9</v>
      </c>
      <c r="B1370" t="s">
        <v>178</v>
      </c>
      <c r="C1370" t="s">
        <v>119</v>
      </c>
      <c r="D1370">
        <v>16</v>
      </c>
      <c r="E1370" t="s">
        <v>217</v>
      </c>
      <c r="F1370" t="s">
        <v>167</v>
      </c>
      <c r="G1370" t="s">
        <v>20</v>
      </c>
      <c r="H1370">
        <v>100</v>
      </c>
      <c r="I1370">
        <v>1</v>
      </c>
    </row>
    <row r="1371" spans="1:9" x14ac:dyDescent="0.25">
      <c r="A1371" t="s">
        <v>9</v>
      </c>
      <c r="B1371" t="s">
        <v>178</v>
      </c>
      <c r="C1371" t="s">
        <v>119</v>
      </c>
      <c r="D1371">
        <v>16</v>
      </c>
      <c r="E1371" t="s">
        <v>218</v>
      </c>
      <c r="F1371" t="s">
        <v>167</v>
      </c>
      <c r="G1371" t="s">
        <v>22</v>
      </c>
      <c r="H1371">
        <v>30</v>
      </c>
      <c r="I1371">
        <v>1</v>
      </c>
    </row>
    <row r="1372" spans="1:9" x14ac:dyDescent="0.25">
      <c r="A1372" t="s">
        <v>9</v>
      </c>
      <c r="B1372" t="s">
        <v>178</v>
      </c>
      <c r="C1372" t="s">
        <v>119</v>
      </c>
      <c r="D1372">
        <v>16</v>
      </c>
      <c r="E1372" t="s">
        <v>172</v>
      </c>
      <c r="F1372" t="s">
        <v>173</v>
      </c>
      <c r="G1372" t="s">
        <v>14</v>
      </c>
      <c r="H1372">
        <v>100</v>
      </c>
      <c r="I1372">
        <v>1</v>
      </c>
    </row>
    <row r="1373" spans="1:9" x14ac:dyDescent="0.25">
      <c r="A1373" t="s">
        <v>9</v>
      </c>
      <c r="B1373" t="s">
        <v>178</v>
      </c>
      <c r="C1373" t="s">
        <v>119</v>
      </c>
      <c r="D1373">
        <v>16</v>
      </c>
      <c r="E1373" t="s">
        <v>219</v>
      </c>
      <c r="F1373" t="s">
        <v>173</v>
      </c>
      <c r="G1373" t="s">
        <v>16</v>
      </c>
      <c r="H1373">
        <v>100</v>
      </c>
      <c r="I1373">
        <v>1</v>
      </c>
    </row>
    <row r="1374" spans="1:9" x14ac:dyDescent="0.25">
      <c r="A1374" t="s">
        <v>9</v>
      </c>
      <c r="B1374" t="s">
        <v>178</v>
      </c>
      <c r="C1374" t="s">
        <v>119</v>
      </c>
      <c r="D1374">
        <v>16</v>
      </c>
      <c r="E1374" t="s">
        <v>220</v>
      </c>
      <c r="F1374" t="s">
        <v>173</v>
      </c>
      <c r="G1374" t="s">
        <v>18</v>
      </c>
      <c r="H1374">
        <v>100</v>
      </c>
      <c r="I1374">
        <v>1</v>
      </c>
    </row>
    <row r="1375" spans="1:9" x14ac:dyDescent="0.25">
      <c r="A1375" t="s">
        <v>9</v>
      </c>
      <c r="B1375" t="s">
        <v>178</v>
      </c>
      <c r="C1375" t="s">
        <v>119</v>
      </c>
      <c r="D1375">
        <v>16</v>
      </c>
      <c r="E1375" t="s">
        <v>221</v>
      </c>
      <c r="F1375" t="s">
        <v>173</v>
      </c>
      <c r="G1375" t="s">
        <v>20</v>
      </c>
      <c r="H1375">
        <v>88</v>
      </c>
      <c r="I1375">
        <v>1</v>
      </c>
    </row>
    <row r="1376" spans="1:9" x14ac:dyDescent="0.25">
      <c r="A1376" t="s">
        <v>9</v>
      </c>
      <c r="B1376" t="s">
        <v>178</v>
      </c>
      <c r="C1376" t="s">
        <v>119</v>
      </c>
      <c r="D1376">
        <v>16</v>
      </c>
      <c r="E1376" t="s">
        <v>222</v>
      </c>
      <c r="F1376" t="s">
        <v>173</v>
      </c>
      <c r="G1376" t="s">
        <v>22</v>
      </c>
      <c r="H1376">
        <v>53</v>
      </c>
      <c r="I1376">
        <v>1</v>
      </c>
    </row>
    <row r="1377" spans="1:9" x14ac:dyDescent="0.25">
      <c r="A1377" t="s">
        <v>9</v>
      </c>
      <c r="B1377" t="s">
        <v>61</v>
      </c>
      <c r="C1377" t="s">
        <v>119</v>
      </c>
      <c r="D1377">
        <v>16</v>
      </c>
      <c r="E1377" t="s">
        <v>120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9</v>
      </c>
      <c r="B1378" t="s">
        <v>61</v>
      </c>
      <c r="C1378" t="s">
        <v>119</v>
      </c>
      <c r="D1378">
        <v>16</v>
      </c>
      <c r="E1378" t="s">
        <v>179</v>
      </c>
      <c r="F1378" t="s">
        <v>13</v>
      </c>
      <c r="G1378" t="s">
        <v>16</v>
      </c>
      <c r="H1378">
        <v>100</v>
      </c>
      <c r="I1378">
        <v>1</v>
      </c>
    </row>
    <row r="1379" spans="1:9" x14ac:dyDescent="0.25">
      <c r="A1379" t="s">
        <v>9</v>
      </c>
      <c r="B1379" t="s">
        <v>61</v>
      </c>
      <c r="C1379" t="s">
        <v>119</v>
      </c>
      <c r="D1379">
        <v>16</v>
      </c>
      <c r="E1379" t="s">
        <v>180</v>
      </c>
      <c r="F1379" t="s">
        <v>13</v>
      </c>
      <c r="G1379" t="s">
        <v>18</v>
      </c>
      <c r="H1379">
        <v>100</v>
      </c>
      <c r="I1379">
        <v>1</v>
      </c>
    </row>
    <row r="1380" spans="1:9" x14ac:dyDescent="0.25">
      <c r="A1380" t="s">
        <v>9</v>
      </c>
      <c r="B1380" t="s">
        <v>61</v>
      </c>
      <c r="C1380" t="s">
        <v>119</v>
      </c>
      <c r="D1380">
        <v>16</v>
      </c>
      <c r="E1380" t="s">
        <v>181</v>
      </c>
      <c r="F1380" t="s">
        <v>13</v>
      </c>
      <c r="G1380" t="s">
        <v>20</v>
      </c>
      <c r="H1380">
        <v>100</v>
      </c>
      <c r="I1380">
        <v>1</v>
      </c>
    </row>
    <row r="1381" spans="1:9" x14ac:dyDescent="0.25">
      <c r="A1381" t="s">
        <v>9</v>
      </c>
      <c r="B1381" t="s">
        <v>61</v>
      </c>
      <c r="C1381" t="s">
        <v>119</v>
      </c>
      <c r="D1381">
        <v>16</v>
      </c>
      <c r="E1381" t="s">
        <v>182</v>
      </c>
      <c r="F1381" t="s">
        <v>13</v>
      </c>
      <c r="G1381" t="s">
        <v>22</v>
      </c>
      <c r="H1381">
        <v>56</v>
      </c>
      <c r="I1381">
        <v>1</v>
      </c>
    </row>
    <row r="1382" spans="1:9" x14ac:dyDescent="0.25">
      <c r="A1382" t="s">
        <v>9</v>
      </c>
      <c r="B1382" t="s">
        <v>61</v>
      </c>
      <c r="C1382" t="s">
        <v>119</v>
      </c>
      <c r="D1382">
        <v>16</v>
      </c>
      <c r="E1382" t="s">
        <v>125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9</v>
      </c>
      <c r="B1383" t="s">
        <v>61</v>
      </c>
      <c r="C1383" t="s">
        <v>119</v>
      </c>
      <c r="D1383">
        <v>16</v>
      </c>
      <c r="E1383" t="s">
        <v>183</v>
      </c>
      <c r="F1383" t="s">
        <v>24</v>
      </c>
      <c r="G1383" t="s">
        <v>16</v>
      </c>
      <c r="H1383">
        <v>100</v>
      </c>
      <c r="I1383">
        <v>1</v>
      </c>
    </row>
    <row r="1384" spans="1:9" x14ac:dyDescent="0.25">
      <c r="A1384" t="s">
        <v>9</v>
      </c>
      <c r="B1384" t="s">
        <v>61</v>
      </c>
      <c r="C1384" t="s">
        <v>119</v>
      </c>
      <c r="D1384">
        <v>16</v>
      </c>
      <c r="E1384" t="s">
        <v>184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9</v>
      </c>
      <c r="B1385" t="s">
        <v>61</v>
      </c>
      <c r="C1385" t="s">
        <v>119</v>
      </c>
      <c r="D1385">
        <v>16</v>
      </c>
      <c r="E1385" t="s">
        <v>185</v>
      </c>
      <c r="F1385" t="s">
        <v>24</v>
      </c>
      <c r="G1385" t="s">
        <v>20</v>
      </c>
      <c r="H1385">
        <v>100</v>
      </c>
      <c r="I1385">
        <v>1</v>
      </c>
    </row>
    <row r="1386" spans="1:9" x14ac:dyDescent="0.25">
      <c r="A1386" t="s">
        <v>9</v>
      </c>
      <c r="B1386" t="s">
        <v>61</v>
      </c>
      <c r="C1386" t="s">
        <v>119</v>
      </c>
      <c r="D1386">
        <v>16</v>
      </c>
      <c r="E1386" t="s">
        <v>186</v>
      </c>
      <c r="F1386" t="s">
        <v>24</v>
      </c>
      <c r="G1386" t="s">
        <v>22</v>
      </c>
      <c r="H1386">
        <v>80</v>
      </c>
      <c r="I1386">
        <v>1</v>
      </c>
    </row>
    <row r="1387" spans="1:9" x14ac:dyDescent="0.25">
      <c r="A1387" t="s">
        <v>9</v>
      </c>
      <c r="B1387" t="s">
        <v>61</v>
      </c>
      <c r="C1387" t="s">
        <v>119</v>
      </c>
      <c r="D1387">
        <v>16</v>
      </c>
      <c r="E1387" t="s">
        <v>130</v>
      </c>
      <c r="F1387" t="s">
        <v>30</v>
      </c>
      <c r="G1387" t="s">
        <v>14</v>
      </c>
      <c r="H1387">
        <v>85</v>
      </c>
      <c r="I1387">
        <v>1</v>
      </c>
    </row>
    <row r="1388" spans="1:9" x14ac:dyDescent="0.25">
      <c r="A1388" t="s">
        <v>9</v>
      </c>
      <c r="B1388" t="s">
        <v>61</v>
      </c>
      <c r="C1388" t="s">
        <v>119</v>
      </c>
      <c r="D1388">
        <v>16</v>
      </c>
      <c r="E1388" t="s">
        <v>187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9</v>
      </c>
      <c r="B1389" t="s">
        <v>61</v>
      </c>
      <c r="C1389" t="s">
        <v>119</v>
      </c>
      <c r="D1389">
        <v>16</v>
      </c>
      <c r="E1389" t="s">
        <v>188</v>
      </c>
      <c r="F1389" t="s">
        <v>30</v>
      </c>
      <c r="G1389" t="s">
        <v>18</v>
      </c>
      <c r="H1389">
        <v>100</v>
      </c>
      <c r="I1389">
        <v>1</v>
      </c>
    </row>
    <row r="1390" spans="1:9" x14ac:dyDescent="0.25">
      <c r="A1390" t="s">
        <v>9</v>
      </c>
      <c r="B1390" t="s">
        <v>61</v>
      </c>
      <c r="C1390" t="s">
        <v>119</v>
      </c>
      <c r="D1390">
        <v>16</v>
      </c>
      <c r="E1390" t="s">
        <v>189</v>
      </c>
      <c r="F1390" t="s">
        <v>30</v>
      </c>
      <c r="G1390" t="s">
        <v>20</v>
      </c>
      <c r="H1390">
        <v>100</v>
      </c>
      <c r="I1390">
        <v>1</v>
      </c>
    </row>
    <row r="1391" spans="1:9" x14ac:dyDescent="0.25">
      <c r="A1391" t="s">
        <v>9</v>
      </c>
      <c r="B1391" t="s">
        <v>61</v>
      </c>
      <c r="C1391" t="s">
        <v>119</v>
      </c>
      <c r="D1391">
        <v>16</v>
      </c>
      <c r="E1391" t="s">
        <v>190</v>
      </c>
      <c r="F1391" t="s">
        <v>30</v>
      </c>
      <c r="G1391" t="s">
        <v>22</v>
      </c>
      <c r="H1391">
        <v>70</v>
      </c>
      <c r="I1391">
        <v>1</v>
      </c>
    </row>
    <row r="1392" spans="1:9" x14ac:dyDescent="0.25">
      <c r="A1392" t="s">
        <v>9</v>
      </c>
      <c r="B1392" t="s">
        <v>61</v>
      </c>
      <c r="C1392" t="s">
        <v>119</v>
      </c>
      <c r="D1392">
        <v>16</v>
      </c>
      <c r="E1392" t="s">
        <v>135</v>
      </c>
      <c r="F1392" t="s">
        <v>36</v>
      </c>
      <c r="G1392" t="s">
        <v>14</v>
      </c>
      <c r="H1392">
        <v>100</v>
      </c>
      <c r="I1392">
        <v>1</v>
      </c>
    </row>
    <row r="1393" spans="1:9" x14ac:dyDescent="0.25">
      <c r="A1393" t="s">
        <v>9</v>
      </c>
      <c r="B1393" t="s">
        <v>61</v>
      </c>
      <c r="C1393" t="s">
        <v>119</v>
      </c>
      <c r="D1393">
        <v>16</v>
      </c>
      <c r="E1393" t="s">
        <v>191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9</v>
      </c>
      <c r="B1394" t="s">
        <v>61</v>
      </c>
      <c r="C1394" t="s">
        <v>119</v>
      </c>
      <c r="D1394">
        <v>16</v>
      </c>
      <c r="E1394" t="s">
        <v>192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9</v>
      </c>
      <c r="B1395" t="s">
        <v>61</v>
      </c>
      <c r="C1395" t="s">
        <v>119</v>
      </c>
      <c r="D1395">
        <v>16</v>
      </c>
      <c r="E1395" t="s">
        <v>193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9</v>
      </c>
      <c r="B1396" t="s">
        <v>61</v>
      </c>
      <c r="C1396" t="s">
        <v>119</v>
      </c>
      <c r="D1396">
        <v>16</v>
      </c>
      <c r="E1396" t="s">
        <v>194</v>
      </c>
      <c r="F1396" t="s">
        <v>36</v>
      </c>
      <c r="G1396" t="s">
        <v>22</v>
      </c>
      <c r="H1396">
        <v>84</v>
      </c>
      <c r="I1396">
        <v>1</v>
      </c>
    </row>
    <row r="1397" spans="1:9" x14ac:dyDescent="0.25">
      <c r="A1397" t="s">
        <v>9</v>
      </c>
      <c r="B1397" t="s">
        <v>61</v>
      </c>
      <c r="C1397" t="s">
        <v>119</v>
      </c>
      <c r="D1397">
        <v>16</v>
      </c>
      <c r="E1397" t="s">
        <v>140</v>
      </c>
      <c r="F1397" t="s">
        <v>42</v>
      </c>
      <c r="G1397" t="s">
        <v>14</v>
      </c>
      <c r="H1397">
        <v>100</v>
      </c>
      <c r="I1397">
        <v>1</v>
      </c>
    </row>
    <row r="1398" spans="1:9" x14ac:dyDescent="0.25">
      <c r="A1398" t="s">
        <v>9</v>
      </c>
      <c r="B1398" t="s">
        <v>61</v>
      </c>
      <c r="C1398" t="s">
        <v>119</v>
      </c>
      <c r="D1398">
        <v>16</v>
      </c>
      <c r="E1398" t="s">
        <v>195</v>
      </c>
      <c r="F1398" t="s">
        <v>42</v>
      </c>
      <c r="G1398" t="s">
        <v>16</v>
      </c>
      <c r="H1398">
        <v>89</v>
      </c>
      <c r="I1398">
        <v>1</v>
      </c>
    </row>
    <row r="1399" spans="1:9" x14ac:dyDescent="0.25">
      <c r="A1399" t="s">
        <v>9</v>
      </c>
      <c r="B1399" t="s">
        <v>61</v>
      </c>
      <c r="C1399" t="s">
        <v>119</v>
      </c>
      <c r="D1399">
        <v>16</v>
      </c>
      <c r="E1399" t="s">
        <v>196</v>
      </c>
      <c r="F1399" t="s">
        <v>42</v>
      </c>
      <c r="G1399" t="s">
        <v>18</v>
      </c>
      <c r="H1399">
        <v>87</v>
      </c>
      <c r="I1399">
        <v>1</v>
      </c>
    </row>
    <row r="1400" spans="1:9" x14ac:dyDescent="0.25">
      <c r="A1400" t="s">
        <v>9</v>
      </c>
      <c r="B1400" t="s">
        <v>61</v>
      </c>
      <c r="C1400" t="s">
        <v>119</v>
      </c>
      <c r="D1400">
        <v>16</v>
      </c>
      <c r="E1400" t="s">
        <v>197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9</v>
      </c>
      <c r="B1401" t="s">
        <v>61</v>
      </c>
      <c r="C1401" t="s">
        <v>119</v>
      </c>
      <c r="D1401">
        <v>16</v>
      </c>
      <c r="E1401" t="s">
        <v>198</v>
      </c>
      <c r="F1401" t="s">
        <v>42</v>
      </c>
      <c r="G1401" t="s">
        <v>22</v>
      </c>
      <c r="H1401">
        <v>49</v>
      </c>
      <c r="I1401">
        <v>1</v>
      </c>
    </row>
    <row r="1402" spans="1:9" x14ac:dyDescent="0.25">
      <c r="A1402" t="s">
        <v>9</v>
      </c>
      <c r="B1402" t="s">
        <v>61</v>
      </c>
      <c r="C1402" t="s">
        <v>119</v>
      </c>
      <c r="D1402">
        <v>16</v>
      </c>
      <c r="E1402" t="s">
        <v>145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9</v>
      </c>
      <c r="B1403" t="s">
        <v>61</v>
      </c>
      <c r="C1403" t="s">
        <v>119</v>
      </c>
      <c r="D1403">
        <v>16</v>
      </c>
      <c r="E1403" t="s">
        <v>199</v>
      </c>
      <c r="F1403" t="s">
        <v>48</v>
      </c>
      <c r="G1403" t="s">
        <v>16</v>
      </c>
      <c r="H1403">
        <v>100</v>
      </c>
      <c r="I1403">
        <v>1</v>
      </c>
    </row>
    <row r="1404" spans="1:9" x14ac:dyDescent="0.25">
      <c r="A1404" t="s">
        <v>9</v>
      </c>
      <c r="B1404" t="s">
        <v>61</v>
      </c>
      <c r="C1404" t="s">
        <v>119</v>
      </c>
      <c r="D1404">
        <v>16</v>
      </c>
      <c r="E1404" t="s">
        <v>200</v>
      </c>
      <c r="F1404" t="s">
        <v>48</v>
      </c>
      <c r="G1404" t="s">
        <v>18</v>
      </c>
      <c r="H1404">
        <v>100</v>
      </c>
      <c r="I1404">
        <v>1</v>
      </c>
    </row>
    <row r="1405" spans="1:9" x14ac:dyDescent="0.25">
      <c r="A1405" t="s">
        <v>9</v>
      </c>
      <c r="B1405" t="s">
        <v>61</v>
      </c>
      <c r="C1405" t="s">
        <v>119</v>
      </c>
      <c r="D1405">
        <v>16</v>
      </c>
      <c r="E1405" t="s">
        <v>201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9</v>
      </c>
      <c r="B1406" t="s">
        <v>61</v>
      </c>
      <c r="C1406" t="s">
        <v>119</v>
      </c>
      <c r="D1406">
        <v>16</v>
      </c>
      <c r="E1406" t="s">
        <v>202</v>
      </c>
      <c r="F1406" t="s">
        <v>48</v>
      </c>
      <c r="G1406" t="s">
        <v>22</v>
      </c>
      <c r="H1406">
        <v>50</v>
      </c>
      <c r="I1406">
        <v>1</v>
      </c>
    </row>
    <row r="1407" spans="1:9" x14ac:dyDescent="0.25">
      <c r="A1407" t="s">
        <v>9</v>
      </c>
      <c r="B1407" t="s">
        <v>61</v>
      </c>
      <c r="C1407" t="s">
        <v>119</v>
      </c>
      <c r="D1407">
        <v>16</v>
      </c>
      <c r="E1407" t="s">
        <v>150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9</v>
      </c>
      <c r="B1408" t="s">
        <v>61</v>
      </c>
      <c r="C1408" t="s">
        <v>119</v>
      </c>
      <c r="D1408">
        <v>16</v>
      </c>
      <c r="E1408" t="s">
        <v>203</v>
      </c>
      <c r="F1408" t="s">
        <v>54</v>
      </c>
      <c r="G1408" t="s">
        <v>16</v>
      </c>
      <c r="H1408">
        <v>86</v>
      </c>
      <c r="I1408">
        <v>1</v>
      </c>
    </row>
    <row r="1409" spans="1:9" x14ac:dyDescent="0.25">
      <c r="A1409" t="s">
        <v>9</v>
      </c>
      <c r="B1409" t="s">
        <v>61</v>
      </c>
      <c r="C1409" t="s">
        <v>119</v>
      </c>
      <c r="D1409">
        <v>16</v>
      </c>
      <c r="E1409" t="s">
        <v>204</v>
      </c>
      <c r="F1409" t="s">
        <v>54</v>
      </c>
      <c r="G1409" t="s">
        <v>18</v>
      </c>
      <c r="H1409">
        <v>100</v>
      </c>
      <c r="I1409">
        <v>1</v>
      </c>
    </row>
    <row r="1410" spans="1:9" x14ac:dyDescent="0.25">
      <c r="A1410" t="s">
        <v>9</v>
      </c>
      <c r="B1410" t="s">
        <v>61</v>
      </c>
      <c r="C1410" t="s">
        <v>119</v>
      </c>
      <c r="D1410">
        <v>16</v>
      </c>
      <c r="E1410" t="s">
        <v>205</v>
      </c>
      <c r="F1410" t="s">
        <v>54</v>
      </c>
      <c r="G1410" t="s">
        <v>20</v>
      </c>
      <c r="H1410">
        <v>100</v>
      </c>
      <c r="I1410">
        <v>1</v>
      </c>
    </row>
    <row r="1411" spans="1:9" x14ac:dyDescent="0.25">
      <c r="A1411" t="s">
        <v>9</v>
      </c>
      <c r="B1411" t="s">
        <v>61</v>
      </c>
      <c r="C1411" t="s">
        <v>119</v>
      </c>
      <c r="D1411">
        <v>16</v>
      </c>
      <c r="E1411" t="s">
        <v>206</v>
      </c>
      <c r="F1411" t="s">
        <v>54</v>
      </c>
      <c r="G1411" t="s">
        <v>22</v>
      </c>
      <c r="H1411">
        <v>70</v>
      </c>
      <c r="I1411">
        <v>1</v>
      </c>
    </row>
    <row r="1412" spans="1:9" x14ac:dyDescent="0.25">
      <c r="A1412" t="s">
        <v>9</v>
      </c>
      <c r="B1412" t="s">
        <v>61</v>
      </c>
      <c r="C1412" t="s">
        <v>119</v>
      </c>
      <c r="D1412">
        <v>16</v>
      </c>
      <c r="E1412" t="s">
        <v>155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9</v>
      </c>
      <c r="B1413" t="s">
        <v>61</v>
      </c>
      <c r="C1413" t="s">
        <v>119</v>
      </c>
      <c r="D1413">
        <v>16</v>
      </c>
      <c r="E1413" t="s">
        <v>207</v>
      </c>
      <c r="F1413" t="s">
        <v>59</v>
      </c>
      <c r="G1413" t="s">
        <v>16</v>
      </c>
      <c r="H1413">
        <v>100</v>
      </c>
      <c r="I1413">
        <v>1</v>
      </c>
    </row>
    <row r="1414" spans="1:9" x14ac:dyDescent="0.25">
      <c r="A1414" t="s">
        <v>9</v>
      </c>
      <c r="B1414" t="s">
        <v>61</v>
      </c>
      <c r="C1414" t="s">
        <v>119</v>
      </c>
      <c r="D1414">
        <v>16</v>
      </c>
      <c r="E1414" t="s">
        <v>208</v>
      </c>
      <c r="F1414" t="s">
        <v>59</v>
      </c>
      <c r="G1414" t="s">
        <v>18</v>
      </c>
      <c r="H1414">
        <v>100</v>
      </c>
      <c r="I1414">
        <v>1</v>
      </c>
    </row>
    <row r="1415" spans="1:9" x14ac:dyDescent="0.25">
      <c r="A1415" t="s">
        <v>9</v>
      </c>
      <c r="B1415" t="s">
        <v>61</v>
      </c>
      <c r="C1415" t="s">
        <v>119</v>
      </c>
      <c r="D1415">
        <v>16</v>
      </c>
      <c r="E1415" t="s">
        <v>209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9</v>
      </c>
      <c r="B1416" t="s">
        <v>61</v>
      </c>
      <c r="C1416" t="s">
        <v>119</v>
      </c>
      <c r="D1416">
        <v>16</v>
      </c>
      <c r="E1416" t="s">
        <v>210</v>
      </c>
      <c r="F1416" t="s">
        <v>59</v>
      </c>
      <c r="G1416" t="s">
        <v>22</v>
      </c>
      <c r="H1416">
        <v>56</v>
      </c>
      <c r="I1416">
        <v>1</v>
      </c>
    </row>
    <row r="1417" spans="1:9" x14ac:dyDescent="0.25">
      <c r="A1417" t="s">
        <v>9</v>
      </c>
      <c r="B1417" t="s">
        <v>61</v>
      </c>
      <c r="C1417" t="s">
        <v>119</v>
      </c>
      <c r="D1417">
        <v>16</v>
      </c>
      <c r="E1417" t="s">
        <v>160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9</v>
      </c>
      <c r="B1418" t="s">
        <v>61</v>
      </c>
      <c r="C1418" t="s">
        <v>119</v>
      </c>
      <c r="D1418">
        <v>16</v>
      </c>
      <c r="E1418" t="s">
        <v>211</v>
      </c>
      <c r="F1418" t="s">
        <v>161</v>
      </c>
      <c r="G1418" t="s">
        <v>16</v>
      </c>
      <c r="H1418">
        <v>100</v>
      </c>
      <c r="I1418">
        <v>1</v>
      </c>
    </row>
    <row r="1419" spans="1:9" x14ac:dyDescent="0.25">
      <c r="A1419" t="s">
        <v>9</v>
      </c>
      <c r="B1419" t="s">
        <v>61</v>
      </c>
      <c r="C1419" t="s">
        <v>119</v>
      </c>
      <c r="D1419">
        <v>16</v>
      </c>
      <c r="E1419" t="s">
        <v>212</v>
      </c>
      <c r="F1419" t="s">
        <v>161</v>
      </c>
      <c r="G1419" t="s">
        <v>18</v>
      </c>
      <c r="H1419">
        <v>100</v>
      </c>
      <c r="I1419">
        <v>1</v>
      </c>
    </row>
    <row r="1420" spans="1:9" x14ac:dyDescent="0.25">
      <c r="A1420" t="s">
        <v>9</v>
      </c>
      <c r="B1420" t="s">
        <v>61</v>
      </c>
      <c r="C1420" t="s">
        <v>119</v>
      </c>
      <c r="D1420">
        <v>16</v>
      </c>
      <c r="E1420" t="s">
        <v>213</v>
      </c>
      <c r="F1420" t="s">
        <v>161</v>
      </c>
      <c r="G1420" t="s">
        <v>20</v>
      </c>
      <c r="H1420">
        <v>100</v>
      </c>
      <c r="I1420">
        <v>1</v>
      </c>
    </row>
    <row r="1421" spans="1:9" x14ac:dyDescent="0.25">
      <c r="A1421" t="s">
        <v>9</v>
      </c>
      <c r="B1421" t="s">
        <v>61</v>
      </c>
      <c r="C1421" t="s">
        <v>119</v>
      </c>
      <c r="D1421">
        <v>16</v>
      </c>
      <c r="E1421" t="s">
        <v>214</v>
      </c>
      <c r="F1421" t="s">
        <v>161</v>
      </c>
      <c r="G1421" t="s">
        <v>22</v>
      </c>
      <c r="H1421">
        <v>66</v>
      </c>
      <c r="I1421">
        <v>1</v>
      </c>
    </row>
    <row r="1422" spans="1:9" x14ac:dyDescent="0.25">
      <c r="A1422" t="s">
        <v>9</v>
      </c>
      <c r="B1422" t="s">
        <v>61</v>
      </c>
      <c r="C1422" t="s">
        <v>119</v>
      </c>
      <c r="D1422">
        <v>16</v>
      </c>
      <c r="E1422" t="s">
        <v>166</v>
      </c>
      <c r="F1422" t="s">
        <v>167</v>
      </c>
      <c r="G1422" t="s">
        <v>14</v>
      </c>
      <c r="H1422">
        <v>100</v>
      </c>
      <c r="I1422">
        <v>1</v>
      </c>
    </row>
    <row r="1423" spans="1:9" x14ac:dyDescent="0.25">
      <c r="A1423" t="s">
        <v>9</v>
      </c>
      <c r="B1423" t="s">
        <v>61</v>
      </c>
      <c r="C1423" t="s">
        <v>119</v>
      </c>
      <c r="D1423">
        <v>16</v>
      </c>
      <c r="E1423" t="s">
        <v>215</v>
      </c>
      <c r="F1423" t="s">
        <v>167</v>
      </c>
      <c r="G1423" t="s">
        <v>16</v>
      </c>
      <c r="H1423">
        <v>72</v>
      </c>
      <c r="I1423">
        <v>1</v>
      </c>
    </row>
    <row r="1424" spans="1:9" x14ac:dyDescent="0.25">
      <c r="A1424" t="s">
        <v>9</v>
      </c>
      <c r="B1424" t="s">
        <v>61</v>
      </c>
      <c r="C1424" t="s">
        <v>119</v>
      </c>
      <c r="D1424">
        <v>16</v>
      </c>
      <c r="E1424" t="s">
        <v>216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9</v>
      </c>
      <c r="B1425" t="s">
        <v>61</v>
      </c>
      <c r="C1425" t="s">
        <v>119</v>
      </c>
      <c r="D1425">
        <v>16</v>
      </c>
      <c r="E1425" t="s">
        <v>217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9</v>
      </c>
      <c r="B1426" t="s">
        <v>61</v>
      </c>
      <c r="C1426" t="s">
        <v>119</v>
      </c>
      <c r="D1426">
        <v>16</v>
      </c>
      <c r="E1426" t="s">
        <v>218</v>
      </c>
      <c r="F1426" t="s">
        <v>167</v>
      </c>
      <c r="G1426" t="s">
        <v>22</v>
      </c>
      <c r="H1426">
        <v>45</v>
      </c>
      <c r="I1426">
        <v>1</v>
      </c>
    </row>
    <row r="1427" spans="1:9" x14ac:dyDescent="0.25">
      <c r="A1427" t="s">
        <v>9</v>
      </c>
      <c r="B1427" t="s">
        <v>61</v>
      </c>
      <c r="C1427" t="s">
        <v>119</v>
      </c>
      <c r="D1427">
        <v>16</v>
      </c>
      <c r="E1427" t="s">
        <v>172</v>
      </c>
      <c r="F1427" t="s">
        <v>173</v>
      </c>
      <c r="G1427" t="s">
        <v>14</v>
      </c>
      <c r="H1427">
        <v>92</v>
      </c>
      <c r="I1427">
        <v>1</v>
      </c>
    </row>
    <row r="1428" spans="1:9" x14ac:dyDescent="0.25">
      <c r="A1428" t="s">
        <v>9</v>
      </c>
      <c r="B1428" t="s">
        <v>61</v>
      </c>
      <c r="C1428" t="s">
        <v>119</v>
      </c>
      <c r="D1428">
        <v>16</v>
      </c>
      <c r="E1428" t="s">
        <v>219</v>
      </c>
      <c r="F1428" t="s">
        <v>173</v>
      </c>
      <c r="G1428" t="s">
        <v>16</v>
      </c>
      <c r="H1428">
        <v>100</v>
      </c>
      <c r="I1428">
        <v>1</v>
      </c>
    </row>
    <row r="1429" spans="1:9" x14ac:dyDescent="0.25">
      <c r="A1429" t="s">
        <v>9</v>
      </c>
      <c r="B1429" t="s">
        <v>61</v>
      </c>
      <c r="C1429" t="s">
        <v>119</v>
      </c>
      <c r="D1429">
        <v>16</v>
      </c>
      <c r="E1429" t="s">
        <v>220</v>
      </c>
      <c r="F1429" t="s">
        <v>173</v>
      </c>
      <c r="G1429" t="s">
        <v>18</v>
      </c>
      <c r="H1429">
        <v>100</v>
      </c>
      <c r="I1429">
        <v>1</v>
      </c>
    </row>
    <row r="1430" spans="1:9" x14ac:dyDescent="0.25">
      <c r="A1430" t="s">
        <v>9</v>
      </c>
      <c r="B1430" t="s">
        <v>61</v>
      </c>
      <c r="C1430" t="s">
        <v>119</v>
      </c>
      <c r="D1430">
        <v>16</v>
      </c>
      <c r="E1430" t="s">
        <v>221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9</v>
      </c>
      <c r="B1431" t="s">
        <v>61</v>
      </c>
      <c r="C1431" t="s">
        <v>119</v>
      </c>
      <c r="D1431">
        <v>16</v>
      </c>
      <c r="E1431" t="s">
        <v>222</v>
      </c>
      <c r="F1431" t="s">
        <v>173</v>
      </c>
      <c r="G1431" t="s">
        <v>22</v>
      </c>
      <c r="H1431">
        <v>71</v>
      </c>
      <c r="I1431">
        <v>1</v>
      </c>
    </row>
    <row r="1432" spans="1:9" x14ac:dyDescent="0.25">
      <c r="A1432" t="s">
        <v>9</v>
      </c>
      <c r="B1432" t="s">
        <v>1072</v>
      </c>
      <c r="C1432" t="s">
        <v>119</v>
      </c>
      <c r="D1432">
        <v>16</v>
      </c>
      <c r="E1432" t="s">
        <v>120</v>
      </c>
      <c r="F1432" t="s">
        <v>13</v>
      </c>
      <c r="G1432" t="s">
        <v>14</v>
      </c>
      <c r="H1432">
        <v>58</v>
      </c>
      <c r="I1432">
        <v>0</v>
      </c>
    </row>
    <row r="1433" spans="1:9" x14ac:dyDescent="0.25">
      <c r="A1433" t="s">
        <v>9</v>
      </c>
      <c r="B1433" t="s">
        <v>1072</v>
      </c>
      <c r="C1433" t="s">
        <v>119</v>
      </c>
      <c r="D1433">
        <v>16</v>
      </c>
      <c r="E1433" t="s">
        <v>179</v>
      </c>
      <c r="F1433" t="s">
        <v>13</v>
      </c>
      <c r="G1433" t="s">
        <v>16</v>
      </c>
      <c r="H1433">
        <v>100</v>
      </c>
      <c r="I1433">
        <v>0</v>
      </c>
    </row>
    <row r="1434" spans="1:9" x14ac:dyDescent="0.25">
      <c r="A1434" t="s">
        <v>9</v>
      </c>
      <c r="B1434" t="s">
        <v>1072</v>
      </c>
      <c r="C1434" t="s">
        <v>119</v>
      </c>
      <c r="D1434">
        <v>16</v>
      </c>
      <c r="E1434" t="s">
        <v>180</v>
      </c>
      <c r="F1434" t="s">
        <v>13</v>
      </c>
      <c r="G1434" t="s">
        <v>18</v>
      </c>
      <c r="H1434">
        <v>62</v>
      </c>
      <c r="I1434">
        <v>0</v>
      </c>
    </row>
    <row r="1435" spans="1:9" x14ac:dyDescent="0.25">
      <c r="A1435" t="s">
        <v>9</v>
      </c>
      <c r="B1435" t="s">
        <v>1072</v>
      </c>
      <c r="C1435" t="s">
        <v>119</v>
      </c>
      <c r="D1435">
        <v>16</v>
      </c>
      <c r="E1435" t="s">
        <v>181</v>
      </c>
      <c r="F1435" t="s">
        <v>13</v>
      </c>
      <c r="G1435" t="s">
        <v>20</v>
      </c>
      <c r="H1435">
        <v>77</v>
      </c>
      <c r="I1435">
        <v>0</v>
      </c>
    </row>
    <row r="1436" spans="1:9" x14ac:dyDescent="0.25">
      <c r="A1436" t="s">
        <v>9</v>
      </c>
      <c r="B1436" t="s">
        <v>1072</v>
      </c>
      <c r="C1436" t="s">
        <v>119</v>
      </c>
      <c r="D1436">
        <v>16</v>
      </c>
      <c r="E1436" t="s">
        <v>182</v>
      </c>
      <c r="F1436" t="s">
        <v>13</v>
      </c>
      <c r="G1436" t="s">
        <v>22</v>
      </c>
      <c r="H1436">
        <v>22</v>
      </c>
      <c r="I1436">
        <v>0</v>
      </c>
    </row>
    <row r="1437" spans="1:9" x14ac:dyDescent="0.25">
      <c r="A1437" t="s">
        <v>9</v>
      </c>
      <c r="B1437" t="s">
        <v>1072</v>
      </c>
      <c r="C1437" t="s">
        <v>119</v>
      </c>
      <c r="D1437">
        <v>16</v>
      </c>
      <c r="E1437" t="s">
        <v>125</v>
      </c>
      <c r="F1437" t="s">
        <v>24</v>
      </c>
      <c r="G1437" t="s">
        <v>14</v>
      </c>
      <c r="H1437">
        <v>70</v>
      </c>
      <c r="I1437">
        <v>0</v>
      </c>
    </row>
    <row r="1438" spans="1:9" x14ac:dyDescent="0.25">
      <c r="A1438" t="s">
        <v>9</v>
      </c>
      <c r="B1438" t="s">
        <v>1072</v>
      </c>
      <c r="C1438" t="s">
        <v>119</v>
      </c>
      <c r="D1438">
        <v>16</v>
      </c>
      <c r="E1438" t="s">
        <v>183</v>
      </c>
      <c r="F1438" t="s">
        <v>24</v>
      </c>
      <c r="G1438" t="s">
        <v>16</v>
      </c>
      <c r="H1438">
        <v>100</v>
      </c>
      <c r="I1438">
        <v>0</v>
      </c>
    </row>
    <row r="1439" spans="1:9" x14ac:dyDescent="0.25">
      <c r="A1439" t="s">
        <v>9</v>
      </c>
      <c r="B1439" t="s">
        <v>1072</v>
      </c>
      <c r="C1439" t="s">
        <v>119</v>
      </c>
      <c r="D1439">
        <v>16</v>
      </c>
      <c r="E1439" t="s">
        <v>184</v>
      </c>
      <c r="F1439" t="s">
        <v>24</v>
      </c>
      <c r="G1439" t="s">
        <v>18</v>
      </c>
      <c r="H1439">
        <v>53</v>
      </c>
      <c r="I1439">
        <v>0</v>
      </c>
    </row>
    <row r="1440" spans="1:9" x14ac:dyDescent="0.25">
      <c r="A1440" t="s">
        <v>9</v>
      </c>
      <c r="B1440" t="s">
        <v>1072</v>
      </c>
      <c r="C1440" t="s">
        <v>119</v>
      </c>
      <c r="D1440">
        <v>16</v>
      </c>
      <c r="E1440" t="s">
        <v>185</v>
      </c>
      <c r="F1440" t="s">
        <v>24</v>
      </c>
      <c r="G1440" t="s">
        <v>20</v>
      </c>
      <c r="H1440">
        <v>34</v>
      </c>
      <c r="I1440">
        <v>0</v>
      </c>
    </row>
    <row r="1441" spans="1:9" x14ac:dyDescent="0.25">
      <c r="A1441" t="s">
        <v>9</v>
      </c>
      <c r="B1441" t="s">
        <v>1072</v>
      </c>
      <c r="C1441" t="s">
        <v>119</v>
      </c>
      <c r="D1441">
        <v>16</v>
      </c>
      <c r="E1441" t="s">
        <v>186</v>
      </c>
      <c r="F1441" t="s">
        <v>24</v>
      </c>
      <c r="G1441" t="s">
        <v>22</v>
      </c>
      <c r="H1441">
        <v>24</v>
      </c>
      <c r="I1441">
        <v>0</v>
      </c>
    </row>
    <row r="1442" spans="1:9" x14ac:dyDescent="0.25">
      <c r="A1442" t="s">
        <v>9</v>
      </c>
      <c r="B1442" t="s">
        <v>1072</v>
      </c>
      <c r="C1442" t="s">
        <v>119</v>
      </c>
      <c r="D1442">
        <v>16</v>
      </c>
      <c r="E1442" t="s">
        <v>130</v>
      </c>
      <c r="F1442" t="s">
        <v>30</v>
      </c>
      <c r="G1442" t="s">
        <v>14</v>
      </c>
      <c r="H1442">
        <v>100</v>
      </c>
      <c r="I1442">
        <v>0</v>
      </c>
    </row>
    <row r="1443" spans="1:9" x14ac:dyDescent="0.25">
      <c r="A1443" t="s">
        <v>9</v>
      </c>
      <c r="B1443" t="s">
        <v>1072</v>
      </c>
      <c r="C1443" t="s">
        <v>119</v>
      </c>
      <c r="D1443">
        <v>16</v>
      </c>
      <c r="E1443" t="s">
        <v>187</v>
      </c>
      <c r="F1443" t="s">
        <v>30</v>
      </c>
      <c r="G1443" t="s">
        <v>16</v>
      </c>
      <c r="H1443">
        <v>67</v>
      </c>
      <c r="I1443">
        <v>0</v>
      </c>
    </row>
    <row r="1444" spans="1:9" x14ac:dyDescent="0.25">
      <c r="A1444" t="s">
        <v>9</v>
      </c>
      <c r="B1444" t="s">
        <v>1072</v>
      </c>
      <c r="C1444" t="s">
        <v>119</v>
      </c>
      <c r="D1444">
        <v>16</v>
      </c>
      <c r="E1444" t="s">
        <v>188</v>
      </c>
      <c r="F1444" t="s">
        <v>30</v>
      </c>
      <c r="G1444" t="s">
        <v>18</v>
      </c>
      <c r="H1444">
        <v>76</v>
      </c>
      <c r="I1444">
        <v>0</v>
      </c>
    </row>
    <row r="1445" spans="1:9" x14ac:dyDescent="0.25">
      <c r="A1445" t="s">
        <v>9</v>
      </c>
      <c r="B1445" t="s">
        <v>1072</v>
      </c>
      <c r="C1445" t="s">
        <v>119</v>
      </c>
      <c r="D1445">
        <v>16</v>
      </c>
      <c r="E1445" t="s">
        <v>189</v>
      </c>
      <c r="F1445" t="s">
        <v>30</v>
      </c>
      <c r="G1445" t="s">
        <v>20</v>
      </c>
      <c r="H1445">
        <v>53</v>
      </c>
      <c r="I1445">
        <v>0</v>
      </c>
    </row>
    <row r="1446" spans="1:9" x14ac:dyDescent="0.25">
      <c r="A1446" t="s">
        <v>9</v>
      </c>
      <c r="B1446" t="s">
        <v>1072</v>
      </c>
      <c r="C1446" t="s">
        <v>119</v>
      </c>
      <c r="D1446">
        <v>16</v>
      </c>
      <c r="E1446" t="s">
        <v>190</v>
      </c>
      <c r="F1446" t="s">
        <v>30</v>
      </c>
      <c r="G1446" t="s">
        <v>22</v>
      </c>
      <c r="H1446">
        <v>68</v>
      </c>
      <c r="I1446">
        <v>0</v>
      </c>
    </row>
    <row r="1447" spans="1:9" x14ac:dyDescent="0.25">
      <c r="A1447" t="s">
        <v>9</v>
      </c>
      <c r="B1447" t="s">
        <v>1072</v>
      </c>
      <c r="C1447" t="s">
        <v>119</v>
      </c>
      <c r="D1447">
        <v>16</v>
      </c>
      <c r="E1447" t="s">
        <v>135</v>
      </c>
      <c r="F1447" t="s">
        <v>36</v>
      </c>
      <c r="G1447" t="s">
        <v>14</v>
      </c>
      <c r="H1447">
        <v>62</v>
      </c>
      <c r="I1447">
        <v>0</v>
      </c>
    </row>
    <row r="1448" spans="1:9" x14ac:dyDescent="0.25">
      <c r="A1448" t="s">
        <v>9</v>
      </c>
      <c r="B1448" t="s">
        <v>1072</v>
      </c>
      <c r="C1448" t="s">
        <v>119</v>
      </c>
      <c r="D1448">
        <v>16</v>
      </c>
      <c r="E1448" t="s">
        <v>191</v>
      </c>
      <c r="F1448" t="s">
        <v>36</v>
      </c>
      <c r="G1448" t="s">
        <v>16</v>
      </c>
      <c r="H1448">
        <v>74</v>
      </c>
      <c r="I1448">
        <v>0</v>
      </c>
    </row>
    <row r="1449" spans="1:9" x14ac:dyDescent="0.25">
      <c r="A1449" t="s">
        <v>9</v>
      </c>
      <c r="B1449" t="s">
        <v>1072</v>
      </c>
      <c r="C1449" t="s">
        <v>119</v>
      </c>
      <c r="D1449">
        <v>16</v>
      </c>
      <c r="E1449" t="s">
        <v>192</v>
      </c>
      <c r="F1449" t="s">
        <v>36</v>
      </c>
      <c r="G1449" t="s">
        <v>18</v>
      </c>
      <c r="H1449">
        <v>100</v>
      </c>
      <c r="I1449">
        <v>0</v>
      </c>
    </row>
    <row r="1450" spans="1:9" x14ac:dyDescent="0.25">
      <c r="A1450" t="s">
        <v>9</v>
      </c>
      <c r="B1450" t="s">
        <v>1072</v>
      </c>
      <c r="C1450" t="s">
        <v>119</v>
      </c>
      <c r="D1450">
        <v>16</v>
      </c>
      <c r="E1450" t="s">
        <v>193</v>
      </c>
      <c r="F1450" t="s">
        <v>36</v>
      </c>
      <c r="G1450" t="s">
        <v>20</v>
      </c>
      <c r="H1450">
        <v>56</v>
      </c>
      <c r="I1450">
        <v>0</v>
      </c>
    </row>
    <row r="1451" spans="1:9" x14ac:dyDescent="0.25">
      <c r="A1451" t="s">
        <v>9</v>
      </c>
      <c r="B1451" t="s">
        <v>1072</v>
      </c>
      <c r="C1451" t="s">
        <v>119</v>
      </c>
      <c r="D1451">
        <v>16</v>
      </c>
      <c r="E1451" t="s">
        <v>194</v>
      </c>
      <c r="F1451" t="s">
        <v>36</v>
      </c>
      <c r="G1451" t="s">
        <v>22</v>
      </c>
      <c r="H1451">
        <v>60</v>
      </c>
      <c r="I1451">
        <v>0</v>
      </c>
    </row>
    <row r="1452" spans="1:9" x14ac:dyDescent="0.25">
      <c r="A1452" t="s">
        <v>9</v>
      </c>
      <c r="B1452" t="s">
        <v>1072</v>
      </c>
      <c r="C1452" t="s">
        <v>119</v>
      </c>
      <c r="D1452">
        <v>16</v>
      </c>
      <c r="E1452" t="s">
        <v>140</v>
      </c>
      <c r="F1452" t="s">
        <v>42</v>
      </c>
      <c r="G1452" t="s">
        <v>14</v>
      </c>
      <c r="H1452">
        <v>100</v>
      </c>
      <c r="I1452">
        <v>0</v>
      </c>
    </row>
    <row r="1453" spans="1:9" x14ac:dyDescent="0.25">
      <c r="A1453" t="s">
        <v>9</v>
      </c>
      <c r="B1453" t="s">
        <v>1072</v>
      </c>
      <c r="C1453" t="s">
        <v>119</v>
      </c>
      <c r="D1453">
        <v>16</v>
      </c>
      <c r="E1453" t="s">
        <v>195</v>
      </c>
      <c r="F1453" t="s">
        <v>42</v>
      </c>
      <c r="G1453" t="s">
        <v>16</v>
      </c>
      <c r="H1453">
        <v>66</v>
      </c>
      <c r="I1453">
        <v>0</v>
      </c>
    </row>
    <row r="1454" spans="1:9" x14ac:dyDescent="0.25">
      <c r="A1454" t="s">
        <v>9</v>
      </c>
      <c r="B1454" t="s">
        <v>1072</v>
      </c>
      <c r="C1454" t="s">
        <v>119</v>
      </c>
      <c r="D1454">
        <v>16</v>
      </c>
      <c r="E1454" t="s">
        <v>196</v>
      </c>
      <c r="F1454" t="s">
        <v>42</v>
      </c>
      <c r="G1454" t="s">
        <v>18</v>
      </c>
      <c r="H1454">
        <v>79</v>
      </c>
      <c r="I1454">
        <v>0</v>
      </c>
    </row>
    <row r="1455" spans="1:9" x14ac:dyDescent="0.25">
      <c r="A1455" t="s">
        <v>9</v>
      </c>
      <c r="B1455" t="s">
        <v>1072</v>
      </c>
      <c r="C1455" t="s">
        <v>119</v>
      </c>
      <c r="D1455">
        <v>16</v>
      </c>
      <c r="E1455" t="s">
        <v>197</v>
      </c>
      <c r="F1455" t="s">
        <v>42</v>
      </c>
      <c r="G1455" t="s">
        <v>20</v>
      </c>
      <c r="H1455">
        <v>87</v>
      </c>
      <c r="I1455">
        <v>0</v>
      </c>
    </row>
    <row r="1456" spans="1:9" x14ac:dyDescent="0.25">
      <c r="A1456" t="s">
        <v>9</v>
      </c>
      <c r="B1456" t="s">
        <v>1072</v>
      </c>
      <c r="C1456" t="s">
        <v>119</v>
      </c>
      <c r="D1456">
        <v>16</v>
      </c>
      <c r="E1456" t="s">
        <v>198</v>
      </c>
      <c r="F1456" t="s">
        <v>42</v>
      </c>
      <c r="G1456" t="s">
        <v>22</v>
      </c>
      <c r="H1456">
        <v>15</v>
      </c>
      <c r="I1456">
        <v>0</v>
      </c>
    </row>
    <row r="1457" spans="1:9" x14ac:dyDescent="0.25">
      <c r="A1457" t="s">
        <v>9</v>
      </c>
      <c r="B1457" t="s">
        <v>1072</v>
      </c>
      <c r="C1457" t="s">
        <v>119</v>
      </c>
      <c r="D1457">
        <v>16</v>
      </c>
      <c r="E1457" t="s">
        <v>145</v>
      </c>
      <c r="F1457" t="s">
        <v>48</v>
      </c>
      <c r="G1457" t="s">
        <v>14</v>
      </c>
      <c r="H1457">
        <v>52</v>
      </c>
      <c r="I1457">
        <v>0</v>
      </c>
    </row>
    <row r="1458" spans="1:9" x14ac:dyDescent="0.25">
      <c r="A1458" t="s">
        <v>9</v>
      </c>
      <c r="B1458" t="s">
        <v>1072</v>
      </c>
      <c r="C1458" t="s">
        <v>119</v>
      </c>
      <c r="D1458">
        <v>16</v>
      </c>
      <c r="E1458" t="s">
        <v>199</v>
      </c>
      <c r="F1458" t="s">
        <v>48</v>
      </c>
      <c r="G1458" t="s">
        <v>16</v>
      </c>
      <c r="H1458">
        <v>100</v>
      </c>
      <c r="I1458">
        <v>0</v>
      </c>
    </row>
    <row r="1459" spans="1:9" x14ac:dyDescent="0.25">
      <c r="A1459" t="s">
        <v>9</v>
      </c>
      <c r="B1459" t="s">
        <v>1072</v>
      </c>
      <c r="C1459" t="s">
        <v>119</v>
      </c>
      <c r="D1459">
        <v>16</v>
      </c>
      <c r="E1459" t="s">
        <v>200</v>
      </c>
      <c r="F1459" t="s">
        <v>48</v>
      </c>
      <c r="G1459" t="s">
        <v>18</v>
      </c>
      <c r="H1459">
        <v>77</v>
      </c>
      <c r="I1459">
        <v>0</v>
      </c>
    </row>
    <row r="1460" spans="1:9" x14ac:dyDescent="0.25">
      <c r="A1460" t="s">
        <v>9</v>
      </c>
      <c r="B1460" t="s">
        <v>1072</v>
      </c>
      <c r="C1460" t="s">
        <v>119</v>
      </c>
      <c r="D1460">
        <v>16</v>
      </c>
      <c r="E1460" t="s">
        <v>201</v>
      </c>
      <c r="F1460" t="s">
        <v>48</v>
      </c>
      <c r="G1460" t="s">
        <v>20</v>
      </c>
      <c r="H1460">
        <v>66</v>
      </c>
      <c r="I1460">
        <v>0</v>
      </c>
    </row>
    <row r="1461" spans="1:9" x14ac:dyDescent="0.25">
      <c r="A1461" t="s">
        <v>9</v>
      </c>
      <c r="B1461" t="s">
        <v>1072</v>
      </c>
      <c r="C1461" t="s">
        <v>119</v>
      </c>
      <c r="D1461">
        <v>16</v>
      </c>
      <c r="E1461" t="s">
        <v>202</v>
      </c>
      <c r="F1461" t="s">
        <v>48</v>
      </c>
      <c r="G1461" t="s">
        <v>22</v>
      </c>
      <c r="H1461">
        <v>15</v>
      </c>
      <c r="I1461">
        <v>0</v>
      </c>
    </row>
    <row r="1462" spans="1:9" x14ac:dyDescent="0.25">
      <c r="A1462" t="s">
        <v>9</v>
      </c>
      <c r="B1462" t="s">
        <v>1072</v>
      </c>
      <c r="C1462" t="s">
        <v>119</v>
      </c>
      <c r="D1462">
        <v>16</v>
      </c>
      <c r="E1462" t="s">
        <v>150</v>
      </c>
      <c r="F1462" t="s">
        <v>54</v>
      </c>
      <c r="G1462" t="s">
        <v>14</v>
      </c>
      <c r="H1462">
        <v>86</v>
      </c>
      <c r="I1462">
        <v>0</v>
      </c>
    </row>
    <row r="1463" spans="1:9" x14ac:dyDescent="0.25">
      <c r="A1463" t="s">
        <v>9</v>
      </c>
      <c r="B1463" t="s">
        <v>1072</v>
      </c>
      <c r="C1463" t="s">
        <v>119</v>
      </c>
      <c r="D1463">
        <v>16</v>
      </c>
      <c r="E1463" t="s">
        <v>203</v>
      </c>
      <c r="F1463" t="s">
        <v>54</v>
      </c>
      <c r="G1463" t="s">
        <v>16</v>
      </c>
      <c r="H1463">
        <v>26</v>
      </c>
      <c r="I1463">
        <v>0</v>
      </c>
    </row>
    <row r="1464" spans="1:9" x14ac:dyDescent="0.25">
      <c r="A1464" t="s">
        <v>9</v>
      </c>
      <c r="B1464" t="s">
        <v>1072</v>
      </c>
      <c r="C1464" t="s">
        <v>119</v>
      </c>
      <c r="D1464">
        <v>16</v>
      </c>
      <c r="E1464" t="s">
        <v>204</v>
      </c>
      <c r="F1464" t="s">
        <v>54</v>
      </c>
      <c r="G1464" t="s">
        <v>18</v>
      </c>
      <c r="H1464">
        <v>65</v>
      </c>
      <c r="I1464">
        <v>0</v>
      </c>
    </row>
    <row r="1465" spans="1:9" x14ac:dyDescent="0.25">
      <c r="A1465" t="s">
        <v>9</v>
      </c>
      <c r="B1465" t="s">
        <v>1072</v>
      </c>
      <c r="C1465" t="s">
        <v>119</v>
      </c>
      <c r="D1465">
        <v>16</v>
      </c>
      <c r="E1465" t="s">
        <v>205</v>
      </c>
      <c r="F1465" t="s">
        <v>54</v>
      </c>
      <c r="G1465" t="s">
        <v>20</v>
      </c>
      <c r="H1465">
        <v>87</v>
      </c>
      <c r="I1465">
        <v>0</v>
      </c>
    </row>
    <row r="1466" spans="1:9" x14ac:dyDescent="0.25">
      <c r="A1466" t="s">
        <v>9</v>
      </c>
      <c r="B1466" t="s">
        <v>1072</v>
      </c>
      <c r="C1466" t="s">
        <v>119</v>
      </c>
      <c r="D1466">
        <v>16</v>
      </c>
      <c r="E1466" t="s">
        <v>206</v>
      </c>
      <c r="F1466" t="s">
        <v>54</v>
      </c>
      <c r="G1466" t="s">
        <v>22</v>
      </c>
      <c r="H1466">
        <v>9</v>
      </c>
      <c r="I1466">
        <v>0</v>
      </c>
    </row>
    <row r="1467" spans="1:9" x14ac:dyDescent="0.25">
      <c r="A1467" t="s">
        <v>9</v>
      </c>
      <c r="B1467" t="s">
        <v>1072</v>
      </c>
      <c r="C1467" t="s">
        <v>119</v>
      </c>
      <c r="D1467">
        <v>16</v>
      </c>
      <c r="E1467" t="s">
        <v>155</v>
      </c>
      <c r="F1467" t="s">
        <v>59</v>
      </c>
      <c r="G1467" t="s">
        <v>14</v>
      </c>
      <c r="H1467">
        <v>83</v>
      </c>
      <c r="I1467">
        <v>0</v>
      </c>
    </row>
    <row r="1468" spans="1:9" x14ac:dyDescent="0.25">
      <c r="A1468" t="s">
        <v>9</v>
      </c>
      <c r="B1468" t="s">
        <v>1072</v>
      </c>
      <c r="C1468" t="s">
        <v>119</v>
      </c>
      <c r="D1468">
        <v>16</v>
      </c>
      <c r="E1468" t="s">
        <v>207</v>
      </c>
      <c r="F1468" t="s">
        <v>59</v>
      </c>
      <c r="G1468" t="s">
        <v>16</v>
      </c>
      <c r="H1468">
        <v>82</v>
      </c>
      <c r="I1468">
        <v>0</v>
      </c>
    </row>
    <row r="1469" spans="1:9" x14ac:dyDescent="0.25">
      <c r="A1469" t="s">
        <v>9</v>
      </c>
      <c r="B1469" t="s">
        <v>1072</v>
      </c>
      <c r="C1469" t="s">
        <v>119</v>
      </c>
      <c r="D1469">
        <v>16</v>
      </c>
      <c r="E1469" t="s">
        <v>208</v>
      </c>
      <c r="F1469" t="s">
        <v>59</v>
      </c>
      <c r="G1469" t="s">
        <v>18</v>
      </c>
      <c r="H1469">
        <v>74</v>
      </c>
      <c r="I1469">
        <v>0</v>
      </c>
    </row>
    <row r="1470" spans="1:9" x14ac:dyDescent="0.25">
      <c r="A1470" t="s">
        <v>9</v>
      </c>
      <c r="B1470" t="s">
        <v>1072</v>
      </c>
      <c r="C1470" t="s">
        <v>119</v>
      </c>
      <c r="D1470">
        <v>16</v>
      </c>
      <c r="E1470" t="s">
        <v>209</v>
      </c>
      <c r="F1470" t="s">
        <v>59</v>
      </c>
      <c r="G1470" t="s">
        <v>20</v>
      </c>
      <c r="H1470">
        <v>100</v>
      </c>
      <c r="I1470">
        <v>0</v>
      </c>
    </row>
    <row r="1471" spans="1:9" x14ac:dyDescent="0.25">
      <c r="A1471" t="s">
        <v>9</v>
      </c>
      <c r="B1471" t="s">
        <v>1072</v>
      </c>
      <c r="C1471" t="s">
        <v>119</v>
      </c>
      <c r="D1471">
        <v>16</v>
      </c>
      <c r="E1471" t="s">
        <v>210</v>
      </c>
      <c r="F1471" t="s">
        <v>59</v>
      </c>
      <c r="G1471" t="s">
        <v>22</v>
      </c>
      <c r="H1471">
        <v>27</v>
      </c>
      <c r="I1471">
        <v>0</v>
      </c>
    </row>
    <row r="1472" spans="1:9" x14ac:dyDescent="0.25">
      <c r="A1472" t="s">
        <v>9</v>
      </c>
      <c r="B1472" t="s">
        <v>1072</v>
      </c>
      <c r="C1472" t="s">
        <v>119</v>
      </c>
      <c r="D1472">
        <v>16</v>
      </c>
      <c r="E1472" t="s">
        <v>160</v>
      </c>
      <c r="F1472" t="s">
        <v>161</v>
      </c>
      <c r="G1472" t="s">
        <v>14</v>
      </c>
      <c r="H1472">
        <v>94</v>
      </c>
      <c r="I1472">
        <v>0</v>
      </c>
    </row>
    <row r="1473" spans="1:9" x14ac:dyDescent="0.25">
      <c r="A1473" t="s">
        <v>9</v>
      </c>
      <c r="B1473" t="s">
        <v>1072</v>
      </c>
      <c r="C1473" t="s">
        <v>119</v>
      </c>
      <c r="D1473">
        <v>16</v>
      </c>
      <c r="E1473" t="s">
        <v>211</v>
      </c>
      <c r="F1473" t="s">
        <v>161</v>
      </c>
      <c r="G1473" t="s">
        <v>16</v>
      </c>
      <c r="H1473">
        <v>76</v>
      </c>
      <c r="I1473">
        <v>0</v>
      </c>
    </row>
    <row r="1474" spans="1:9" x14ac:dyDescent="0.25">
      <c r="A1474" t="s">
        <v>9</v>
      </c>
      <c r="B1474" t="s">
        <v>1072</v>
      </c>
      <c r="C1474" t="s">
        <v>119</v>
      </c>
      <c r="D1474">
        <v>16</v>
      </c>
      <c r="E1474" t="s">
        <v>212</v>
      </c>
      <c r="F1474" t="s">
        <v>161</v>
      </c>
      <c r="G1474" t="s">
        <v>18</v>
      </c>
      <c r="H1474">
        <v>63</v>
      </c>
      <c r="I1474">
        <v>0</v>
      </c>
    </row>
    <row r="1475" spans="1:9" x14ac:dyDescent="0.25">
      <c r="A1475" t="s">
        <v>9</v>
      </c>
      <c r="B1475" t="s">
        <v>1072</v>
      </c>
      <c r="C1475" t="s">
        <v>119</v>
      </c>
      <c r="D1475">
        <v>16</v>
      </c>
      <c r="E1475" t="s">
        <v>213</v>
      </c>
      <c r="F1475" t="s">
        <v>161</v>
      </c>
      <c r="G1475" t="s">
        <v>20</v>
      </c>
      <c r="H1475">
        <v>52</v>
      </c>
      <c r="I1475">
        <v>0</v>
      </c>
    </row>
    <row r="1476" spans="1:9" x14ac:dyDescent="0.25">
      <c r="A1476" t="s">
        <v>9</v>
      </c>
      <c r="B1476" t="s">
        <v>1072</v>
      </c>
      <c r="C1476" t="s">
        <v>119</v>
      </c>
      <c r="D1476">
        <v>16</v>
      </c>
      <c r="E1476" t="s">
        <v>214</v>
      </c>
      <c r="F1476" t="s">
        <v>161</v>
      </c>
      <c r="G1476" t="s">
        <v>22</v>
      </c>
      <c r="H1476">
        <v>12</v>
      </c>
      <c r="I1476">
        <v>0</v>
      </c>
    </row>
    <row r="1477" spans="1:9" x14ac:dyDescent="0.25">
      <c r="A1477" t="s">
        <v>9</v>
      </c>
      <c r="B1477" t="s">
        <v>1072</v>
      </c>
      <c r="C1477" t="s">
        <v>119</v>
      </c>
      <c r="D1477">
        <v>16</v>
      </c>
      <c r="E1477" t="s">
        <v>166</v>
      </c>
      <c r="F1477" t="s">
        <v>167</v>
      </c>
      <c r="G1477" t="s">
        <v>14</v>
      </c>
      <c r="H1477">
        <v>100</v>
      </c>
      <c r="I1477">
        <v>0</v>
      </c>
    </row>
    <row r="1478" spans="1:9" x14ac:dyDescent="0.25">
      <c r="A1478" t="s">
        <v>9</v>
      </c>
      <c r="B1478" t="s">
        <v>1072</v>
      </c>
      <c r="C1478" t="s">
        <v>119</v>
      </c>
      <c r="D1478">
        <v>16</v>
      </c>
      <c r="E1478" t="s">
        <v>215</v>
      </c>
      <c r="F1478" t="s">
        <v>167</v>
      </c>
      <c r="G1478" t="s">
        <v>16</v>
      </c>
      <c r="H1478">
        <v>2</v>
      </c>
      <c r="I1478">
        <v>0</v>
      </c>
    </row>
    <row r="1479" spans="1:9" x14ac:dyDescent="0.25">
      <c r="A1479" t="s">
        <v>9</v>
      </c>
      <c r="B1479" t="s">
        <v>1072</v>
      </c>
      <c r="C1479" t="s">
        <v>119</v>
      </c>
      <c r="D1479">
        <v>16</v>
      </c>
      <c r="E1479" t="s">
        <v>216</v>
      </c>
      <c r="F1479" t="s">
        <v>167</v>
      </c>
      <c r="G1479" t="s">
        <v>18</v>
      </c>
      <c r="H1479">
        <v>54</v>
      </c>
      <c r="I1479">
        <v>0</v>
      </c>
    </row>
    <row r="1480" spans="1:9" x14ac:dyDescent="0.25">
      <c r="A1480" t="s">
        <v>9</v>
      </c>
      <c r="B1480" t="s">
        <v>1072</v>
      </c>
      <c r="C1480" t="s">
        <v>119</v>
      </c>
      <c r="D1480">
        <v>16</v>
      </c>
      <c r="E1480" t="s">
        <v>217</v>
      </c>
      <c r="F1480" t="s">
        <v>167</v>
      </c>
      <c r="G1480" t="s">
        <v>20</v>
      </c>
      <c r="H1480">
        <v>82</v>
      </c>
      <c r="I1480">
        <v>0</v>
      </c>
    </row>
    <row r="1481" spans="1:9" x14ac:dyDescent="0.25">
      <c r="A1481" t="s">
        <v>9</v>
      </c>
      <c r="B1481" t="s">
        <v>1072</v>
      </c>
      <c r="C1481" t="s">
        <v>119</v>
      </c>
      <c r="D1481">
        <v>16</v>
      </c>
      <c r="E1481" t="s">
        <v>218</v>
      </c>
      <c r="F1481" t="s">
        <v>167</v>
      </c>
      <c r="G1481" t="s">
        <v>22</v>
      </c>
      <c r="H1481">
        <v>26</v>
      </c>
      <c r="I1481">
        <v>0</v>
      </c>
    </row>
    <row r="1482" spans="1:9" x14ac:dyDescent="0.25">
      <c r="A1482" t="s">
        <v>9</v>
      </c>
      <c r="B1482" t="s">
        <v>1072</v>
      </c>
      <c r="C1482" t="s">
        <v>119</v>
      </c>
      <c r="D1482">
        <v>16</v>
      </c>
      <c r="E1482" t="s">
        <v>172</v>
      </c>
      <c r="F1482" t="s">
        <v>173</v>
      </c>
      <c r="G1482" t="s">
        <v>14</v>
      </c>
      <c r="H1482">
        <v>65</v>
      </c>
      <c r="I1482">
        <v>0</v>
      </c>
    </row>
    <row r="1483" spans="1:9" x14ac:dyDescent="0.25">
      <c r="A1483" t="s">
        <v>9</v>
      </c>
      <c r="B1483" t="s">
        <v>1072</v>
      </c>
      <c r="C1483" t="s">
        <v>119</v>
      </c>
      <c r="D1483">
        <v>16</v>
      </c>
      <c r="E1483" t="s">
        <v>219</v>
      </c>
      <c r="F1483" t="s">
        <v>173</v>
      </c>
      <c r="G1483" t="s">
        <v>16</v>
      </c>
      <c r="H1483">
        <v>100</v>
      </c>
      <c r="I1483">
        <v>0</v>
      </c>
    </row>
    <row r="1484" spans="1:9" x14ac:dyDescent="0.25">
      <c r="A1484" t="s">
        <v>9</v>
      </c>
      <c r="B1484" t="s">
        <v>1072</v>
      </c>
      <c r="C1484" t="s">
        <v>119</v>
      </c>
      <c r="D1484">
        <v>16</v>
      </c>
      <c r="E1484" t="s">
        <v>220</v>
      </c>
      <c r="F1484" t="s">
        <v>173</v>
      </c>
      <c r="G1484" t="s">
        <v>18</v>
      </c>
      <c r="H1484">
        <v>84</v>
      </c>
      <c r="I1484">
        <v>0</v>
      </c>
    </row>
    <row r="1485" spans="1:9" x14ac:dyDescent="0.25">
      <c r="A1485" t="s">
        <v>9</v>
      </c>
      <c r="B1485" t="s">
        <v>1072</v>
      </c>
      <c r="C1485" t="s">
        <v>119</v>
      </c>
      <c r="D1485">
        <v>16</v>
      </c>
      <c r="E1485" t="s">
        <v>221</v>
      </c>
      <c r="F1485" t="s">
        <v>173</v>
      </c>
      <c r="G1485" t="s">
        <v>20</v>
      </c>
      <c r="H1485">
        <v>78</v>
      </c>
      <c r="I1485">
        <v>0</v>
      </c>
    </row>
    <row r="1486" spans="1:9" x14ac:dyDescent="0.25">
      <c r="A1486" t="s">
        <v>9</v>
      </c>
      <c r="B1486" t="s">
        <v>1072</v>
      </c>
      <c r="C1486" t="s">
        <v>119</v>
      </c>
      <c r="D1486">
        <v>16</v>
      </c>
      <c r="E1486" t="s">
        <v>222</v>
      </c>
      <c r="F1486" t="s">
        <v>173</v>
      </c>
      <c r="G1486" t="s">
        <v>22</v>
      </c>
      <c r="H1486">
        <v>65</v>
      </c>
      <c r="I1486">
        <v>0</v>
      </c>
    </row>
    <row r="1487" spans="1:9" x14ac:dyDescent="0.25">
      <c r="A1487" t="s">
        <v>523</v>
      </c>
      <c r="B1487" t="s">
        <v>1091</v>
      </c>
      <c r="C1487" t="s">
        <v>119</v>
      </c>
      <c r="D1487">
        <v>16</v>
      </c>
      <c r="E1487" t="s">
        <v>633</v>
      </c>
      <c r="F1487" t="s">
        <v>13</v>
      </c>
      <c r="G1487" t="s">
        <v>14</v>
      </c>
      <c r="H1487">
        <v>90</v>
      </c>
      <c r="I1487">
        <v>1</v>
      </c>
    </row>
    <row r="1488" spans="1:9" x14ac:dyDescent="0.25">
      <c r="A1488" t="s">
        <v>523</v>
      </c>
      <c r="B1488" t="s">
        <v>1091</v>
      </c>
      <c r="C1488" t="s">
        <v>119</v>
      </c>
      <c r="D1488">
        <v>16</v>
      </c>
      <c r="E1488" t="s">
        <v>689</v>
      </c>
      <c r="F1488" t="s">
        <v>13</v>
      </c>
      <c r="G1488" t="s">
        <v>16</v>
      </c>
      <c r="H1488">
        <v>100</v>
      </c>
      <c r="I1488">
        <v>1</v>
      </c>
    </row>
    <row r="1489" spans="1:9" x14ac:dyDescent="0.25">
      <c r="A1489" t="s">
        <v>523</v>
      </c>
      <c r="B1489" t="s">
        <v>1091</v>
      </c>
      <c r="C1489" t="s">
        <v>119</v>
      </c>
      <c r="D1489">
        <v>16</v>
      </c>
      <c r="E1489" t="s">
        <v>690</v>
      </c>
      <c r="F1489" t="s">
        <v>13</v>
      </c>
      <c r="G1489" t="s">
        <v>18</v>
      </c>
      <c r="H1489">
        <v>80</v>
      </c>
      <c r="I1489">
        <v>1</v>
      </c>
    </row>
    <row r="1490" spans="1:9" x14ac:dyDescent="0.25">
      <c r="A1490" t="s">
        <v>523</v>
      </c>
      <c r="B1490" t="s">
        <v>1091</v>
      </c>
      <c r="C1490" t="s">
        <v>119</v>
      </c>
      <c r="D1490">
        <v>16</v>
      </c>
      <c r="E1490" t="s">
        <v>691</v>
      </c>
      <c r="F1490" t="s">
        <v>13</v>
      </c>
      <c r="G1490" t="s">
        <v>20</v>
      </c>
      <c r="H1490">
        <v>95</v>
      </c>
      <c r="I1490">
        <v>1</v>
      </c>
    </row>
    <row r="1491" spans="1:9" x14ac:dyDescent="0.25">
      <c r="A1491" t="s">
        <v>523</v>
      </c>
      <c r="B1491" t="s">
        <v>1091</v>
      </c>
      <c r="C1491" t="s">
        <v>119</v>
      </c>
      <c r="D1491">
        <v>16</v>
      </c>
      <c r="E1491" t="s">
        <v>692</v>
      </c>
      <c r="F1491" t="s">
        <v>13</v>
      </c>
      <c r="G1491" t="s">
        <v>22</v>
      </c>
      <c r="H1491">
        <v>80</v>
      </c>
      <c r="I1491">
        <v>1</v>
      </c>
    </row>
    <row r="1492" spans="1:9" x14ac:dyDescent="0.25">
      <c r="A1492" t="s">
        <v>523</v>
      </c>
      <c r="B1492" t="s">
        <v>1091</v>
      </c>
      <c r="C1492" t="s">
        <v>119</v>
      </c>
      <c r="D1492">
        <v>16</v>
      </c>
      <c r="E1492" t="s">
        <v>638</v>
      </c>
      <c r="F1492" t="s">
        <v>24</v>
      </c>
      <c r="G1492" t="s">
        <v>14</v>
      </c>
      <c r="H1492">
        <v>100</v>
      </c>
      <c r="I1492">
        <v>1</v>
      </c>
    </row>
    <row r="1493" spans="1:9" x14ac:dyDescent="0.25">
      <c r="A1493" t="s">
        <v>523</v>
      </c>
      <c r="B1493" t="s">
        <v>1091</v>
      </c>
      <c r="C1493" t="s">
        <v>119</v>
      </c>
      <c r="D1493">
        <v>16</v>
      </c>
      <c r="E1493" t="s">
        <v>693</v>
      </c>
      <c r="F1493" t="s">
        <v>24</v>
      </c>
      <c r="G1493" t="s">
        <v>16</v>
      </c>
      <c r="H1493">
        <v>100</v>
      </c>
      <c r="I1493">
        <v>1</v>
      </c>
    </row>
    <row r="1494" spans="1:9" x14ac:dyDescent="0.25">
      <c r="A1494" t="s">
        <v>523</v>
      </c>
      <c r="B1494" t="s">
        <v>1091</v>
      </c>
      <c r="C1494" t="s">
        <v>119</v>
      </c>
      <c r="D1494">
        <v>16</v>
      </c>
      <c r="E1494" t="s">
        <v>694</v>
      </c>
      <c r="F1494" t="s">
        <v>24</v>
      </c>
      <c r="G1494" t="s">
        <v>18</v>
      </c>
      <c r="H1494">
        <v>97</v>
      </c>
      <c r="I1494">
        <v>1</v>
      </c>
    </row>
    <row r="1495" spans="1:9" x14ac:dyDescent="0.25">
      <c r="A1495" t="s">
        <v>523</v>
      </c>
      <c r="B1495" t="s">
        <v>1091</v>
      </c>
      <c r="C1495" t="s">
        <v>119</v>
      </c>
      <c r="D1495">
        <v>16</v>
      </c>
      <c r="E1495" t="s">
        <v>695</v>
      </c>
      <c r="F1495" t="s">
        <v>24</v>
      </c>
      <c r="G1495" t="s">
        <v>20</v>
      </c>
      <c r="H1495">
        <v>97</v>
      </c>
      <c r="I1495">
        <v>1</v>
      </c>
    </row>
    <row r="1496" spans="1:9" x14ac:dyDescent="0.25">
      <c r="A1496" t="s">
        <v>523</v>
      </c>
      <c r="B1496" t="s">
        <v>1091</v>
      </c>
      <c r="C1496" t="s">
        <v>119</v>
      </c>
      <c r="D1496">
        <v>16</v>
      </c>
      <c r="E1496" t="s">
        <v>696</v>
      </c>
      <c r="F1496" t="s">
        <v>24</v>
      </c>
      <c r="G1496" t="s">
        <v>22</v>
      </c>
      <c r="H1496">
        <v>80</v>
      </c>
      <c r="I1496">
        <v>1</v>
      </c>
    </row>
    <row r="1497" spans="1:9" x14ac:dyDescent="0.25">
      <c r="A1497" t="s">
        <v>523</v>
      </c>
      <c r="B1497" t="s">
        <v>1091</v>
      </c>
      <c r="C1497" t="s">
        <v>119</v>
      </c>
      <c r="D1497">
        <v>16</v>
      </c>
      <c r="E1497" t="s">
        <v>643</v>
      </c>
      <c r="F1497" t="s">
        <v>30</v>
      </c>
      <c r="G1497" t="s">
        <v>14</v>
      </c>
      <c r="H1497">
        <v>90</v>
      </c>
      <c r="I1497">
        <v>1</v>
      </c>
    </row>
    <row r="1498" spans="1:9" x14ac:dyDescent="0.25">
      <c r="A1498" t="s">
        <v>523</v>
      </c>
      <c r="B1498" t="s">
        <v>1091</v>
      </c>
      <c r="C1498" t="s">
        <v>119</v>
      </c>
      <c r="D1498">
        <v>16</v>
      </c>
      <c r="E1498" t="s">
        <v>697</v>
      </c>
      <c r="F1498" t="s">
        <v>30</v>
      </c>
      <c r="G1498" t="s">
        <v>16</v>
      </c>
      <c r="H1498">
        <v>100</v>
      </c>
      <c r="I1498">
        <v>1</v>
      </c>
    </row>
    <row r="1499" spans="1:9" x14ac:dyDescent="0.25">
      <c r="A1499" t="s">
        <v>523</v>
      </c>
      <c r="B1499" t="s">
        <v>1091</v>
      </c>
      <c r="C1499" t="s">
        <v>119</v>
      </c>
      <c r="D1499">
        <v>16</v>
      </c>
      <c r="E1499" t="s">
        <v>698</v>
      </c>
      <c r="F1499" t="s">
        <v>30</v>
      </c>
      <c r="G1499" t="s">
        <v>18</v>
      </c>
      <c r="H1499">
        <v>90</v>
      </c>
      <c r="I1499">
        <v>1</v>
      </c>
    </row>
    <row r="1500" spans="1:9" x14ac:dyDescent="0.25">
      <c r="A1500" t="s">
        <v>523</v>
      </c>
      <c r="B1500" t="s">
        <v>1091</v>
      </c>
      <c r="C1500" t="s">
        <v>119</v>
      </c>
      <c r="D1500">
        <v>16</v>
      </c>
      <c r="E1500" t="s">
        <v>699</v>
      </c>
      <c r="F1500" t="s">
        <v>30</v>
      </c>
      <c r="G1500" t="s">
        <v>20</v>
      </c>
      <c r="H1500">
        <v>87</v>
      </c>
      <c r="I1500">
        <v>1</v>
      </c>
    </row>
    <row r="1501" spans="1:9" x14ac:dyDescent="0.25">
      <c r="A1501" t="s">
        <v>523</v>
      </c>
      <c r="B1501" t="s">
        <v>1091</v>
      </c>
      <c r="C1501" t="s">
        <v>119</v>
      </c>
      <c r="D1501">
        <v>16</v>
      </c>
      <c r="E1501" t="s">
        <v>700</v>
      </c>
      <c r="F1501" t="s">
        <v>30</v>
      </c>
      <c r="G1501" t="s">
        <v>22</v>
      </c>
      <c r="H1501">
        <v>80</v>
      </c>
      <c r="I1501">
        <v>1</v>
      </c>
    </row>
    <row r="1502" spans="1:9" x14ac:dyDescent="0.25">
      <c r="A1502" t="s">
        <v>523</v>
      </c>
      <c r="B1502" t="s">
        <v>1091</v>
      </c>
      <c r="C1502" t="s">
        <v>119</v>
      </c>
      <c r="D1502">
        <v>16</v>
      </c>
      <c r="E1502" t="s">
        <v>648</v>
      </c>
      <c r="F1502" t="s">
        <v>36</v>
      </c>
      <c r="G1502" t="s">
        <v>14</v>
      </c>
      <c r="H1502">
        <v>100</v>
      </c>
      <c r="I1502">
        <v>1</v>
      </c>
    </row>
    <row r="1503" spans="1:9" x14ac:dyDescent="0.25">
      <c r="A1503" t="s">
        <v>523</v>
      </c>
      <c r="B1503" t="s">
        <v>1091</v>
      </c>
      <c r="C1503" t="s">
        <v>119</v>
      </c>
      <c r="D1503">
        <v>16</v>
      </c>
      <c r="E1503" t="s">
        <v>701</v>
      </c>
      <c r="F1503" t="s">
        <v>36</v>
      </c>
      <c r="G1503" t="s">
        <v>16</v>
      </c>
      <c r="H1503">
        <v>90</v>
      </c>
      <c r="I1503">
        <v>1</v>
      </c>
    </row>
    <row r="1504" spans="1:9" x14ac:dyDescent="0.25">
      <c r="A1504" t="s">
        <v>523</v>
      </c>
      <c r="B1504" t="s">
        <v>1091</v>
      </c>
      <c r="C1504" t="s">
        <v>119</v>
      </c>
      <c r="D1504">
        <v>16</v>
      </c>
      <c r="E1504" t="s">
        <v>702</v>
      </c>
      <c r="F1504" t="s">
        <v>36</v>
      </c>
      <c r="G1504" t="s">
        <v>18</v>
      </c>
      <c r="H1504">
        <v>90</v>
      </c>
      <c r="I1504">
        <v>1</v>
      </c>
    </row>
    <row r="1505" spans="1:9" x14ac:dyDescent="0.25">
      <c r="A1505" t="s">
        <v>523</v>
      </c>
      <c r="B1505" t="s">
        <v>1091</v>
      </c>
      <c r="C1505" t="s">
        <v>119</v>
      </c>
      <c r="D1505">
        <v>16</v>
      </c>
      <c r="E1505" t="s">
        <v>703</v>
      </c>
      <c r="F1505" t="s">
        <v>36</v>
      </c>
      <c r="G1505" t="s">
        <v>20</v>
      </c>
      <c r="H1505">
        <v>95</v>
      </c>
      <c r="I1505">
        <v>1</v>
      </c>
    </row>
    <row r="1506" spans="1:9" x14ac:dyDescent="0.25">
      <c r="A1506" t="s">
        <v>523</v>
      </c>
      <c r="B1506" t="s">
        <v>1091</v>
      </c>
      <c r="C1506" t="s">
        <v>119</v>
      </c>
      <c r="D1506">
        <v>16</v>
      </c>
      <c r="E1506" t="s">
        <v>704</v>
      </c>
      <c r="F1506" t="s">
        <v>36</v>
      </c>
      <c r="G1506" t="s">
        <v>22</v>
      </c>
      <c r="H1506">
        <v>80</v>
      </c>
      <c r="I1506">
        <v>1</v>
      </c>
    </row>
    <row r="1507" spans="1:9" x14ac:dyDescent="0.25">
      <c r="A1507" t="s">
        <v>523</v>
      </c>
      <c r="B1507" t="s">
        <v>1091</v>
      </c>
      <c r="C1507" t="s">
        <v>119</v>
      </c>
      <c r="D1507">
        <v>16</v>
      </c>
      <c r="E1507" t="s">
        <v>653</v>
      </c>
      <c r="F1507" t="s">
        <v>42</v>
      </c>
      <c r="G1507" t="s">
        <v>14</v>
      </c>
      <c r="H1507">
        <v>95</v>
      </c>
      <c r="I1507">
        <v>1</v>
      </c>
    </row>
    <row r="1508" spans="1:9" x14ac:dyDescent="0.25">
      <c r="A1508" t="s">
        <v>523</v>
      </c>
      <c r="B1508" t="s">
        <v>1091</v>
      </c>
      <c r="C1508" t="s">
        <v>119</v>
      </c>
      <c r="D1508">
        <v>16</v>
      </c>
      <c r="E1508" t="s">
        <v>705</v>
      </c>
      <c r="F1508" t="s">
        <v>42</v>
      </c>
      <c r="G1508" t="s">
        <v>16</v>
      </c>
      <c r="H1508">
        <v>70</v>
      </c>
      <c r="I1508">
        <v>1</v>
      </c>
    </row>
    <row r="1509" spans="1:9" x14ac:dyDescent="0.25">
      <c r="A1509" t="s">
        <v>523</v>
      </c>
      <c r="B1509" t="s">
        <v>1091</v>
      </c>
      <c r="C1509" t="s">
        <v>119</v>
      </c>
      <c r="D1509">
        <v>16</v>
      </c>
      <c r="E1509" t="s">
        <v>706</v>
      </c>
      <c r="F1509" t="s">
        <v>42</v>
      </c>
      <c r="G1509" t="s">
        <v>18</v>
      </c>
      <c r="H1509">
        <v>70</v>
      </c>
      <c r="I1509">
        <v>1</v>
      </c>
    </row>
    <row r="1510" spans="1:9" x14ac:dyDescent="0.25">
      <c r="A1510" t="s">
        <v>523</v>
      </c>
      <c r="B1510" t="s">
        <v>1091</v>
      </c>
      <c r="C1510" t="s">
        <v>119</v>
      </c>
      <c r="D1510">
        <v>16</v>
      </c>
      <c r="E1510" t="s">
        <v>707</v>
      </c>
      <c r="F1510" t="s">
        <v>42</v>
      </c>
      <c r="G1510" t="s">
        <v>20</v>
      </c>
      <c r="H1510">
        <v>100</v>
      </c>
      <c r="I1510">
        <v>1</v>
      </c>
    </row>
    <row r="1511" spans="1:9" x14ac:dyDescent="0.25">
      <c r="A1511" t="s">
        <v>523</v>
      </c>
      <c r="B1511" t="s">
        <v>1091</v>
      </c>
      <c r="C1511" t="s">
        <v>119</v>
      </c>
      <c r="D1511">
        <v>16</v>
      </c>
      <c r="E1511" t="s">
        <v>708</v>
      </c>
      <c r="F1511" t="s">
        <v>42</v>
      </c>
      <c r="G1511" t="s">
        <v>22</v>
      </c>
      <c r="H1511">
        <v>60</v>
      </c>
      <c r="I1511">
        <v>1</v>
      </c>
    </row>
    <row r="1512" spans="1:9" x14ac:dyDescent="0.25">
      <c r="A1512" t="s">
        <v>523</v>
      </c>
      <c r="B1512" t="s">
        <v>1091</v>
      </c>
      <c r="C1512" t="s">
        <v>119</v>
      </c>
      <c r="D1512">
        <v>16</v>
      </c>
      <c r="E1512" t="s">
        <v>658</v>
      </c>
      <c r="F1512" t="s">
        <v>48</v>
      </c>
      <c r="G1512" t="s">
        <v>14</v>
      </c>
      <c r="H1512">
        <v>100</v>
      </c>
      <c r="I1512">
        <v>1</v>
      </c>
    </row>
    <row r="1513" spans="1:9" x14ac:dyDescent="0.25">
      <c r="A1513" t="s">
        <v>523</v>
      </c>
      <c r="B1513" t="s">
        <v>1091</v>
      </c>
      <c r="C1513" t="s">
        <v>119</v>
      </c>
      <c r="D1513">
        <v>16</v>
      </c>
      <c r="E1513" t="s">
        <v>709</v>
      </c>
      <c r="F1513" t="s">
        <v>48</v>
      </c>
      <c r="G1513" t="s">
        <v>16</v>
      </c>
      <c r="H1513">
        <v>80</v>
      </c>
      <c r="I1513">
        <v>1</v>
      </c>
    </row>
    <row r="1514" spans="1:9" x14ac:dyDescent="0.25">
      <c r="A1514" t="s">
        <v>523</v>
      </c>
      <c r="B1514" t="s">
        <v>1091</v>
      </c>
      <c r="C1514" t="s">
        <v>119</v>
      </c>
      <c r="D1514">
        <v>16</v>
      </c>
      <c r="E1514" t="s">
        <v>710</v>
      </c>
      <c r="F1514" t="s">
        <v>48</v>
      </c>
      <c r="G1514" t="s">
        <v>18</v>
      </c>
      <c r="H1514">
        <v>60</v>
      </c>
      <c r="I1514">
        <v>1</v>
      </c>
    </row>
    <row r="1515" spans="1:9" x14ac:dyDescent="0.25">
      <c r="A1515" t="s">
        <v>523</v>
      </c>
      <c r="B1515" t="s">
        <v>1091</v>
      </c>
      <c r="C1515" t="s">
        <v>119</v>
      </c>
      <c r="D1515">
        <v>16</v>
      </c>
      <c r="E1515" t="s">
        <v>711</v>
      </c>
      <c r="F1515" t="s">
        <v>48</v>
      </c>
      <c r="G1515" t="s">
        <v>20</v>
      </c>
      <c r="H1515">
        <v>93</v>
      </c>
      <c r="I1515">
        <v>1</v>
      </c>
    </row>
    <row r="1516" spans="1:9" x14ac:dyDescent="0.25">
      <c r="A1516" t="s">
        <v>523</v>
      </c>
      <c r="B1516" t="s">
        <v>1091</v>
      </c>
      <c r="C1516" t="s">
        <v>119</v>
      </c>
      <c r="D1516">
        <v>16</v>
      </c>
      <c r="E1516" t="s">
        <v>712</v>
      </c>
      <c r="F1516" t="s">
        <v>48</v>
      </c>
      <c r="G1516" t="s">
        <v>22</v>
      </c>
      <c r="H1516">
        <v>60</v>
      </c>
      <c r="I1516">
        <v>1</v>
      </c>
    </row>
    <row r="1517" spans="1:9" x14ac:dyDescent="0.25">
      <c r="A1517" t="s">
        <v>523</v>
      </c>
      <c r="B1517" t="s">
        <v>1091</v>
      </c>
      <c r="C1517" t="s">
        <v>119</v>
      </c>
      <c r="D1517">
        <v>16</v>
      </c>
      <c r="E1517" t="s">
        <v>663</v>
      </c>
      <c r="F1517" t="s">
        <v>54</v>
      </c>
      <c r="G1517" t="s">
        <v>14</v>
      </c>
      <c r="H1517">
        <v>95</v>
      </c>
      <c r="I1517">
        <v>1</v>
      </c>
    </row>
    <row r="1518" spans="1:9" x14ac:dyDescent="0.25">
      <c r="A1518" t="s">
        <v>523</v>
      </c>
      <c r="B1518" t="s">
        <v>1091</v>
      </c>
      <c r="C1518" t="s">
        <v>119</v>
      </c>
      <c r="D1518">
        <v>16</v>
      </c>
      <c r="E1518" t="s">
        <v>713</v>
      </c>
      <c r="F1518" t="s">
        <v>54</v>
      </c>
      <c r="G1518" t="s">
        <v>16</v>
      </c>
      <c r="H1518">
        <v>100</v>
      </c>
      <c r="I1518">
        <v>1</v>
      </c>
    </row>
    <row r="1519" spans="1:9" x14ac:dyDescent="0.25">
      <c r="A1519" t="s">
        <v>523</v>
      </c>
      <c r="B1519" t="s">
        <v>1091</v>
      </c>
      <c r="C1519" t="s">
        <v>119</v>
      </c>
      <c r="D1519">
        <v>16</v>
      </c>
      <c r="E1519" t="s">
        <v>714</v>
      </c>
      <c r="F1519" t="s">
        <v>54</v>
      </c>
      <c r="G1519" t="s">
        <v>18</v>
      </c>
      <c r="H1519">
        <v>100</v>
      </c>
      <c r="I1519">
        <v>1</v>
      </c>
    </row>
    <row r="1520" spans="1:9" x14ac:dyDescent="0.25">
      <c r="A1520" t="s">
        <v>523</v>
      </c>
      <c r="B1520" t="s">
        <v>1091</v>
      </c>
      <c r="C1520" t="s">
        <v>119</v>
      </c>
      <c r="D1520">
        <v>16</v>
      </c>
      <c r="E1520" t="s">
        <v>715</v>
      </c>
      <c r="F1520" t="s">
        <v>54</v>
      </c>
      <c r="G1520" t="s">
        <v>20</v>
      </c>
      <c r="H1520">
        <v>95</v>
      </c>
      <c r="I1520">
        <v>1</v>
      </c>
    </row>
    <row r="1521" spans="1:9" x14ac:dyDescent="0.25">
      <c r="A1521" t="s">
        <v>523</v>
      </c>
      <c r="B1521" t="s">
        <v>1091</v>
      </c>
      <c r="C1521" t="s">
        <v>119</v>
      </c>
      <c r="D1521">
        <v>16</v>
      </c>
      <c r="E1521" t="s">
        <v>716</v>
      </c>
      <c r="F1521" t="s">
        <v>54</v>
      </c>
      <c r="G1521" t="s">
        <v>22</v>
      </c>
      <c r="H1521">
        <v>80</v>
      </c>
      <c r="I1521">
        <v>1</v>
      </c>
    </row>
    <row r="1522" spans="1:9" x14ac:dyDescent="0.25">
      <c r="A1522" t="s">
        <v>523</v>
      </c>
      <c r="B1522" t="s">
        <v>1091</v>
      </c>
      <c r="C1522" t="s">
        <v>119</v>
      </c>
      <c r="D1522">
        <v>16</v>
      </c>
      <c r="E1522" t="s">
        <v>668</v>
      </c>
      <c r="F1522" t="s">
        <v>59</v>
      </c>
      <c r="G1522" t="s">
        <v>14</v>
      </c>
      <c r="H1522">
        <v>100</v>
      </c>
      <c r="I1522">
        <v>1</v>
      </c>
    </row>
    <row r="1523" spans="1:9" x14ac:dyDescent="0.25">
      <c r="A1523" t="s">
        <v>523</v>
      </c>
      <c r="B1523" t="s">
        <v>1091</v>
      </c>
      <c r="C1523" t="s">
        <v>119</v>
      </c>
      <c r="D1523">
        <v>16</v>
      </c>
      <c r="E1523" t="s">
        <v>717</v>
      </c>
      <c r="F1523" t="s">
        <v>59</v>
      </c>
      <c r="G1523" t="s">
        <v>16</v>
      </c>
      <c r="H1523">
        <v>80</v>
      </c>
      <c r="I1523">
        <v>1</v>
      </c>
    </row>
    <row r="1524" spans="1:9" x14ac:dyDescent="0.25">
      <c r="A1524" t="s">
        <v>523</v>
      </c>
      <c r="B1524" t="s">
        <v>1091</v>
      </c>
      <c r="C1524" t="s">
        <v>119</v>
      </c>
      <c r="D1524">
        <v>16</v>
      </c>
      <c r="E1524" t="s">
        <v>718</v>
      </c>
      <c r="F1524" t="s">
        <v>59</v>
      </c>
      <c r="G1524" t="s">
        <v>18</v>
      </c>
      <c r="H1524">
        <v>100</v>
      </c>
      <c r="I1524">
        <v>1</v>
      </c>
    </row>
    <row r="1525" spans="1:9" x14ac:dyDescent="0.25">
      <c r="A1525" t="s">
        <v>523</v>
      </c>
      <c r="B1525" t="s">
        <v>1091</v>
      </c>
      <c r="C1525" t="s">
        <v>119</v>
      </c>
      <c r="D1525">
        <v>16</v>
      </c>
      <c r="E1525" t="s">
        <v>719</v>
      </c>
      <c r="F1525" t="s">
        <v>59</v>
      </c>
      <c r="G1525" t="s">
        <v>20</v>
      </c>
      <c r="H1525">
        <v>100</v>
      </c>
      <c r="I1525">
        <v>1</v>
      </c>
    </row>
    <row r="1526" spans="1:9" x14ac:dyDescent="0.25">
      <c r="A1526" t="s">
        <v>523</v>
      </c>
      <c r="B1526" t="s">
        <v>1091</v>
      </c>
      <c r="C1526" t="s">
        <v>119</v>
      </c>
      <c r="D1526">
        <v>16</v>
      </c>
      <c r="E1526" t="s">
        <v>720</v>
      </c>
      <c r="F1526" t="s">
        <v>59</v>
      </c>
      <c r="G1526" t="s">
        <v>22</v>
      </c>
      <c r="H1526">
        <v>80</v>
      </c>
      <c r="I1526">
        <v>1</v>
      </c>
    </row>
    <row r="1527" spans="1:9" x14ac:dyDescent="0.25">
      <c r="A1527" t="s">
        <v>523</v>
      </c>
      <c r="B1527" t="s">
        <v>1091</v>
      </c>
      <c r="C1527" t="s">
        <v>119</v>
      </c>
      <c r="D1527">
        <v>16</v>
      </c>
      <c r="E1527" t="s">
        <v>673</v>
      </c>
      <c r="F1527" t="s">
        <v>161</v>
      </c>
      <c r="G1527" t="s">
        <v>14</v>
      </c>
      <c r="H1527">
        <v>90</v>
      </c>
      <c r="I1527">
        <v>1</v>
      </c>
    </row>
    <row r="1528" spans="1:9" x14ac:dyDescent="0.25">
      <c r="A1528" t="s">
        <v>523</v>
      </c>
      <c r="B1528" t="s">
        <v>1091</v>
      </c>
      <c r="C1528" t="s">
        <v>119</v>
      </c>
      <c r="D1528">
        <v>16</v>
      </c>
      <c r="E1528" t="s">
        <v>721</v>
      </c>
      <c r="F1528" t="s">
        <v>161</v>
      </c>
      <c r="G1528" t="s">
        <v>16</v>
      </c>
      <c r="H1528">
        <v>100</v>
      </c>
      <c r="I1528">
        <v>1</v>
      </c>
    </row>
    <row r="1529" spans="1:9" x14ac:dyDescent="0.25">
      <c r="A1529" t="s">
        <v>523</v>
      </c>
      <c r="B1529" t="s">
        <v>1091</v>
      </c>
      <c r="C1529" t="s">
        <v>119</v>
      </c>
      <c r="D1529">
        <v>16</v>
      </c>
      <c r="E1529" t="s">
        <v>722</v>
      </c>
      <c r="F1529" t="s">
        <v>161</v>
      </c>
      <c r="G1529" t="s">
        <v>18</v>
      </c>
      <c r="H1529">
        <v>92</v>
      </c>
      <c r="I1529">
        <v>1</v>
      </c>
    </row>
    <row r="1530" spans="1:9" x14ac:dyDescent="0.25">
      <c r="A1530" t="s">
        <v>523</v>
      </c>
      <c r="B1530" t="s">
        <v>1091</v>
      </c>
      <c r="C1530" t="s">
        <v>119</v>
      </c>
      <c r="D1530">
        <v>16</v>
      </c>
      <c r="E1530" t="s">
        <v>723</v>
      </c>
      <c r="F1530" t="s">
        <v>161</v>
      </c>
      <c r="G1530" t="s">
        <v>20</v>
      </c>
      <c r="H1530">
        <v>90</v>
      </c>
      <c r="I1530">
        <v>1</v>
      </c>
    </row>
    <row r="1531" spans="1:9" x14ac:dyDescent="0.25">
      <c r="A1531" t="s">
        <v>523</v>
      </c>
      <c r="B1531" t="s">
        <v>1091</v>
      </c>
      <c r="C1531" t="s">
        <v>119</v>
      </c>
      <c r="D1531">
        <v>16</v>
      </c>
      <c r="E1531" t="s">
        <v>724</v>
      </c>
      <c r="F1531" t="s">
        <v>161</v>
      </c>
      <c r="G1531" t="s">
        <v>22</v>
      </c>
      <c r="H1531">
        <v>78</v>
      </c>
      <c r="I1531">
        <v>1</v>
      </c>
    </row>
    <row r="1532" spans="1:9" x14ac:dyDescent="0.25">
      <c r="A1532" t="s">
        <v>523</v>
      </c>
      <c r="B1532" t="s">
        <v>1091</v>
      </c>
      <c r="C1532" t="s">
        <v>119</v>
      </c>
      <c r="D1532">
        <v>16</v>
      </c>
      <c r="E1532" t="s">
        <v>678</v>
      </c>
      <c r="F1532" t="s">
        <v>167</v>
      </c>
      <c r="G1532" t="s">
        <v>14</v>
      </c>
      <c r="H1532">
        <v>90</v>
      </c>
      <c r="I1532">
        <v>1</v>
      </c>
    </row>
    <row r="1533" spans="1:9" x14ac:dyDescent="0.25">
      <c r="A1533" t="s">
        <v>523</v>
      </c>
      <c r="B1533" t="s">
        <v>1091</v>
      </c>
      <c r="C1533" t="s">
        <v>119</v>
      </c>
      <c r="D1533">
        <v>16</v>
      </c>
      <c r="E1533" t="s">
        <v>725</v>
      </c>
      <c r="F1533" t="s">
        <v>167</v>
      </c>
      <c r="G1533" t="s">
        <v>16</v>
      </c>
      <c r="H1533">
        <v>90</v>
      </c>
      <c r="I1533">
        <v>1</v>
      </c>
    </row>
    <row r="1534" spans="1:9" x14ac:dyDescent="0.25">
      <c r="A1534" t="s">
        <v>523</v>
      </c>
      <c r="B1534" t="s">
        <v>1091</v>
      </c>
      <c r="C1534" t="s">
        <v>119</v>
      </c>
      <c r="D1534">
        <v>16</v>
      </c>
      <c r="E1534" t="s">
        <v>726</v>
      </c>
      <c r="F1534" t="s">
        <v>167</v>
      </c>
      <c r="G1534" t="s">
        <v>18</v>
      </c>
      <c r="H1534">
        <v>100</v>
      </c>
      <c r="I1534">
        <v>1</v>
      </c>
    </row>
    <row r="1535" spans="1:9" x14ac:dyDescent="0.25">
      <c r="A1535" t="s">
        <v>523</v>
      </c>
      <c r="B1535" t="s">
        <v>1091</v>
      </c>
      <c r="C1535" t="s">
        <v>119</v>
      </c>
      <c r="D1535">
        <v>16</v>
      </c>
      <c r="E1535" t="s">
        <v>727</v>
      </c>
      <c r="F1535" t="s">
        <v>167</v>
      </c>
      <c r="G1535" t="s">
        <v>20</v>
      </c>
      <c r="H1535">
        <v>100</v>
      </c>
      <c r="I1535">
        <v>1</v>
      </c>
    </row>
    <row r="1536" spans="1:9" x14ac:dyDescent="0.25">
      <c r="A1536" t="s">
        <v>523</v>
      </c>
      <c r="B1536" t="s">
        <v>1091</v>
      </c>
      <c r="C1536" t="s">
        <v>119</v>
      </c>
      <c r="D1536">
        <v>16</v>
      </c>
      <c r="E1536" t="s">
        <v>728</v>
      </c>
      <c r="F1536" t="s">
        <v>167</v>
      </c>
      <c r="G1536" t="s">
        <v>22</v>
      </c>
      <c r="H1536">
        <v>50</v>
      </c>
      <c r="I1536">
        <v>1</v>
      </c>
    </row>
    <row r="1537" spans="1:9" x14ac:dyDescent="0.25">
      <c r="A1537" t="s">
        <v>523</v>
      </c>
      <c r="B1537" t="s">
        <v>1091</v>
      </c>
      <c r="C1537" t="s">
        <v>119</v>
      </c>
      <c r="D1537">
        <v>16</v>
      </c>
      <c r="E1537" t="s">
        <v>683</v>
      </c>
      <c r="F1537" t="s">
        <v>173</v>
      </c>
      <c r="G1537" t="s">
        <v>14</v>
      </c>
      <c r="H1537">
        <v>100</v>
      </c>
      <c r="I1537">
        <v>1</v>
      </c>
    </row>
    <row r="1538" spans="1:9" x14ac:dyDescent="0.25">
      <c r="A1538" t="s">
        <v>523</v>
      </c>
      <c r="B1538" t="s">
        <v>1091</v>
      </c>
      <c r="C1538" t="s">
        <v>119</v>
      </c>
      <c r="D1538">
        <v>16</v>
      </c>
      <c r="E1538" t="s">
        <v>729</v>
      </c>
      <c r="F1538" t="s">
        <v>173</v>
      </c>
      <c r="G1538" t="s">
        <v>16</v>
      </c>
      <c r="H1538">
        <v>95</v>
      </c>
      <c r="I1538">
        <v>1</v>
      </c>
    </row>
    <row r="1539" spans="1:9" x14ac:dyDescent="0.25">
      <c r="A1539" t="s">
        <v>523</v>
      </c>
      <c r="B1539" t="s">
        <v>1091</v>
      </c>
      <c r="C1539" t="s">
        <v>119</v>
      </c>
      <c r="D1539">
        <v>16</v>
      </c>
      <c r="E1539" t="s">
        <v>730</v>
      </c>
      <c r="F1539" t="s">
        <v>173</v>
      </c>
      <c r="G1539" t="s">
        <v>18</v>
      </c>
      <c r="H1539">
        <v>97</v>
      </c>
      <c r="I1539">
        <v>1</v>
      </c>
    </row>
    <row r="1540" spans="1:9" x14ac:dyDescent="0.25">
      <c r="A1540" t="s">
        <v>523</v>
      </c>
      <c r="B1540" t="s">
        <v>1091</v>
      </c>
      <c r="C1540" t="s">
        <v>119</v>
      </c>
      <c r="D1540">
        <v>16</v>
      </c>
      <c r="E1540" t="s">
        <v>731</v>
      </c>
      <c r="F1540" t="s">
        <v>173</v>
      </c>
      <c r="G1540" t="s">
        <v>20</v>
      </c>
      <c r="H1540">
        <v>90</v>
      </c>
      <c r="I1540">
        <v>1</v>
      </c>
    </row>
    <row r="1541" spans="1:9" x14ac:dyDescent="0.25">
      <c r="A1541" t="s">
        <v>523</v>
      </c>
      <c r="B1541" t="s">
        <v>1091</v>
      </c>
      <c r="C1541" t="s">
        <v>119</v>
      </c>
      <c r="D1541">
        <v>16</v>
      </c>
      <c r="E1541" t="s">
        <v>732</v>
      </c>
      <c r="F1541" t="s">
        <v>173</v>
      </c>
      <c r="G1541" t="s">
        <v>22</v>
      </c>
      <c r="H1541">
        <v>85</v>
      </c>
      <c r="I1541">
        <v>1</v>
      </c>
    </row>
    <row r="1542" spans="1:9" x14ac:dyDescent="0.25">
      <c r="A1542" t="s">
        <v>9</v>
      </c>
      <c r="B1542" t="s">
        <v>60</v>
      </c>
      <c r="C1542" t="s">
        <v>119</v>
      </c>
      <c r="D1542">
        <v>16</v>
      </c>
      <c r="E1542" t="s">
        <v>120</v>
      </c>
      <c r="F1542" t="s">
        <v>13</v>
      </c>
      <c r="G1542" t="s">
        <v>14</v>
      </c>
      <c r="H1542">
        <v>100</v>
      </c>
      <c r="I1542">
        <v>1</v>
      </c>
    </row>
    <row r="1543" spans="1:9" x14ac:dyDescent="0.25">
      <c r="A1543" t="s">
        <v>9</v>
      </c>
      <c r="B1543" t="s">
        <v>60</v>
      </c>
      <c r="C1543" t="s">
        <v>119</v>
      </c>
      <c r="D1543">
        <v>16</v>
      </c>
      <c r="E1543" t="s">
        <v>179</v>
      </c>
      <c r="F1543" t="s">
        <v>13</v>
      </c>
      <c r="G1543" t="s">
        <v>16</v>
      </c>
      <c r="H1543">
        <v>100</v>
      </c>
      <c r="I1543">
        <v>1</v>
      </c>
    </row>
    <row r="1544" spans="1:9" x14ac:dyDescent="0.25">
      <c r="A1544" t="s">
        <v>9</v>
      </c>
      <c r="B1544" t="s">
        <v>60</v>
      </c>
      <c r="C1544" t="s">
        <v>119</v>
      </c>
      <c r="D1544">
        <v>16</v>
      </c>
      <c r="E1544" t="s">
        <v>180</v>
      </c>
      <c r="F1544" t="s">
        <v>13</v>
      </c>
      <c r="G1544" t="s">
        <v>18</v>
      </c>
      <c r="H1544">
        <v>100</v>
      </c>
      <c r="I1544">
        <v>1</v>
      </c>
    </row>
    <row r="1545" spans="1:9" x14ac:dyDescent="0.25">
      <c r="A1545" t="s">
        <v>9</v>
      </c>
      <c r="B1545" t="s">
        <v>60</v>
      </c>
      <c r="C1545" t="s">
        <v>119</v>
      </c>
      <c r="D1545">
        <v>16</v>
      </c>
      <c r="E1545" t="s">
        <v>181</v>
      </c>
      <c r="F1545" t="s">
        <v>13</v>
      </c>
      <c r="G1545" t="s">
        <v>20</v>
      </c>
      <c r="H1545">
        <v>60</v>
      </c>
      <c r="I1545">
        <v>1</v>
      </c>
    </row>
    <row r="1546" spans="1:9" x14ac:dyDescent="0.25">
      <c r="A1546" t="s">
        <v>9</v>
      </c>
      <c r="B1546" t="s">
        <v>60</v>
      </c>
      <c r="C1546" t="s">
        <v>119</v>
      </c>
      <c r="D1546">
        <v>16</v>
      </c>
      <c r="E1546" t="s">
        <v>182</v>
      </c>
      <c r="F1546" t="s">
        <v>13</v>
      </c>
      <c r="G1546" t="s">
        <v>22</v>
      </c>
      <c r="H1546">
        <v>90</v>
      </c>
      <c r="I1546">
        <v>1</v>
      </c>
    </row>
    <row r="1547" spans="1:9" x14ac:dyDescent="0.25">
      <c r="A1547" t="s">
        <v>9</v>
      </c>
      <c r="B1547" t="s">
        <v>60</v>
      </c>
      <c r="C1547" t="s">
        <v>119</v>
      </c>
      <c r="D1547">
        <v>16</v>
      </c>
      <c r="E1547" t="s">
        <v>125</v>
      </c>
      <c r="F1547" t="s">
        <v>24</v>
      </c>
      <c r="G1547" t="s">
        <v>14</v>
      </c>
      <c r="H1547">
        <v>100</v>
      </c>
      <c r="I1547">
        <v>1</v>
      </c>
    </row>
    <row r="1548" spans="1:9" x14ac:dyDescent="0.25">
      <c r="A1548" t="s">
        <v>9</v>
      </c>
      <c r="B1548" t="s">
        <v>60</v>
      </c>
      <c r="C1548" t="s">
        <v>119</v>
      </c>
      <c r="D1548">
        <v>16</v>
      </c>
      <c r="E1548" t="s">
        <v>183</v>
      </c>
      <c r="F1548" t="s">
        <v>24</v>
      </c>
      <c r="G1548" t="s">
        <v>16</v>
      </c>
      <c r="H1548">
        <v>100</v>
      </c>
      <c r="I1548">
        <v>1</v>
      </c>
    </row>
    <row r="1549" spans="1:9" x14ac:dyDescent="0.25">
      <c r="A1549" t="s">
        <v>9</v>
      </c>
      <c r="B1549" t="s">
        <v>60</v>
      </c>
      <c r="C1549" t="s">
        <v>119</v>
      </c>
      <c r="D1549">
        <v>16</v>
      </c>
      <c r="E1549" t="s">
        <v>184</v>
      </c>
      <c r="F1549" t="s">
        <v>24</v>
      </c>
      <c r="G1549" t="s">
        <v>18</v>
      </c>
      <c r="H1549">
        <v>100</v>
      </c>
      <c r="I1549">
        <v>1</v>
      </c>
    </row>
    <row r="1550" spans="1:9" x14ac:dyDescent="0.25">
      <c r="A1550" t="s">
        <v>9</v>
      </c>
      <c r="B1550" t="s">
        <v>60</v>
      </c>
      <c r="C1550" t="s">
        <v>119</v>
      </c>
      <c r="D1550">
        <v>16</v>
      </c>
      <c r="E1550" t="s">
        <v>185</v>
      </c>
      <c r="F1550" t="s">
        <v>24</v>
      </c>
      <c r="G1550" t="s">
        <v>20</v>
      </c>
      <c r="H1550">
        <v>100</v>
      </c>
      <c r="I1550">
        <v>1</v>
      </c>
    </row>
    <row r="1551" spans="1:9" x14ac:dyDescent="0.25">
      <c r="A1551" t="s">
        <v>9</v>
      </c>
      <c r="B1551" t="s">
        <v>60</v>
      </c>
      <c r="C1551" t="s">
        <v>119</v>
      </c>
      <c r="D1551">
        <v>16</v>
      </c>
      <c r="E1551" t="s">
        <v>186</v>
      </c>
      <c r="F1551" t="s">
        <v>24</v>
      </c>
      <c r="G1551" t="s">
        <v>22</v>
      </c>
      <c r="H1551">
        <v>56</v>
      </c>
      <c r="I1551">
        <v>1</v>
      </c>
    </row>
    <row r="1552" spans="1:9" x14ac:dyDescent="0.25">
      <c r="A1552" t="s">
        <v>9</v>
      </c>
      <c r="B1552" t="s">
        <v>60</v>
      </c>
      <c r="C1552" t="s">
        <v>119</v>
      </c>
      <c r="D1552">
        <v>16</v>
      </c>
      <c r="E1552" t="s">
        <v>130</v>
      </c>
      <c r="F1552" t="s">
        <v>30</v>
      </c>
      <c r="G1552" t="s">
        <v>14</v>
      </c>
      <c r="H1552">
        <v>100</v>
      </c>
      <c r="I1552">
        <v>1</v>
      </c>
    </row>
    <row r="1553" spans="1:9" x14ac:dyDescent="0.25">
      <c r="A1553" t="s">
        <v>9</v>
      </c>
      <c r="B1553" t="s">
        <v>60</v>
      </c>
      <c r="C1553" t="s">
        <v>119</v>
      </c>
      <c r="D1553">
        <v>16</v>
      </c>
      <c r="E1553" t="s">
        <v>187</v>
      </c>
      <c r="F1553" t="s">
        <v>30</v>
      </c>
      <c r="G1553" t="s">
        <v>16</v>
      </c>
      <c r="H1553">
        <v>100</v>
      </c>
      <c r="I1553">
        <v>1</v>
      </c>
    </row>
    <row r="1554" spans="1:9" x14ac:dyDescent="0.25">
      <c r="A1554" t="s">
        <v>9</v>
      </c>
      <c r="B1554" t="s">
        <v>60</v>
      </c>
      <c r="C1554" t="s">
        <v>119</v>
      </c>
      <c r="D1554">
        <v>16</v>
      </c>
      <c r="E1554" t="s">
        <v>188</v>
      </c>
      <c r="F1554" t="s">
        <v>30</v>
      </c>
      <c r="G1554" t="s">
        <v>18</v>
      </c>
      <c r="H1554">
        <v>100</v>
      </c>
      <c r="I1554">
        <v>1</v>
      </c>
    </row>
    <row r="1555" spans="1:9" x14ac:dyDescent="0.25">
      <c r="A1555" t="s">
        <v>9</v>
      </c>
      <c r="B1555" t="s">
        <v>60</v>
      </c>
      <c r="C1555" t="s">
        <v>119</v>
      </c>
      <c r="D1555">
        <v>16</v>
      </c>
      <c r="E1555" t="s">
        <v>189</v>
      </c>
      <c r="F1555" t="s">
        <v>30</v>
      </c>
      <c r="G1555" t="s">
        <v>20</v>
      </c>
      <c r="H1555">
        <v>100</v>
      </c>
      <c r="I1555">
        <v>1</v>
      </c>
    </row>
    <row r="1556" spans="1:9" x14ac:dyDescent="0.25">
      <c r="A1556" t="s">
        <v>9</v>
      </c>
      <c r="B1556" t="s">
        <v>60</v>
      </c>
      <c r="C1556" t="s">
        <v>119</v>
      </c>
      <c r="D1556">
        <v>16</v>
      </c>
      <c r="E1556" t="s">
        <v>190</v>
      </c>
      <c r="F1556" t="s">
        <v>30</v>
      </c>
      <c r="G1556" t="s">
        <v>22</v>
      </c>
      <c r="H1556">
        <v>100</v>
      </c>
      <c r="I1556">
        <v>1</v>
      </c>
    </row>
    <row r="1557" spans="1:9" x14ac:dyDescent="0.25">
      <c r="A1557" t="s">
        <v>9</v>
      </c>
      <c r="B1557" t="s">
        <v>60</v>
      </c>
      <c r="C1557" t="s">
        <v>119</v>
      </c>
      <c r="D1557">
        <v>16</v>
      </c>
      <c r="E1557" t="s">
        <v>135</v>
      </c>
      <c r="F1557" t="s">
        <v>36</v>
      </c>
      <c r="G1557" t="s">
        <v>14</v>
      </c>
      <c r="H1557">
        <v>100</v>
      </c>
      <c r="I1557">
        <v>1</v>
      </c>
    </row>
    <row r="1558" spans="1:9" x14ac:dyDescent="0.25">
      <c r="A1558" t="s">
        <v>9</v>
      </c>
      <c r="B1558" t="s">
        <v>60</v>
      </c>
      <c r="C1558" t="s">
        <v>119</v>
      </c>
      <c r="D1558">
        <v>16</v>
      </c>
      <c r="E1558" t="s">
        <v>191</v>
      </c>
      <c r="F1558" t="s">
        <v>36</v>
      </c>
      <c r="G1558" t="s">
        <v>16</v>
      </c>
      <c r="H1558">
        <v>100</v>
      </c>
      <c r="I1558">
        <v>1</v>
      </c>
    </row>
    <row r="1559" spans="1:9" x14ac:dyDescent="0.25">
      <c r="A1559" t="s">
        <v>9</v>
      </c>
      <c r="B1559" t="s">
        <v>60</v>
      </c>
      <c r="C1559" t="s">
        <v>119</v>
      </c>
      <c r="D1559">
        <v>16</v>
      </c>
      <c r="E1559" t="s">
        <v>192</v>
      </c>
      <c r="F1559" t="s">
        <v>36</v>
      </c>
      <c r="G1559" t="s">
        <v>18</v>
      </c>
      <c r="H1559">
        <v>100</v>
      </c>
      <c r="I1559">
        <v>1</v>
      </c>
    </row>
    <row r="1560" spans="1:9" x14ac:dyDescent="0.25">
      <c r="A1560" t="s">
        <v>9</v>
      </c>
      <c r="B1560" t="s">
        <v>60</v>
      </c>
      <c r="C1560" t="s">
        <v>119</v>
      </c>
      <c r="D1560">
        <v>16</v>
      </c>
      <c r="E1560" t="s">
        <v>193</v>
      </c>
      <c r="F1560" t="s">
        <v>36</v>
      </c>
      <c r="G1560" t="s">
        <v>20</v>
      </c>
      <c r="H1560">
        <v>100</v>
      </c>
      <c r="I1560">
        <v>1</v>
      </c>
    </row>
    <row r="1561" spans="1:9" x14ac:dyDescent="0.25">
      <c r="A1561" t="s">
        <v>9</v>
      </c>
      <c r="B1561" t="s">
        <v>60</v>
      </c>
      <c r="C1561" t="s">
        <v>119</v>
      </c>
      <c r="D1561">
        <v>16</v>
      </c>
      <c r="E1561" t="s">
        <v>194</v>
      </c>
      <c r="F1561" t="s">
        <v>36</v>
      </c>
      <c r="G1561" t="s">
        <v>22</v>
      </c>
      <c r="H1561">
        <v>70</v>
      </c>
      <c r="I1561">
        <v>1</v>
      </c>
    </row>
    <row r="1562" spans="1:9" x14ac:dyDescent="0.25">
      <c r="A1562" t="s">
        <v>9</v>
      </c>
      <c r="B1562" t="s">
        <v>60</v>
      </c>
      <c r="C1562" t="s">
        <v>119</v>
      </c>
      <c r="D1562">
        <v>16</v>
      </c>
      <c r="E1562" t="s">
        <v>140</v>
      </c>
      <c r="F1562" t="s">
        <v>42</v>
      </c>
      <c r="G1562" t="s">
        <v>14</v>
      </c>
      <c r="H1562">
        <v>92</v>
      </c>
      <c r="I1562">
        <v>1</v>
      </c>
    </row>
    <row r="1563" spans="1:9" x14ac:dyDescent="0.25">
      <c r="A1563" t="s">
        <v>9</v>
      </c>
      <c r="B1563" t="s">
        <v>60</v>
      </c>
      <c r="C1563" t="s">
        <v>119</v>
      </c>
      <c r="D1563">
        <v>16</v>
      </c>
      <c r="E1563" t="s">
        <v>195</v>
      </c>
      <c r="F1563" t="s">
        <v>42</v>
      </c>
      <c r="G1563" t="s">
        <v>16</v>
      </c>
      <c r="H1563">
        <v>80</v>
      </c>
      <c r="I1563">
        <v>1</v>
      </c>
    </row>
    <row r="1564" spans="1:9" x14ac:dyDescent="0.25">
      <c r="A1564" t="s">
        <v>9</v>
      </c>
      <c r="B1564" t="s">
        <v>60</v>
      </c>
      <c r="C1564" t="s">
        <v>119</v>
      </c>
      <c r="D1564">
        <v>16</v>
      </c>
      <c r="E1564" t="s">
        <v>196</v>
      </c>
      <c r="F1564" t="s">
        <v>42</v>
      </c>
      <c r="G1564" t="s">
        <v>18</v>
      </c>
      <c r="H1564">
        <v>100</v>
      </c>
      <c r="I1564">
        <v>1</v>
      </c>
    </row>
    <row r="1565" spans="1:9" x14ac:dyDescent="0.25">
      <c r="A1565" t="s">
        <v>9</v>
      </c>
      <c r="B1565" t="s">
        <v>60</v>
      </c>
      <c r="C1565" t="s">
        <v>119</v>
      </c>
      <c r="D1565">
        <v>16</v>
      </c>
      <c r="E1565" t="s">
        <v>197</v>
      </c>
      <c r="F1565" t="s">
        <v>42</v>
      </c>
      <c r="G1565" t="s">
        <v>20</v>
      </c>
      <c r="H1565">
        <v>100</v>
      </c>
      <c r="I1565">
        <v>1</v>
      </c>
    </row>
    <row r="1566" spans="1:9" x14ac:dyDescent="0.25">
      <c r="A1566" t="s">
        <v>9</v>
      </c>
      <c r="B1566" t="s">
        <v>60</v>
      </c>
      <c r="C1566" t="s">
        <v>119</v>
      </c>
      <c r="D1566">
        <v>16</v>
      </c>
      <c r="E1566" t="s">
        <v>198</v>
      </c>
      <c r="F1566" t="s">
        <v>42</v>
      </c>
      <c r="G1566" t="s">
        <v>22</v>
      </c>
      <c r="H1566">
        <v>81</v>
      </c>
      <c r="I1566">
        <v>1</v>
      </c>
    </row>
    <row r="1567" spans="1:9" x14ac:dyDescent="0.25">
      <c r="A1567" t="s">
        <v>9</v>
      </c>
      <c r="B1567" t="s">
        <v>60</v>
      </c>
      <c r="C1567" t="s">
        <v>119</v>
      </c>
      <c r="D1567">
        <v>16</v>
      </c>
      <c r="E1567" t="s">
        <v>145</v>
      </c>
      <c r="F1567" t="s">
        <v>48</v>
      </c>
      <c r="G1567" t="s">
        <v>14</v>
      </c>
      <c r="H1567">
        <v>100</v>
      </c>
      <c r="I1567">
        <v>1</v>
      </c>
    </row>
    <row r="1568" spans="1:9" x14ac:dyDescent="0.25">
      <c r="A1568" t="s">
        <v>9</v>
      </c>
      <c r="B1568" t="s">
        <v>60</v>
      </c>
      <c r="C1568" t="s">
        <v>119</v>
      </c>
      <c r="D1568">
        <v>16</v>
      </c>
      <c r="E1568" t="s">
        <v>199</v>
      </c>
      <c r="F1568" t="s">
        <v>48</v>
      </c>
      <c r="G1568" t="s">
        <v>16</v>
      </c>
      <c r="H1568">
        <v>100</v>
      </c>
      <c r="I1568">
        <v>1</v>
      </c>
    </row>
    <row r="1569" spans="1:9" x14ac:dyDescent="0.25">
      <c r="A1569" t="s">
        <v>9</v>
      </c>
      <c r="B1569" t="s">
        <v>60</v>
      </c>
      <c r="C1569" t="s">
        <v>119</v>
      </c>
      <c r="D1569">
        <v>16</v>
      </c>
      <c r="E1569" t="s">
        <v>200</v>
      </c>
      <c r="F1569" t="s">
        <v>48</v>
      </c>
      <c r="G1569" t="s">
        <v>18</v>
      </c>
      <c r="H1569">
        <v>100</v>
      </c>
      <c r="I1569">
        <v>1</v>
      </c>
    </row>
    <row r="1570" spans="1:9" x14ac:dyDescent="0.25">
      <c r="A1570" t="s">
        <v>9</v>
      </c>
      <c r="B1570" t="s">
        <v>60</v>
      </c>
      <c r="C1570" t="s">
        <v>119</v>
      </c>
      <c r="D1570">
        <v>16</v>
      </c>
      <c r="E1570" t="s">
        <v>201</v>
      </c>
      <c r="F1570" t="s">
        <v>48</v>
      </c>
      <c r="G1570" t="s">
        <v>20</v>
      </c>
      <c r="H1570">
        <v>100</v>
      </c>
      <c r="I1570">
        <v>1</v>
      </c>
    </row>
    <row r="1571" spans="1:9" x14ac:dyDescent="0.25">
      <c r="A1571" t="s">
        <v>9</v>
      </c>
      <c r="B1571" t="s">
        <v>60</v>
      </c>
      <c r="C1571" t="s">
        <v>119</v>
      </c>
      <c r="D1571">
        <v>16</v>
      </c>
      <c r="E1571" t="s">
        <v>202</v>
      </c>
      <c r="F1571" t="s">
        <v>48</v>
      </c>
      <c r="G1571" t="s">
        <v>22</v>
      </c>
      <c r="H1571">
        <v>56</v>
      </c>
      <c r="I1571">
        <v>1</v>
      </c>
    </row>
    <row r="1572" spans="1:9" x14ac:dyDescent="0.25">
      <c r="A1572" t="s">
        <v>9</v>
      </c>
      <c r="B1572" t="s">
        <v>60</v>
      </c>
      <c r="C1572" t="s">
        <v>119</v>
      </c>
      <c r="D1572">
        <v>16</v>
      </c>
      <c r="E1572" t="s">
        <v>150</v>
      </c>
      <c r="F1572" t="s">
        <v>54</v>
      </c>
      <c r="G1572" t="s">
        <v>14</v>
      </c>
      <c r="H1572">
        <v>100</v>
      </c>
      <c r="I1572">
        <v>1</v>
      </c>
    </row>
    <row r="1573" spans="1:9" x14ac:dyDescent="0.25">
      <c r="A1573" t="s">
        <v>9</v>
      </c>
      <c r="B1573" t="s">
        <v>60</v>
      </c>
      <c r="C1573" t="s">
        <v>119</v>
      </c>
      <c r="D1573">
        <v>16</v>
      </c>
      <c r="E1573" t="s">
        <v>203</v>
      </c>
      <c r="F1573" t="s">
        <v>54</v>
      </c>
      <c r="G1573" t="s">
        <v>16</v>
      </c>
      <c r="H1573">
        <v>91</v>
      </c>
      <c r="I1573">
        <v>1</v>
      </c>
    </row>
    <row r="1574" spans="1:9" x14ac:dyDescent="0.25">
      <c r="A1574" t="s">
        <v>9</v>
      </c>
      <c r="B1574" t="s">
        <v>60</v>
      </c>
      <c r="C1574" t="s">
        <v>119</v>
      </c>
      <c r="D1574">
        <v>16</v>
      </c>
      <c r="E1574" t="s">
        <v>204</v>
      </c>
      <c r="F1574" t="s">
        <v>54</v>
      </c>
      <c r="G1574" t="s">
        <v>18</v>
      </c>
      <c r="H1574">
        <v>100</v>
      </c>
      <c r="I1574">
        <v>1</v>
      </c>
    </row>
    <row r="1575" spans="1:9" x14ac:dyDescent="0.25">
      <c r="A1575" t="s">
        <v>9</v>
      </c>
      <c r="B1575" t="s">
        <v>60</v>
      </c>
      <c r="C1575" t="s">
        <v>119</v>
      </c>
      <c r="D1575">
        <v>16</v>
      </c>
      <c r="E1575" t="s">
        <v>205</v>
      </c>
      <c r="F1575" t="s">
        <v>54</v>
      </c>
      <c r="G1575" t="s">
        <v>20</v>
      </c>
      <c r="H1575">
        <v>100</v>
      </c>
      <c r="I1575">
        <v>1</v>
      </c>
    </row>
    <row r="1576" spans="1:9" x14ac:dyDescent="0.25">
      <c r="A1576" t="s">
        <v>9</v>
      </c>
      <c r="B1576" t="s">
        <v>60</v>
      </c>
      <c r="C1576" t="s">
        <v>119</v>
      </c>
      <c r="D1576">
        <v>16</v>
      </c>
      <c r="E1576" t="s">
        <v>206</v>
      </c>
      <c r="F1576" t="s">
        <v>54</v>
      </c>
      <c r="G1576" t="s">
        <v>22</v>
      </c>
      <c r="H1576">
        <v>67</v>
      </c>
      <c r="I1576">
        <v>1</v>
      </c>
    </row>
    <row r="1577" spans="1:9" x14ac:dyDescent="0.25">
      <c r="A1577" t="s">
        <v>9</v>
      </c>
      <c r="B1577" t="s">
        <v>60</v>
      </c>
      <c r="C1577" t="s">
        <v>119</v>
      </c>
      <c r="D1577">
        <v>16</v>
      </c>
      <c r="E1577" t="s">
        <v>155</v>
      </c>
      <c r="F1577" t="s">
        <v>59</v>
      </c>
      <c r="G1577" t="s">
        <v>14</v>
      </c>
      <c r="H1577">
        <v>100</v>
      </c>
      <c r="I1577">
        <v>1</v>
      </c>
    </row>
    <row r="1578" spans="1:9" x14ac:dyDescent="0.25">
      <c r="A1578" t="s">
        <v>9</v>
      </c>
      <c r="B1578" t="s">
        <v>60</v>
      </c>
      <c r="C1578" t="s">
        <v>119</v>
      </c>
      <c r="D1578">
        <v>16</v>
      </c>
      <c r="E1578" t="s">
        <v>207</v>
      </c>
      <c r="F1578" t="s">
        <v>59</v>
      </c>
      <c r="G1578" t="s">
        <v>16</v>
      </c>
      <c r="H1578">
        <v>100</v>
      </c>
      <c r="I1578">
        <v>1</v>
      </c>
    </row>
    <row r="1579" spans="1:9" x14ac:dyDescent="0.25">
      <c r="A1579" t="s">
        <v>9</v>
      </c>
      <c r="B1579" t="s">
        <v>60</v>
      </c>
      <c r="C1579" t="s">
        <v>119</v>
      </c>
      <c r="D1579">
        <v>16</v>
      </c>
      <c r="E1579" t="s">
        <v>208</v>
      </c>
      <c r="F1579" t="s">
        <v>59</v>
      </c>
      <c r="G1579" t="s">
        <v>18</v>
      </c>
      <c r="H1579">
        <v>100</v>
      </c>
      <c r="I1579">
        <v>1</v>
      </c>
    </row>
    <row r="1580" spans="1:9" x14ac:dyDescent="0.25">
      <c r="A1580" t="s">
        <v>9</v>
      </c>
      <c r="B1580" t="s">
        <v>60</v>
      </c>
      <c r="C1580" t="s">
        <v>119</v>
      </c>
      <c r="D1580">
        <v>16</v>
      </c>
      <c r="E1580" t="s">
        <v>209</v>
      </c>
      <c r="F1580" t="s">
        <v>59</v>
      </c>
      <c r="G1580" t="s">
        <v>20</v>
      </c>
      <c r="H1580">
        <v>100</v>
      </c>
      <c r="I1580">
        <v>1</v>
      </c>
    </row>
    <row r="1581" spans="1:9" x14ac:dyDescent="0.25">
      <c r="A1581" t="s">
        <v>9</v>
      </c>
      <c r="B1581" t="s">
        <v>60</v>
      </c>
      <c r="C1581" t="s">
        <v>119</v>
      </c>
      <c r="D1581">
        <v>16</v>
      </c>
      <c r="E1581" t="s">
        <v>210</v>
      </c>
      <c r="F1581" t="s">
        <v>59</v>
      </c>
      <c r="G1581" t="s">
        <v>22</v>
      </c>
      <c r="H1581">
        <v>80</v>
      </c>
      <c r="I1581">
        <v>1</v>
      </c>
    </row>
    <row r="1582" spans="1:9" x14ac:dyDescent="0.25">
      <c r="A1582" t="s">
        <v>9</v>
      </c>
      <c r="B1582" t="s">
        <v>60</v>
      </c>
      <c r="C1582" t="s">
        <v>119</v>
      </c>
      <c r="D1582">
        <v>16</v>
      </c>
      <c r="E1582" t="s">
        <v>160</v>
      </c>
      <c r="F1582" t="s">
        <v>161</v>
      </c>
      <c r="G1582" t="s">
        <v>14</v>
      </c>
      <c r="H1582">
        <v>100</v>
      </c>
      <c r="I1582">
        <v>1</v>
      </c>
    </row>
    <row r="1583" spans="1:9" x14ac:dyDescent="0.25">
      <c r="A1583" t="s">
        <v>9</v>
      </c>
      <c r="B1583" t="s">
        <v>60</v>
      </c>
      <c r="C1583" t="s">
        <v>119</v>
      </c>
      <c r="D1583">
        <v>16</v>
      </c>
      <c r="E1583" t="s">
        <v>211</v>
      </c>
      <c r="F1583" t="s">
        <v>161</v>
      </c>
      <c r="G1583" t="s">
        <v>16</v>
      </c>
      <c r="H1583">
        <v>90</v>
      </c>
      <c r="I1583">
        <v>1</v>
      </c>
    </row>
    <row r="1584" spans="1:9" x14ac:dyDescent="0.25">
      <c r="A1584" t="s">
        <v>9</v>
      </c>
      <c r="B1584" t="s">
        <v>60</v>
      </c>
      <c r="C1584" t="s">
        <v>119</v>
      </c>
      <c r="D1584">
        <v>16</v>
      </c>
      <c r="E1584" t="s">
        <v>212</v>
      </c>
      <c r="F1584" t="s">
        <v>161</v>
      </c>
      <c r="G1584" t="s">
        <v>18</v>
      </c>
      <c r="H1584">
        <v>100</v>
      </c>
      <c r="I1584">
        <v>1</v>
      </c>
    </row>
    <row r="1585" spans="1:9" x14ac:dyDescent="0.25">
      <c r="A1585" t="s">
        <v>9</v>
      </c>
      <c r="B1585" t="s">
        <v>60</v>
      </c>
      <c r="C1585" t="s">
        <v>119</v>
      </c>
      <c r="D1585">
        <v>16</v>
      </c>
      <c r="E1585" t="s">
        <v>213</v>
      </c>
      <c r="F1585" t="s">
        <v>161</v>
      </c>
      <c r="G1585" t="s">
        <v>20</v>
      </c>
      <c r="H1585">
        <v>100</v>
      </c>
      <c r="I1585">
        <v>1</v>
      </c>
    </row>
    <row r="1586" spans="1:9" x14ac:dyDescent="0.25">
      <c r="A1586" t="s">
        <v>9</v>
      </c>
      <c r="B1586" t="s">
        <v>60</v>
      </c>
      <c r="C1586" t="s">
        <v>119</v>
      </c>
      <c r="D1586">
        <v>16</v>
      </c>
      <c r="E1586" t="s">
        <v>214</v>
      </c>
      <c r="F1586" t="s">
        <v>161</v>
      </c>
      <c r="G1586" t="s">
        <v>22</v>
      </c>
      <c r="H1586">
        <v>46</v>
      </c>
      <c r="I1586">
        <v>1</v>
      </c>
    </row>
    <row r="1587" spans="1:9" x14ac:dyDescent="0.25">
      <c r="A1587" t="s">
        <v>9</v>
      </c>
      <c r="B1587" t="s">
        <v>60</v>
      </c>
      <c r="C1587" t="s">
        <v>119</v>
      </c>
      <c r="D1587">
        <v>16</v>
      </c>
      <c r="E1587" t="s">
        <v>166</v>
      </c>
      <c r="F1587" t="s">
        <v>167</v>
      </c>
      <c r="G1587" t="s">
        <v>14</v>
      </c>
      <c r="H1587">
        <v>100</v>
      </c>
      <c r="I1587">
        <v>1</v>
      </c>
    </row>
    <row r="1588" spans="1:9" x14ac:dyDescent="0.25">
      <c r="A1588" t="s">
        <v>9</v>
      </c>
      <c r="B1588" t="s">
        <v>60</v>
      </c>
      <c r="C1588" t="s">
        <v>119</v>
      </c>
      <c r="D1588">
        <v>16</v>
      </c>
      <c r="E1588" t="s">
        <v>215</v>
      </c>
      <c r="F1588" t="s">
        <v>167</v>
      </c>
      <c r="G1588" t="s">
        <v>16</v>
      </c>
      <c r="H1588">
        <v>92</v>
      </c>
      <c r="I1588">
        <v>1</v>
      </c>
    </row>
    <row r="1589" spans="1:9" x14ac:dyDescent="0.25">
      <c r="A1589" t="s">
        <v>9</v>
      </c>
      <c r="B1589" t="s">
        <v>60</v>
      </c>
      <c r="C1589" t="s">
        <v>119</v>
      </c>
      <c r="D1589">
        <v>16</v>
      </c>
      <c r="E1589" t="s">
        <v>216</v>
      </c>
      <c r="F1589" t="s">
        <v>167</v>
      </c>
      <c r="G1589" t="s">
        <v>18</v>
      </c>
      <c r="H1589">
        <v>100</v>
      </c>
      <c r="I1589">
        <v>1</v>
      </c>
    </row>
    <row r="1590" spans="1:9" x14ac:dyDescent="0.25">
      <c r="A1590" t="s">
        <v>9</v>
      </c>
      <c r="B1590" t="s">
        <v>60</v>
      </c>
      <c r="C1590" t="s">
        <v>119</v>
      </c>
      <c r="D1590">
        <v>16</v>
      </c>
      <c r="E1590" t="s">
        <v>217</v>
      </c>
      <c r="F1590" t="s">
        <v>167</v>
      </c>
      <c r="G1590" t="s">
        <v>20</v>
      </c>
      <c r="H1590">
        <v>100</v>
      </c>
      <c r="I1590">
        <v>1</v>
      </c>
    </row>
    <row r="1591" spans="1:9" x14ac:dyDescent="0.25">
      <c r="A1591" t="s">
        <v>9</v>
      </c>
      <c r="B1591" t="s">
        <v>60</v>
      </c>
      <c r="C1591" t="s">
        <v>119</v>
      </c>
      <c r="D1591">
        <v>16</v>
      </c>
      <c r="E1591" t="s">
        <v>218</v>
      </c>
      <c r="F1591" t="s">
        <v>167</v>
      </c>
      <c r="G1591" t="s">
        <v>22</v>
      </c>
      <c r="H1591">
        <v>70</v>
      </c>
      <c r="I1591">
        <v>1</v>
      </c>
    </row>
    <row r="1592" spans="1:9" x14ac:dyDescent="0.25">
      <c r="A1592" t="s">
        <v>9</v>
      </c>
      <c r="B1592" t="s">
        <v>60</v>
      </c>
      <c r="C1592" t="s">
        <v>119</v>
      </c>
      <c r="D1592">
        <v>16</v>
      </c>
      <c r="E1592" t="s">
        <v>172</v>
      </c>
      <c r="F1592" t="s">
        <v>173</v>
      </c>
      <c r="G1592" t="s">
        <v>14</v>
      </c>
      <c r="H1592">
        <v>100</v>
      </c>
      <c r="I1592">
        <v>1</v>
      </c>
    </row>
    <row r="1593" spans="1:9" x14ac:dyDescent="0.25">
      <c r="A1593" t="s">
        <v>9</v>
      </c>
      <c r="B1593" t="s">
        <v>60</v>
      </c>
      <c r="C1593" t="s">
        <v>119</v>
      </c>
      <c r="D1593">
        <v>16</v>
      </c>
      <c r="E1593" t="s">
        <v>219</v>
      </c>
      <c r="F1593" t="s">
        <v>173</v>
      </c>
      <c r="G1593" t="s">
        <v>16</v>
      </c>
      <c r="H1593">
        <v>94</v>
      </c>
      <c r="I1593">
        <v>1</v>
      </c>
    </row>
    <row r="1594" spans="1:9" x14ac:dyDescent="0.25">
      <c r="A1594" t="s">
        <v>9</v>
      </c>
      <c r="B1594" t="s">
        <v>60</v>
      </c>
      <c r="C1594" t="s">
        <v>119</v>
      </c>
      <c r="D1594">
        <v>16</v>
      </c>
      <c r="E1594" t="s">
        <v>220</v>
      </c>
      <c r="F1594" t="s">
        <v>173</v>
      </c>
      <c r="G1594" t="s">
        <v>18</v>
      </c>
      <c r="H1594">
        <v>100</v>
      </c>
      <c r="I1594">
        <v>1</v>
      </c>
    </row>
    <row r="1595" spans="1:9" x14ac:dyDescent="0.25">
      <c r="A1595" t="s">
        <v>9</v>
      </c>
      <c r="B1595" t="s">
        <v>60</v>
      </c>
      <c r="C1595" t="s">
        <v>119</v>
      </c>
      <c r="D1595">
        <v>16</v>
      </c>
      <c r="E1595" t="s">
        <v>221</v>
      </c>
      <c r="F1595" t="s">
        <v>173</v>
      </c>
      <c r="G1595" t="s">
        <v>20</v>
      </c>
      <c r="H1595">
        <v>100</v>
      </c>
      <c r="I1595">
        <v>1</v>
      </c>
    </row>
    <row r="1596" spans="1:9" x14ac:dyDescent="0.25">
      <c r="A1596" t="s">
        <v>9</v>
      </c>
      <c r="B1596" t="s">
        <v>60</v>
      </c>
      <c r="C1596" t="s">
        <v>119</v>
      </c>
      <c r="D1596">
        <v>16</v>
      </c>
      <c r="E1596" t="s">
        <v>222</v>
      </c>
      <c r="F1596" t="s">
        <v>173</v>
      </c>
      <c r="G1596" t="s">
        <v>22</v>
      </c>
      <c r="H1596">
        <v>81</v>
      </c>
      <c r="I1596">
        <v>1</v>
      </c>
    </row>
  </sheetData>
  <autoFilter ref="A1:I1596" xr:uid="{4650954B-220D-4FF4-BA26-BCDE4D2C1CA0}"/>
  <conditionalFormatting sqref="H992:H1486">
    <cfRule type="expression" dxfId="3" priority="2">
      <formula>AND(G992="Hidden_REF",H992&lt;90)</formula>
    </cfRule>
  </conditionalFormatting>
  <conditionalFormatting sqref="H1542:H1596">
    <cfRule type="expression" dxfId="2" priority="1">
      <formula>AND(G1542="Hidden_REF",H1542&lt;90)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8A88-F713-4576-921B-C5AB51D05CBD}">
  <dimension ref="A1:O1926"/>
  <sheetViews>
    <sheetView workbookViewId="0">
      <pane ySplit="1" topLeftCell="A2" activePane="bottomLeft" state="frozen"/>
      <selection pane="bottomLeft" activeCell="L1852" sqref="L1852"/>
    </sheetView>
  </sheetViews>
  <sheetFormatPr defaultRowHeight="15" x14ac:dyDescent="0.25"/>
  <cols>
    <col min="5" max="5" width="42.7109375" customWidth="1"/>
    <col min="6" max="6" width="15.5703125" customWidth="1"/>
    <col min="7" max="7" width="18.85546875" customWidth="1"/>
    <col min="12" max="12" width="15.85546875" customWidth="1"/>
    <col min="14" max="14" width="1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119</v>
      </c>
      <c r="D2">
        <v>64</v>
      </c>
      <c r="E2" t="s">
        <v>380</v>
      </c>
      <c r="F2" t="s">
        <v>13</v>
      </c>
      <c r="G2" t="s">
        <v>14</v>
      </c>
      <c r="H2">
        <v>90</v>
      </c>
      <c r="I2">
        <v>1</v>
      </c>
      <c r="L2" t="s">
        <v>811</v>
      </c>
      <c r="M2">
        <f>COUNTIFS(A2:A5000,"KHU",G2:G5000,"Hidden_REF",I2:I5000,1)/11</f>
        <v>2</v>
      </c>
      <c r="N2">
        <f>COUNTIFS(A2:A5000,"KHU",G2:G5000,"Hidden_REF",I2:I5000,0)/11</f>
        <v>3</v>
      </c>
    </row>
    <row r="3" spans="1:15" x14ac:dyDescent="0.25">
      <c r="A3" t="s">
        <v>267</v>
      </c>
      <c r="B3" t="s">
        <v>268</v>
      </c>
      <c r="C3" t="s">
        <v>119</v>
      </c>
      <c r="D3">
        <v>64</v>
      </c>
      <c r="E3" t="s">
        <v>381</v>
      </c>
      <c r="F3" t="s">
        <v>13</v>
      </c>
      <c r="G3" t="s">
        <v>16</v>
      </c>
      <c r="H3">
        <v>100</v>
      </c>
      <c r="I3">
        <v>1</v>
      </c>
      <c r="L3" t="s">
        <v>523</v>
      </c>
      <c r="M3">
        <f>COUNTIFS(A2:A5000,"POST",G2:G5000,"Hidden_REF",I2:I5000,1)/11</f>
        <v>9</v>
      </c>
      <c r="N3">
        <f>COUNTIFS(A2:A5000,"POST",G2:G5000,"Hidden_REF",I2:I5000,0)/11</f>
        <v>2</v>
      </c>
    </row>
    <row r="4" spans="1:15" x14ac:dyDescent="0.25">
      <c r="A4" t="s">
        <v>267</v>
      </c>
      <c r="B4" t="s">
        <v>268</v>
      </c>
      <c r="C4" t="s">
        <v>119</v>
      </c>
      <c r="D4">
        <v>64</v>
      </c>
      <c r="E4" t="s">
        <v>382</v>
      </c>
      <c r="F4" t="s">
        <v>13</v>
      </c>
      <c r="G4" t="s">
        <v>18</v>
      </c>
      <c r="H4">
        <v>100</v>
      </c>
      <c r="I4">
        <v>1</v>
      </c>
      <c r="L4" t="s">
        <v>9</v>
      </c>
      <c r="M4">
        <f>COUNTIFS(A2:A5000,"IMMR",G2:G5000,"Hidden_REF",I2:I5000,1)/11</f>
        <v>10</v>
      </c>
      <c r="N4">
        <f>COUNTIFS(A2:A5000,"IMMR",G2:G5000,"Hidden_REF",I2:I5000,0)/11</f>
        <v>1</v>
      </c>
    </row>
    <row r="5" spans="1:15" x14ac:dyDescent="0.25">
      <c r="A5" t="s">
        <v>267</v>
      </c>
      <c r="B5" t="s">
        <v>268</v>
      </c>
      <c r="C5" t="s">
        <v>119</v>
      </c>
      <c r="D5">
        <v>64</v>
      </c>
      <c r="E5" t="s">
        <v>383</v>
      </c>
      <c r="F5" t="s">
        <v>13</v>
      </c>
      <c r="G5" t="s">
        <v>20</v>
      </c>
      <c r="H5">
        <v>90</v>
      </c>
      <c r="I5">
        <v>1</v>
      </c>
      <c r="L5" t="s">
        <v>267</v>
      </c>
      <c r="M5">
        <f>COUNTIFS(A2:A5000,"USC",G2:G5000,"Hidden_REF",I2:I5000,1)/11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119</v>
      </c>
      <c r="D6">
        <v>64</v>
      </c>
      <c r="E6" t="s">
        <v>384</v>
      </c>
      <c r="F6" t="s">
        <v>13</v>
      </c>
      <c r="G6" t="s">
        <v>22</v>
      </c>
      <c r="H6">
        <v>80</v>
      </c>
      <c r="I6">
        <v>1</v>
      </c>
      <c r="L6" s="24" t="s">
        <v>1078</v>
      </c>
      <c r="M6" s="24">
        <f>SUM(M2:M5)</f>
        <v>29</v>
      </c>
      <c r="N6" s="24">
        <f>SUM(N2:N5)</f>
        <v>6</v>
      </c>
    </row>
    <row r="7" spans="1:15" x14ac:dyDescent="0.25">
      <c r="A7" t="s">
        <v>267</v>
      </c>
      <c r="B7" t="s">
        <v>268</v>
      </c>
      <c r="C7" t="s">
        <v>119</v>
      </c>
      <c r="D7">
        <v>64</v>
      </c>
      <c r="E7" t="s">
        <v>385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119</v>
      </c>
      <c r="D8">
        <v>64</v>
      </c>
      <c r="E8" t="s">
        <v>386</v>
      </c>
      <c r="F8" t="s">
        <v>24</v>
      </c>
      <c r="G8" t="s">
        <v>16</v>
      </c>
      <c r="H8">
        <v>100</v>
      </c>
      <c r="I8">
        <v>1</v>
      </c>
      <c r="L8" t="s">
        <v>1077</v>
      </c>
      <c r="M8">
        <f>M6*11</f>
        <v>319</v>
      </c>
      <c r="N8">
        <f>N6*11</f>
        <v>66</v>
      </c>
      <c r="O8">
        <f>M8+N8</f>
        <v>385</v>
      </c>
    </row>
    <row r="9" spans="1:15" x14ac:dyDescent="0.25">
      <c r="A9" t="s">
        <v>267</v>
      </c>
      <c r="B9" t="s">
        <v>268</v>
      </c>
      <c r="C9" t="s">
        <v>119</v>
      </c>
      <c r="D9">
        <v>64</v>
      </c>
      <c r="E9" t="s">
        <v>387</v>
      </c>
      <c r="F9" t="s">
        <v>24</v>
      </c>
      <c r="G9" t="s">
        <v>18</v>
      </c>
      <c r="H9">
        <v>90</v>
      </c>
      <c r="I9">
        <v>1</v>
      </c>
    </row>
    <row r="10" spans="1:15" x14ac:dyDescent="0.25">
      <c r="A10" t="s">
        <v>267</v>
      </c>
      <c r="B10" t="s">
        <v>268</v>
      </c>
      <c r="C10" t="s">
        <v>119</v>
      </c>
      <c r="D10">
        <v>64</v>
      </c>
      <c r="E10" t="s">
        <v>388</v>
      </c>
      <c r="F10" t="s">
        <v>24</v>
      </c>
      <c r="G10" t="s">
        <v>20</v>
      </c>
      <c r="H10">
        <v>100</v>
      </c>
      <c r="I10">
        <v>1</v>
      </c>
    </row>
    <row r="11" spans="1:15" x14ac:dyDescent="0.25">
      <c r="A11" t="s">
        <v>267</v>
      </c>
      <c r="B11" t="s">
        <v>268</v>
      </c>
      <c r="C11" t="s">
        <v>119</v>
      </c>
      <c r="D11">
        <v>64</v>
      </c>
      <c r="E11" t="s">
        <v>389</v>
      </c>
      <c r="F11" t="s">
        <v>24</v>
      </c>
      <c r="G11" t="s">
        <v>22</v>
      </c>
      <c r="H11">
        <v>100</v>
      </c>
      <c r="I11">
        <v>1</v>
      </c>
    </row>
    <row r="12" spans="1:15" x14ac:dyDescent="0.25">
      <c r="A12" t="s">
        <v>267</v>
      </c>
      <c r="B12" t="s">
        <v>268</v>
      </c>
      <c r="C12" t="s">
        <v>119</v>
      </c>
      <c r="D12">
        <v>64</v>
      </c>
      <c r="E12" t="s">
        <v>390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119</v>
      </c>
      <c r="D13">
        <v>64</v>
      </c>
      <c r="E13" t="s">
        <v>391</v>
      </c>
      <c r="F13" t="s">
        <v>30</v>
      </c>
      <c r="G13" t="s">
        <v>16</v>
      </c>
      <c r="H13">
        <v>100</v>
      </c>
      <c r="I13">
        <v>1</v>
      </c>
    </row>
    <row r="14" spans="1:15" x14ac:dyDescent="0.25">
      <c r="A14" t="s">
        <v>267</v>
      </c>
      <c r="B14" t="s">
        <v>268</v>
      </c>
      <c r="C14" t="s">
        <v>119</v>
      </c>
      <c r="D14">
        <v>64</v>
      </c>
      <c r="E14" t="s">
        <v>392</v>
      </c>
      <c r="F14" t="s">
        <v>30</v>
      </c>
      <c r="G14" t="s">
        <v>18</v>
      </c>
      <c r="H14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119</v>
      </c>
      <c r="D15">
        <v>64</v>
      </c>
      <c r="E15" t="s">
        <v>393</v>
      </c>
      <c r="F15" t="s">
        <v>30</v>
      </c>
      <c r="G15" t="s">
        <v>20</v>
      </c>
      <c r="H15">
        <v>100</v>
      </c>
      <c r="I15">
        <v>1</v>
      </c>
    </row>
    <row r="16" spans="1:15" x14ac:dyDescent="0.25">
      <c r="A16" t="s">
        <v>267</v>
      </c>
      <c r="B16" t="s">
        <v>268</v>
      </c>
      <c r="C16" t="s">
        <v>119</v>
      </c>
      <c r="D16">
        <v>64</v>
      </c>
      <c r="E16" t="s">
        <v>394</v>
      </c>
      <c r="F16" t="s">
        <v>30</v>
      </c>
      <c r="G16" t="s">
        <v>22</v>
      </c>
      <c r="H16">
        <v>90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64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64</v>
      </c>
      <c r="E18" t="s">
        <v>396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64</v>
      </c>
      <c r="E19" t="s">
        <v>397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64</v>
      </c>
      <c r="E20" t="s">
        <v>398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64</v>
      </c>
      <c r="E21" t="s">
        <v>399</v>
      </c>
      <c r="F21" t="s">
        <v>36</v>
      </c>
      <c r="G21" t="s">
        <v>22</v>
      </c>
      <c r="H21">
        <v>90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64</v>
      </c>
      <c r="E22" t="s">
        <v>400</v>
      </c>
      <c r="F22" t="s">
        <v>42</v>
      </c>
      <c r="G22" t="s">
        <v>14</v>
      </c>
      <c r="H22">
        <v>90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64</v>
      </c>
      <c r="E23" t="s">
        <v>401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64</v>
      </c>
      <c r="E24" t="s">
        <v>402</v>
      </c>
      <c r="F24" t="s">
        <v>42</v>
      </c>
      <c r="G24" t="s">
        <v>18</v>
      </c>
      <c r="H24">
        <v>90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64</v>
      </c>
      <c r="E25" t="s">
        <v>403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64</v>
      </c>
      <c r="E26" t="s">
        <v>404</v>
      </c>
      <c r="F26" t="s">
        <v>42</v>
      </c>
      <c r="G26" t="s">
        <v>22</v>
      </c>
      <c r="H26">
        <v>100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64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64</v>
      </c>
      <c r="E28" t="s">
        <v>406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64</v>
      </c>
      <c r="E29" t="s">
        <v>407</v>
      </c>
      <c r="F29" t="s">
        <v>48</v>
      </c>
      <c r="G29" t="s">
        <v>18</v>
      </c>
      <c r="H29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64</v>
      </c>
      <c r="E30" t="s">
        <v>408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64</v>
      </c>
      <c r="E31" t="s">
        <v>409</v>
      </c>
      <c r="F31" t="s">
        <v>48</v>
      </c>
      <c r="G31" t="s">
        <v>22</v>
      </c>
      <c r="H31">
        <v>40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64</v>
      </c>
      <c r="E32" t="s">
        <v>410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64</v>
      </c>
      <c r="E33" t="s">
        <v>411</v>
      </c>
      <c r="F33" t="s">
        <v>54</v>
      </c>
      <c r="G33" t="s">
        <v>16</v>
      </c>
      <c r="H33">
        <v>90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64</v>
      </c>
      <c r="E34" t="s">
        <v>412</v>
      </c>
      <c r="F34" t="s">
        <v>54</v>
      </c>
      <c r="G34" t="s">
        <v>18</v>
      </c>
      <c r="H34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64</v>
      </c>
      <c r="E35" t="s">
        <v>413</v>
      </c>
      <c r="F35" t="s">
        <v>54</v>
      </c>
      <c r="G35" t="s">
        <v>20</v>
      </c>
      <c r="H35">
        <v>90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64</v>
      </c>
      <c r="E36" t="s">
        <v>414</v>
      </c>
      <c r="F36" t="s">
        <v>54</v>
      </c>
      <c r="G36" t="s">
        <v>22</v>
      </c>
      <c r="H36">
        <v>70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64</v>
      </c>
      <c r="E37" t="s">
        <v>415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64</v>
      </c>
      <c r="E38" t="s">
        <v>416</v>
      </c>
      <c r="F38" t="s">
        <v>59</v>
      </c>
      <c r="G38" t="s">
        <v>16</v>
      </c>
      <c r="H38">
        <v>90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64</v>
      </c>
      <c r="E39" t="s">
        <v>417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64</v>
      </c>
      <c r="E40" t="s">
        <v>418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64</v>
      </c>
      <c r="E41" t="s">
        <v>419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64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64</v>
      </c>
      <c r="E43" t="s">
        <v>421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64</v>
      </c>
      <c r="E44" t="s">
        <v>422</v>
      </c>
      <c r="F44" t="s">
        <v>161</v>
      </c>
      <c r="G44" t="s">
        <v>18</v>
      </c>
      <c r="H44">
        <v>100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64</v>
      </c>
      <c r="E45" t="s">
        <v>423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64</v>
      </c>
      <c r="E46" t="s">
        <v>424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64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64</v>
      </c>
      <c r="E48" t="s">
        <v>426</v>
      </c>
      <c r="F48" t="s">
        <v>167</v>
      </c>
      <c r="G48" t="s">
        <v>16</v>
      </c>
      <c r="H48">
        <v>100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64</v>
      </c>
      <c r="E49" t="s">
        <v>427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64</v>
      </c>
      <c r="E50" t="s">
        <v>428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64</v>
      </c>
      <c r="E51" t="s">
        <v>429</v>
      </c>
      <c r="F51" t="s">
        <v>167</v>
      </c>
      <c r="G51" t="s">
        <v>22</v>
      </c>
      <c r="H51">
        <v>80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64</v>
      </c>
      <c r="E52" t="s">
        <v>430</v>
      </c>
      <c r="F52" t="s">
        <v>173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64</v>
      </c>
      <c r="E53" t="s">
        <v>431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64</v>
      </c>
      <c r="E54" t="s">
        <v>432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64</v>
      </c>
      <c r="E55" t="s">
        <v>433</v>
      </c>
      <c r="F55" t="s">
        <v>173</v>
      </c>
      <c r="G55" t="s">
        <v>20</v>
      </c>
      <c r="H55">
        <v>90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64</v>
      </c>
      <c r="E56" t="s">
        <v>434</v>
      </c>
      <c r="F56" t="s">
        <v>173</v>
      </c>
      <c r="G56" t="s">
        <v>22</v>
      </c>
      <c r="H56">
        <v>80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64</v>
      </c>
      <c r="E57" t="s">
        <v>380</v>
      </c>
      <c r="F57" t="s">
        <v>13</v>
      </c>
      <c r="G57" t="s">
        <v>14</v>
      </c>
      <c r="H57">
        <v>100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64</v>
      </c>
      <c r="E58" t="s">
        <v>381</v>
      </c>
      <c r="F58" t="s">
        <v>13</v>
      </c>
      <c r="G58" t="s">
        <v>16</v>
      </c>
      <c r="H58">
        <v>81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64</v>
      </c>
      <c r="E59" t="s">
        <v>382</v>
      </c>
      <c r="F59" t="s">
        <v>13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64</v>
      </c>
      <c r="E60" t="s">
        <v>383</v>
      </c>
      <c r="F60" t="s">
        <v>13</v>
      </c>
      <c r="G60" t="s">
        <v>20</v>
      </c>
      <c r="H60">
        <v>100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64</v>
      </c>
      <c r="E61" t="s">
        <v>384</v>
      </c>
      <c r="F61" t="s">
        <v>13</v>
      </c>
      <c r="G61" t="s">
        <v>22</v>
      </c>
      <c r="H61">
        <v>50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64</v>
      </c>
      <c r="E62" t="s">
        <v>385</v>
      </c>
      <c r="F62" t="s">
        <v>24</v>
      </c>
      <c r="G62" t="s">
        <v>14</v>
      </c>
      <c r="H62">
        <v>97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64</v>
      </c>
      <c r="E63" t="s">
        <v>386</v>
      </c>
      <c r="F63" t="s">
        <v>24</v>
      </c>
      <c r="G63" t="s">
        <v>16</v>
      </c>
      <c r="H6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64</v>
      </c>
      <c r="E64" t="s">
        <v>387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64</v>
      </c>
      <c r="E65" t="s">
        <v>388</v>
      </c>
      <c r="F65" t="s">
        <v>24</v>
      </c>
      <c r="G65" t="s">
        <v>20</v>
      </c>
      <c r="H65">
        <v>97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64</v>
      </c>
      <c r="E66" t="s">
        <v>389</v>
      </c>
      <c r="F66" t="s">
        <v>24</v>
      </c>
      <c r="G66" t="s">
        <v>22</v>
      </c>
      <c r="H66">
        <v>90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64</v>
      </c>
      <c r="E67" t="s">
        <v>390</v>
      </c>
      <c r="F67" t="s">
        <v>30</v>
      </c>
      <c r="G67" t="s">
        <v>14</v>
      </c>
      <c r="H67">
        <v>98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64</v>
      </c>
      <c r="E68" t="s">
        <v>391</v>
      </c>
      <c r="F68" t="s">
        <v>30</v>
      </c>
      <c r="G68" t="s">
        <v>16</v>
      </c>
      <c r="H68">
        <v>82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64</v>
      </c>
      <c r="E69" t="s">
        <v>392</v>
      </c>
      <c r="F69" t="s">
        <v>30</v>
      </c>
      <c r="G69" t="s">
        <v>18</v>
      </c>
      <c r="H69">
        <v>100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64</v>
      </c>
      <c r="E70" t="s">
        <v>393</v>
      </c>
      <c r="F70" t="s">
        <v>30</v>
      </c>
      <c r="G70" t="s">
        <v>20</v>
      </c>
      <c r="H70">
        <v>96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64</v>
      </c>
      <c r="E71" t="s">
        <v>394</v>
      </c>
      <c r="F71" t="s">
        <v>30</v>
      </c>
      <c r="G71" t="s">
        <v>22</v>
      </c>
      <c r="H71">
        <v>69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64</v>
      </c>
      <c r="E72" t="s">
        <v>395</v>
      </c>
      <c r="F72" t="s">
        <v>36</v>
      </c>
      <c r="G72" t="s">
        <v>14</v>
      </c>
      <c r="H72">
        <v>95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64</v>
      </c>
      <c r="E73" t="s">
        <v>396</v>
      </c>
      <c r="F73" t="s">
        <v>36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64</v>
      </c>
      <c r="E74" t="s">
        <v>397</v>
      </c>
      <c r="F74" t="s">
        <v>36</v>
      </c>
      <c r="G74" t="s">
        <v>18</v>
      </c>
      <c r="H74">
        <v>100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64</v>
      </c>
      <c r="E75" t="s">
        <v>398</v>
      </c>
      <c r="F75" t="s">
        <v>36</v>
      </c>
      <c r="G75" t="s">
        <v>20</v>
      </c>
      <c r="H75">
        <v>100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64</v>
      </c>
      <c r="E76" t="s">
        <v>399</v>
      </c>
      <c r="F76" t="s">
        <v>36</v>
      </c>
      <c r="G76" t="s">
        <v>22</v>
      </c>
      <c r="H76">
        <v>82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64</v>
      </c>
      <c r="E77" t="s">
        <v>400</v>
      </c>
      <c r="F77" t="s">
        <v>42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64</v>
      </c>
      <c r="E78" t="s">
        <v>401</v>
      </c>
      <c r="F78" t="s">
        <v>42</v>
      </c>
      <c r="G78" t="s">
        <v>16</v>
      </c>
      <c r="H78">
        <v>100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64</v>
      </c>
      <c r="E79" t="s">
        <v>402</v>
      </c>
      <c r="F79" t="s">
        <v>42</v>
      </c>
      <c r="G79" t="s">
        <v>18</v>
      </c>
      <c r="H79">
        <v>92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64</v>
      </c>
      <c r="E80" t="s">
        <v>403</v>
      </c>
      <c r="F80" t="s">
        <v>42</v>
      </c>
      <c r="G80" t="s">
        <v>20</v>
      </c>
      <c r="H80">
        <v>98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64</v>
      </c>
      <c r="E81" t="s">
        <v>404</v>
      </c>
      <c r="F81" t="s">
        <v>42</v>
      </c>
      <c r="G81" t="s">
        <v>22</v>
      </c>
      <c r="H81">
        <v>50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64</v>
      </c>
      <c r="E82" t="s">
        <v>405</v>
      </c>
      <c r="F82" t="s">
        <v>48</v>
      </c>
      <c r="G82" t="s">
        <v>14</v>
      </c>
      <c r="H82">
        <v>98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64</v>
      </c>
      <c r="E83" t="s">
        <v>406</v>
      </c>
      <c r="F83" t="s">
        <v>48</v>
      </c>
      <c r="G83" t="s">
        <v>16</v>
      </c>
      <c r="H83">
        <v>95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64</v>
      </c>
      <c r="E84" t="s">
        <v>407</v>
      </c>
      <c r="F84" t="s">
        <v>48</v>
      </c>
      <c r="G84" t="s">
        <v>18</v>
      </c>
      <c r="H84">
        <v>100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64</v>
      </c>
      <c r="E85" t="s">
        <v>408</v>
      </c>
      <c r="F85" t="s">
        <v>48</v>
      </c>
      <c r="G85" t="s">
        <v>20</v>
      </c>
      <c r="H85">
        <v>90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64</v>
      </c>
      <c r="E86" t="s">
        <v>409</v>
      </c>
      <c r="F86" t="s">
        <v>48</v>
      </c>
      <c r="G86" t="s">
        <v>22</v>
      </c>
      <c r="H86">
        <v>62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64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64</v>
      </c>
      <c r="E88" t="s">
        <v>411</v>
      </c>
      <c r="F88" t="s">
        <v>54</v>
      </c>
      <c r="G88" t="s">
        <v>16</v>
      </c>
      <c r="H88">
        <v>83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64</v>
      </c>
      <c r="E89" t="s">
        <v>412</v>
      </c>
      <c r="F89" t="s">
        <v>54</v>
      </c>
      <c r="G89" t="s">
        <v>18</v>
      </c>
      <c r="H89">
        <v>92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64</v>
      </c>
      <c r="E90" t="s">
        <v>413</v>
      </c>
      <c r="F90" t="s">
        <v>54</v>
      </c>
      <c r="G90" t="s">
        <v>20</v>
      </c>
      <c r="H90">
        <v>95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64</v>
      </c>
      <c r="E91" t="s">
        <v>414</v>
      </c>
      <c r="F91" t="s">
        <v>54</v>
      </c>
      <c r="G91" t="s">
        <v>22</v>
      </c>
      <c r="H91">
        <v>67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64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64</v>
      </c>
      <c r="E93" t="s">
        <v>416</v>
      </c>
      <c r="F93" t="s">
        <v>59</v>
      </c>
      <c r="G93" t="s">
        <v>16</v>
      </c>
      <c r="H93">
        <v>84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64</v>
      </c>
      <c r="E94" t="s">
        <v>417</v>
      </c>
      <c r="F94" t="s">
        <v>59</v>
      </c>
      <c r="G94" t="s">
        <v>18</v>
      </c>
      <c r="H94">
        <v>97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64</v>
      </c>
      <c r="E95" t="s">
        <v>418</v>
      </c>
      <c r="F95" t="s">
        <v>59</v>
      </c>
      <c r="G95" t="s">
        <v>20</v>
      </c>
      <c r="H95">
        <v>100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64</v>
      </c>
      <c r="E96" t="s">
        <v>419</v>
      </c>
      <c r="F96" t="s">
        <v>59</v>
      </c>
      <c r="G96" t="s">
        <v>22</v>
      </c>
      <c r="H96">
        <v>59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64</v>
      </c>
      <c r="E97" t="s">
        <v>420</v>
      </c>
      <c r="F97" t="s">
        <v>161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64</v>
      </c>
      <c r="E98" t="s">
        <v>421</v>
      </c>
      <c r="F98" t="s">
        <v>161</v>
      </c>
      <c r="G98" t="s">
        <v>16</v>
      </c>
      <c r="H98">
        <v>90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64</v>
      </c>
      <c r="E99" t="s">
        <v>422</v>
      </c>
      <c r="F99" t="s">
        <v>161</v>
      </c>
      <c r="G99" t="s">
        <v>18</v>
      </c>
      <c r="H99">
        <v>97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64</v>
      </c>
      <c r="E100" t="s">
        <v>423</v>
      </c>
      <c r="F100" t="s">
        <v>161</v>
      </c>
      <c r="G100" t="s">
        <v>20</v>
      </c>
      <c r="H100">
        <v>99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64</v>
      </c>
      <c r="E101" t="s">
        <v>424</v>
      </c>
      <c r="F101" t="s">
        <v>161</v>
      </c>
      <c r="G101" t="s">
        <v>22</v>
      </c>
      <c r="H101">
        <v>77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64</v>
      </c>
      <c r="E102" t="s">
        <v>425</v>
      </c>
      <c r="F102" t="s">
        <v>167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64</v>
      </c>
      <c r="E103" t="s">
        <v>426</v>
      </c>
      <c r="F103" t="s">
        <v>167</v>
      </c>
      <c r="G103" t="s">
        <v>16</v>
      </c>
      <c r="H103">
        <v>73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64</v>
      </c>
      <c r="E104" t="s">
        <v>427</v>
      </c>
      <c r="F104" t="s">
        <v>167</v>
      </c>
      <c r="G104" t="s">
        <v>18</v>
      </c>
      <c r="H104">
        <v>94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64</v>
      </c>
      <c r="E105" t="s">
        <v>428</v>
      </c>
      <c r="F105" t="s">
        <v>167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64</v>
      </c>
      <c r="E106" t="s">
        <v>429</v>
      </c>
      <c r="F106" t="s">
        <v>167</v>
      </c>
      <c r="G106" t="s">
        <v>22</v>
      </c>
      <c r="H106">
        <v>54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64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64</v>
      </c>
      <c r="E108" t="s">
        <v>431</v>
      </c>
      <c r="F108" t="s">
        <v>173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64</v>
      </c>
      <c r="E109" t="s">
        <v>432</v>
      </c>
      <c r="F109" t="s">
        <v>173</v>
      </c>
      <c r="G109" t="s">
        <v>18</v>
      </c>
      <c r="H109">
        <v>100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64</v>
      </c>
      <c r="E110" t="s">
        <v>433</v>
      </c>
      <c r="F110" t="s">
        <v>173</v>
      </c>
      <c r="G110" t="s">
        <v>20</v>
      </c>
      <c r="H110">
        <v>92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64</v>
      </c>
      <c r="E111" t="s">
        <v>434</v>
      </c>
      <c r="F111" t="s">
        <v>173</v>
      </c>
      <c r="G111" t="s">
        <v>22</v>
      </c>
      <c r="H111">
        <v>49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64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64</v>
      </c>
      <c r="E113" t="s">
        <v>381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64</v>
      </c>
      <c r="E114" t="s">
        <v>382</v>
      </c>
      <c r="F114" t="s">
        <v>13</v>
      </c>
      <c r="G114" t="s">
        <v>18</v>
      </c>
      <c r="H114">
        <v>97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64</v>
      </c>
      <c r="E115" t="s">
        <v>383</v>
      </c>
      <c r="F115" t="s">
        <v>13</v>
      </c>
      <c r="G115" t="s">
        <v>20</v>
      </c>
      <c r="H115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64</v>
      </c>
      <c r="E116" t="s">
        <v>384</v>
      </c>
      <c r="F116" t="s">
        <v>13</v>
      </c>
      <c r="G116" t="s">
        <v>22</v>
      </c>
      <c r="H116">
        <v>72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64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64</v>
      </c>
      <c r="E118" t="s">
        <v>386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64</v>
      </c>
      <c r="E119" t="s">
        <v>387</v>
      </c>
      <c r="F119" t="s">
        <v>24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64</v>
      </c>
      <c r="E120" t="s">
        <v>388</v>
      </c>
      <c r="F120" t="s">
        <v>24</v>
      </c>
      <c r="G120" t="s">
        <v>20</v>
      </c>
      <c r="H120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64</v>
      </c>
      <c r="E121" t="s">
        <v>389</v>
      </c>
      <c r="F121" t="s">
        <v>24</v>
      </c>
      <c r="G121" t="s">
        <v>22</v>
      </c>
      <c r="H121">
        <v>49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64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64</v>
      </c>
      <c r="E123" t="s">
        <v>391</v>
      </c>
      <c r="F123" t="s">
        <v>30</v>
      </c>
      <c r="G123" t="s">
        <v>16</v>
      </c>
      <c r="H123">
        <v>87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64</v>
      </c>
      <c r="E124" t="s">
        <v>392</v>
      </c>
      <c r="F124" t="s">
        <v>30</v>
      </c>
      <c r="G124" t="s">
        <v>18</v>
      </c>
      <c r="H124">
        <v>100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64</v>
      </c>
      <c r="E125" t="s">
        <v>393</v>
      </c>
      <c r="F125" t="s">
        <v>30</v>
      </c>
      <c r="G125" t="s">
        <v>20</v>
      </c>
      <c r="H125">
        <v>100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64</v>
      </c>
      <c r="E126" t="s">
        <v>394</v>
      </c>
      <c r="F126" t="s">
        <v>30</v>
      </c>
      <c r="G126" t="s">
        <v>22</v>
      </c>
      <c r="H126">
        <v>59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64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64</v>
      </c>
      <c r="E128" t="s">
        <v>396</v>
      </c>
      <c r="F128" t="s">
        <v>36</v>
      </c>
      <c r="G128" t="s">
        <v>16</v>
      </c>
      <c r="H128">
        <v>98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64</v>
      </c>
      <c r="E129" t="s">
        <v>397</v>
      </c>
      <c r="F129" t="s">
        <v>36</v>
      </c>
      <c r="G129" t="s">
        <v>18</v>
      </c>
      <c r="H129">
        <v>100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64</v>
      </c>
      <c r="E130" t="s">
        <v>398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64</v>
      </c>
      <c r="E131" t="s">
        <v>399</v>
      </c>
      <c r="F131" t="s">
        <v>36</v>
      </c>
      <c r="G131" t="s">
        <v>22</v>
      </c>
      <c r="H131">
        <v>66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64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64</v>
      </c>
      <c r="E133" t="s">
        <v>401</v>
      </c>
      <c r="F133" t="s">
        <v>42</v>
      </c>
      <c r="G133" t="s">
        <v>16</v>
      </c>
      <c r="H133">
        <v>100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64</v>
      </c>
      <c r="E134" t="s">
        <v>402</v>
      </c>
      <c r="F134" t="s">
        <v>42</v>
      </c>
      <c r="G134" t="s">
        <v>18</v>
      </c>
      <c r="H134">
        <v>100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64</v>
      </c>
      <c r="E135" t="s">
        <v>403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64</v>
      </c>
      <c r="E136" t="s">
        <v>404</v>
      </c>
      <c r="F136" t="s">
        <v>42</v>
      </c>
      <c r="G136" t="s">
        <v>22</v>
      </c>
      <c r="H136">
        <v>64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64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64</v>
      </c>
      <c r="E138" t="s">
        <v>406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64</v>
      </c>
      <c r="E139" t="s">
        <v>407</v>
      </c>
      <c r="F139" t="s">
        <v>48</v>
      </c>
      <c r="G139" t="s">
        <v>18</v>
      </c>
      <c r="H139">
        <v>100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64</v>
      </c>
      <c r="E140" t="s">
        <v>408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64</v>
      </c>
      <c r="E141" t="s">
        <v>409</v>
      </c>
      <c r="F141" t="s">
        <v>48</v>
      </c>
      <c r="G141" t="s">
        <v>22</v>
      </c>
      <c r="H141">
        <v>53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64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64</v>
      </c>
      <c r="E143" t="s">
        <v>411</v>
      </c>
      <c r="F143" t="s">
        <v>54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64</v>
      </c>
      <c r="E144" t="s">
        <v>412</v>
      </c>
      <c r="F144" t="s">
        <v>54</v>
      </c>
      <c r="G144" t="s">
        <v>18</v>
      </c>
      <c r="H144">
        <v>100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64</v>
      </c>
      <c r="E145" t="s">
        <v>413</v>
      </c>
      <c r="F145" t="s">
        <v>54</v>
      </c>
      <c r="G145" t="s">
        <v>20</v>
      </c>
      <c r="H145">
        <v>100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64</v>
      </c>
      <c r="E146" t="s">
        <v>414</v>
      </c>
      <c r="F146" t="s">
        <v>54</v>
      </c>
      <c r="G146" t="s">
        <v>22</v>
      </c>
      <c r="H146">
        <v>37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64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64</v>
      </c>
      <c r="E148" t="s">
        <v>416</v>
      </c>
      <c r="F148" t="s">
        <v>59</v>
      </c>
      <c r="G148" t="s">
        <v>16</v>
      </c>
      <c r="H148">
        <v>100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64</v>
      </c>
      <c r="E149" t="s">
        <v>417</v>
      </c>
      <c r="F149" t="s">
        <v>59</v>
      </c>
      <c r="G149" t="s">
        <v>18</v>
      </c>
      <c r="H149">
        <v>100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64</v>
      </c>
      <c r="E150" t="s">
        <v>418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64</v>
      </c>
      <c r="E151" t="s">
        <v>419</v>
      </c>
      <c r="F151" t="s">
        <v>59</v>
      </c>
      <c r="G151" t="s">
        <v>22</v>
      </c>
      <c r="H151">
        <v>76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64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64</v>
      </c>
      <c r="E153" t="s">
        <v>421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64</v>
      </c>
      <c r="E154" t="s">
        <v>422</v>
      </c>
      <c r="F154" t="s">
        <v>161</v>
      </c>
      <c r="G154" t="s">
        <v>18</v>
      </c>
      <c r="H154">
        <v>100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64</v>
      </c>
      <c r="E155" t="s">
        <v>423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64</v>
      </c>
      <c r="E156" t="s">
        <v>424</v>
      </c>
      <c r="F156" t="s">
        <v>161</v>
      </c>
      <c r="G156" t="s">
        <v>22</v>
      </c>
      <c r="H156">
        <v>86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64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64</v>
      </c>
      <c r="E158" t="s">
        <v>426</v>
      </c>
      <c r="F158" t="s">
        <v>167</v>
      </c>
      <c r="G158" t="s">
        <v>16</v>
      </c>
      <c r="H158">
        <v>100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64</v>
      </c>
      <c r="E159" t="s">
        <v>427</v>
      </c>
      <c r="F159" t="s">
        <v>167</v>
      </c>
      <c r="G159" t="s">
        <v>18</v>
      </c>
      <c r="H159">
        <v>100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64</v>
      </c>
      <c r="E160" t="s">
        <v>428</v>
      </c>
      <c r="F160" t="s">
        <v>167</v>
      </c>
      <c r="G160" t="s">
        <v>20</v>
      </c>
      <c r="H160">
        <v>100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64</v>
      </c>
      <c r="E161" t="s">
        <v>429</v>
      </c>
      <c r="F161" t="s">
        <v>167</v>
      </c>
      <c r="G161" t="s">
        <v>22</v>
      </c>
      <c r="H161">
        <v>54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64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64</v>
      </c>
      <c r="E163" t="s">
        <v>431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64</v>
      </c>
      <c r="E164" t="s">
        <v>432</v>
      </c>
      <c r="F164" t="s">
        <v>173</v>
      </c>
      <c r="G164" t="s">
        <v>18</v>
      </c>
      <c r="H164">
        <v>100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64</v>
      </c>
      <c r="E165" t="s">
        <v>433</v>
      </c>
      <c r="F165" t="s">
        <v>173</v>
      </c>
      <c r="G165" t="s">
        <v>20</v>
      </c>
      <c r="H165">
        <v>100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64</v>
      </c>
      <c r="E166" t="s">
        <v>434</v>
      </c>
      <c r="F166" t="s">
        <v>173</v>
      </c>
      <c r="G166" t="s">
        <v>22</v>
      </c>
      <c r="H166">
        <v>71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64</v>
      </c>
      <c r="E167" t="s">
        <v>380</v>
      </c>
      <c r="F167" t="s">
        <v>13</v>
      </c>
      <c r="G167" t="s">
        <v>14</v>
      </c>
      <c r="H167">
        <v>97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64</v>
      </c>
      <c r="E168" t="s">
        <v>381</v>
      </c>
      <c r="F168" t="s">
        <v>13</v>
      </c>
      <c r="G168" t="s">
        <v>16</v>
      </c>
      <c r="H168">
        <v>95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64</v>
      </c>
      <c r="E169" t="s">
        <v>382</v>
      </c>
      <c r="F169" t="s">
        <v>13</v>
      </c>
      <c r="G169" t="s">
        <v>18</v>
      </c>
      <c r="H169">
        <v>96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64</v>
      </c>
      <c r="E170" t="s">
        <v>383</v>
      </c>
      <c r="F170" t="s">
        <v>13</v>
      </c>
      <c r="G170" t="s">
        <v>20</v>
      </c>
      <c r="H170">
        <v>96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64</v>
      </c>
      <c r="E171" t="s">
        <v>384</v>
      </c>
      <c r="F171" t="s">
        <v>13</v>
      </c>
      <c r="G171" t="s">
        <v>22</v>
      </c>
      <c r="H171">
        <v>84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64</v>
      </c>
      <c r="E172" t="s">
        <v>385</v>
      </c>
      <c r="F172" t="s">
        <v>24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64</v>
      </c>
      <c r="E173" t="s">
        <v>386</v>
      </c>
      <c r="F173" t="s">
        <v>24</v>
      </c>
      <c r="G173" t="s">
        <v>16</v>
      </c>
      <c r="H173">
        <v>100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64</v>
      </c>
      <c r="E174" t="s">
        <v>387</v>
      </c>
      <c r="F174" t="s">
        <v>24</v>
      </c>
      <c r="G174" t="s">
        <v>18</v>
      </c>
      <c r="H174">
        <v>100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64</v>
      </c>
      <c r="E175" t="s">
        <v>388</v>
      </c>
      <c r="F175" t="s">
        <v>24</v>
      </c>
      <c r="G175" t="s">
        <v>20</v>
      </c>
      <c r="H175">
        <v>100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64</v>
      </c>
      <c r="E176" t="s">
        <v>389</v>
      </c>
      <c r="F176" t="s">
        <v>24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64</v>
      </c>
      <c r="E177" t="s">
        <v>390</v>
      </c>
      <c r="F177" t="s">
        <v>30</v>
      </c>
      <c r="G177" t="s">
        <v>14</v>
      </c>
      <c r="H177">
        <v>100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64</v>
      </c>
      <c r="E178" t="s">
        <v>391</v>
      </c>
      <c r="F178" t="s">
        <v>30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64</v>
      </c>
      <c r="E179" t="s">
        <v>392</v>
      </c>
      <c r="F179" t="s">
        <v>30</v>
      </c>
      <c r="G179" t="s">
        <v>18</v>
      </c>
      <c r="H179">
        <v>92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64</v>
      </c>
      <c r="E180" t="s">
        <v>393</v>
      </c>
      <c r="F180" t="s">
        <v>30</v>
      </c>
      <c r="G180" t="s">
        <v>20</v>
      </c>
      <c r="H180">
        <v>90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64</v>
      </c>
      <c r="E181" t="s">
        <v>394</v>
      </c>
      <c r="F181" t="s">
        <v>30</v>
      </c>
      <c r="G181" t="s">
        <v>22</v>
      </c>
      <c r="H181">
        <v>100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64</v>
      </c>
      <c r="E182" t="s">
        <v>395</v>
      </c>
      <c r="F182" t="s">
        <v>36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64</v>
      </c>
      <c r="E183" t="s">
        <v>396</v>
      </c>
      <c r="F183" t="s">
        <v>36</v>
      </c>
      <c r="G183" t="s">
        <v>16</v>
      </c>
      <c r="H183">
        <v>100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64</v>
      </c>
      <c r="E184" t="s">
        <v>397</v>
      </c>
      <c r="F184" t="s">
        <v>36</v>
      </c>
      <c r="G184" t="s">
        <v>18</v>
      </c>
      <c r="H184">
        <v>100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64</v>
      </c>
      <c r="E185" t="s">
        <v>398</v>
      </c>
      <c r="F185" t="s">
        <v>36</v>
      </c>
      <c r="G185" t="s">
        <v>20</v>
      </c>
      <c r="H185">
        <v>100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64</v>
      </c>
      <c r="E186" t="s">
        <v>399</v>
      </c>
      <c r="F186" t="s">
        <v>36</v>
      </c>
      <c r="G186" t="s">
        <v>22</v>
      </c>
      <c r="H186">
        <v>76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64</v>
      </c>
      <c r="E187" t="s">
        <v>400</v>
      </c>
      <c r="F187" t="s">
        <v>42</v>
      </c>
      <c r="G187" t="s">
        <v>14</v>
      </c>
      <c r="H187">
        <v>96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64</v>
      </c>
      <c r="E188" t="s">
        <v>401</v>
      </c>
      <c r="F188" t="s">
        <v>42</v>
      </c>
      <c r="G188" t="s">
        <v>16</v>
      </c>
      <c r="H188">
        <v>91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64</v>
      </c>
      <c r="E189" t="s">
        <v>402</v>
      </c>
      <c r="F189" t="s">
        <v>42</v>
      </c>
      <c r="G189" t="s">
        <v>18</v>
      </c>
      <c r="H189">
        <v>94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64</v>
      </c>
      <c r="E190" t="s">
        <v>403</v>
      </c>
      <c r="F190" t="s">
        <v>42</v>
      </c>
      <c r="G190" t="s">
        <v>20</v>
      </c>
      <c r="H190">
        <v>93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64</v>
      </c>
      <c r="E191" t="s">
        <v>404</v>
      </c>
      <c r="F191" t="s">
        <v>42</v>
      </c>
      <c r="G191" t="s">
        <v>22</v>
      </c>
      <c r="H191">
        <v>91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64</v>
      </c>
      <c r="E192" t="s">
        <v>405</v>
      </c>
      <c r="F192" t="s">
        <v>48</v>
      </c>
      <c r="G192" t="s">
        <v>14</v>
      </c>
      <c r="H192">
        <v>100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64</v>
      </c>
      <c r="E193" t="s">
        <v>406</v>
      </c>
      <c r="F193" t="s">
        <v>48</v>
      </c>
      <c r="G193" t="s">
        <v>16</v>
      </c>
      <c r="H193">
        <v>95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64</v>
      </c>
      <c r="E194" t="s">
        <v>407</v>
      </c>
      <c r="F194" t="s">
        <v>48</v>
      </c>
      <c r="G194" t="s">
        <v>18</v>
      </c>
      <c r="H194">
        <v>100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64</v>
      </c>
      <c r="E195" t="s">
        <v>408</v>
      </c>
      <c r="F195" t="s">
        <v>48</v>
      </c>
      <c r="G195" t="s">
        <v>20</v>
      </c>
      <c r="H195">
        <v>100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64</v>
      </c>
      <c r="E196" t="s">
        <v>409</v>
      </c>
      <c r="F196" t="s">
        <v>48</v>
      </c>
      <c r="G196" t="s">
        <v>22</v>
      </c>
      <c r="H196">
        <v>34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64</v>
      </c>
      <c r="E197" t="s">
        <v>410</v>
      </c>
      <c r="F197" t="s">
        <v>54</v>
      </c>
      <c r="G197" t="s">
        <v>14</v>
      </c>
      <c r="H197">
        <v>94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64</v>
      </c>
      <c r="E198" t="s">
        <v>411</v>
      </c>
      <c r="F198" t="s">
        <v>54</v>
      </c>
      <c r="G198" t="s">
        <v>16</v>
      </c>
      <c r="H198">
        <v>96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64</v>
      </c>
      <c r="E199" t="s">
        <v>412</v>
      </c>
      <c r="F199" t="s">
        <v>54</v>
      </c>
      <c r="G199" t="s">
        <v>18</v>
      </c>
      <c r="H199">
        <v>100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64</v>
      </c>
      <c r="E200" t="s">
        <v>413</v>
      </c>
      <c r="F200" t="s">
        <v>54</v>
      </c>
      <c r="G200" t="s">
        <v>20</v>
      </c>
      <c r="H200">
        <v>96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64</v>
      </c>
      <c r="E201" t="s">
        <v>414</v>
      </c>
      <c r="F201" t="s">
        <v>54</v>
      </c>
      <c r="G201" t="s">
        <v>22</v>
      </c>
      <c r="H201">
        <v>45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64</v>
      </c>
      <c r="E202" t="s">
        <v>415</v>
      </c>
      <c r="F202" t="s">
        <v>59</v>
      </c>
      <c r="G202" t="s">
        <v>14</v>
      </c>
      <c r="H202">
        <v>91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64</v>
      </c>
      <c r="E203" t="s">
        <v>416</v>
      </c>
      <c r="F203" t="s">
        <v>59</v>
      </c>
      <c r="G203" t="s">
        <v>16</v>
      </c>
      <c r="H203">
        <v>98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64</v>
      </c>
      <c r="E204" t="s">
        <v>417</v>
      </c>
      <c r="F204" t="s">
        <v>59</v>
      </c>
      <c r="G204" t="s">
        <v>18</v>
      </c>
      <c r="H204">
        <v>96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64</v>
      </c>
      <c r="E205" t="s">
        <v>418</v>
      </c>
      <c r="F205" t="s">
        <v>59</v>
      </c>
      <c r="G205" t="s">
        <v>20</v>
      </c>
      <c r="H205">
        <v>95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64</v>
      </c>
      <c r="E206" t="s">
        <v>419</v>
      </c>
      <c r="F206" t="s">
        <v>59</v>
      </c>
      <c r="G206" t="s">
        <v>22</v>
      </c>
      <c r="H206">
        <v>65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64</v>
      </c>
      <c r="E207" t="s">
        <v>420</v>
      </c>
      <c r="F207" t="s">
        <v>161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64</v>
      </c>
      <c r="E208" t="s">
        <v>421</v>
      </c>
      <c r="F208" t="s">
        <v>161</v>
      </c>
      <c r="G208" t="s">
        <v>16</v>
      </c>
      <c r="H208">
        <v>100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64</v>
      </c>
      <c r="E209" t="s">
        <v>422</v>
      </c>
      <c r="F209" t="s">
        <v>161</v>
      </c>
      <c r="G209" t="s">
        <v>18</v>
      </c>
      <c r="H209">
        <v>100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64</v>
      </c>
      <c r="E210" t="s">
        <v>423</v>
      </c>
      <c r="F210" t="s">
        <v>161</v>
      </c>
      <c r="G210" t="s">
        <v>20</v>
      </c>
      <c r="H210">
        <v>100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64</v>
      </c>
      <c r="E211" t="s">
        <v>424</v>
      </c>
      <c r="F211" t="s">
        <v>161</v>
      </c>
      <c r="G211" t="s">
        <v>22</v>
      </c>
      <c r="H211">
        <v>53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64</v>
      </c>
      <c r="E212" t="s">
        <v>425</v>
      </c>
      <c r="F212" t="s">
        <v>167</v>
      </c>
      <c r="G212" t="s">
        <v>14</v>
      </c>
      <c r="H212">
        <v>97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64</v>
      </c>
      <c r="E213" t="s">
        <v>426</v>
      </c>
      <c r="F213" t="s">
        <v>167</v>
      </c>
      <c r="G213" t="s">
        <v>16</v>
      </c>
      <c r="H213">
        <v>92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64</v>
      </c>
      <c r="E214" t="s">
        <v>427</v>
      </c>
      <c r="F214" t="s">
        <v>167</v>
      </c>
      <c r="G214" t="s">
        <v>18</v>
      </c>
      <c r="H214">
        <v>95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64</v>
      </c>
      <c r="E215" t="s">
        <v>428</v>
      </c>
      <c r="F215" t="s">
        <v>167</v>
      </c>
      <c r="G215" t="s">
        <v>20</v>
      </c>
      <c r="H215">
        <v>97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64</v>
      </c>
      <c r="E216" t="s">
        <v>429</v>
      </c>
      <c r="F216" t="s">
        <v>167</v>
      </c>
      <c r="G216" t="s">
        <v>22</v>
      </c>
      <c r="H216">
        <v>52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64</v>
      </c>
      <c r="E217" t="s">
        <v>430</v>
      </c>
      <c r="F217" t="s">
        <v>173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64</v>
      </c>
      <c r="E218" t="s">
        <v>431</v>
      </c>
      <c r="F218" t="s">
        <v>173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64</v>
      </c>
      <c r="E219" t="s">
        <v>432</v>
      </c>
      <c r="F219" t="s">
        <v>173</v>
      </c>
      <c r="G219" t="s">
        <v>18</v>
      </c>
      <c r="H219">
        <v>100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64</v>
      </c>
      <c r="E220" t="s">
        <v>433</v>
      </c>
      <c r="F220" t="s">
        <v>173</v>
      </c>
      <c r="G220" t="s">
        <v>20</v>
      </c>
      <c r="H220">
        <v>100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64</v>
      </c>
      <c r="E221" t="s">
        <v>434</v>
      </c>
      <c r="F221" t="s">
        <v>173</v>
      </c>
      <c r="G221" t="s">
        <v>22</v>
      </c>
      <c r="H221">
        <v>77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64</v>
      </c>
      <c r="E222" t="s">
        <v>380</v>
      </c>
      <c r="F222" t="s">
        <v>13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64</v>
      </c>
      <c r="E223" t="s">
        <v>381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64</v>
      </c>
      <c r="E224" t="s">
        <v>382</v>
      </c>
      <c r="F224" t="s">
        <v>13</v>
      </c>
      <c r="G224" t="s">
        <v>18</v>
      </c>
      <c r="H224">
        <v>90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64</v>
      </c>
      <c r="E225" t="s">
        <v>383</v>
      </c>
      <c r="F225" t="s">
        <v>13</v>
      </c>
      <c r="G225" t="s">
        <v>20</v>
      </c>
      <c r="H225">
        <v>90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64</v>
      </c>
      <c r="E226" t="s">
        <v>384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64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64</v>
      </c>
      <c r="E228" t="s">
        <v>386</v>
      </c>
      <c r="F228" t="s">
        <v>24</v>
      </c>
      <c r="G228" t="s">
        <v>16</v>
      </c>
      <c r="H228">
        <v>100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64</v>
      </c>
      <c r="E229" t="s">
        <v>387</v>
      </c>
      <c r="F229" t="s">
        <v>24</v>
      </c>
      <c r="G229" t="s">
        <v>18</v>
      </c>
      <c r="H229">
        <v>100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64</v>
      </c>
      <c r="E230" t="s">
        <v>388</v>
      </c>
      <c r="F230" t="s">
        <v>24</v>
      </c>
      <c r="G230" t="s">
        <v>20</v>
      </c>
      <c r="H230">
        <v>90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64</v>
      </c>
      <c r="E231" t="s">
        <v>389</v>
      </c>
      <c r="F231" t="s">
        <v>24</v>
      </c>
      <c r="G231" t="s">
        <v>22</v>
      </c>
      <c r="H231">
        <v>80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64</v>
      </c>
      <c r="E232" t="s">
        <v>390</v>
      </c>
      <c r="F232" t="s">
        <v>30</v>
      </c>
      <c r="G232" t="s">
        <v>14</v>
      </c>
      <c r="H232">
        <v>90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64</v>
      </c>
      <c r="E233" t="s">
        <v>391</v>
      </c>
      <c r="F233" t="s">
        <v>30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64</v>
      </c>
      <c r="E234" t="s">
        <v>392</v>
      </c>
      <c r="F234" t="s">
        <v>30</v>
      </c>
      <c r="G234" t="s">
        <v>18</v>
      </c>
      <c r="H234">
        <v>100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64</v>
      </c>
      <c r="E235" t="s">
        <v>393</v>
      </c>
      <c r="F235" t="s">
        <v>30</v>
      </c>
      <c r="G235" t="s">
        <v>20</v>
      </c>
      <c r="H235">
        <v>100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64</v>
      </c>
      <c r="E236" t="s">
        <v>394</v>
      </c>
      <c r="F236" t="s">
        <v>30</v>
      </c>
      <c r="G236" t="s">
        <v>22</v>
      </c>
      <c r="H236">
        <v>70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64</v>
      </c>
      <c r="E237" t="s">
        <v>395</v>
      </c>
      <c r="F237" t="s">
        <v>36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64</v>
      </c>
      <c r="E238" t="s">
        <v>396</v>
      </c>
      <c r="F238" t="s">
        <v>36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64</v>
      </c>
      <c r="E239" t="s">
        <v>397</v>
      </c>
      <c r="F239" t="s">
        <v>36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64</v>
      </c>
      <c r="E240" t="s">
        <v>398</v>
      </c>
      <c r="F240" t="s">
        <v>36</v>
      </c>
      <c r="G240" t="s">
        <v>20</v>
      </c>
      <c r="H240">
        <v>100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64</v>
      </c>
      <c r="E241" t="s">
        <v>399</v>
      </c>
      <c r="F241" t="s">
        <v>36</v>
      </c>
      <c r="G241" t="s">
        <v>22</v>
      </c>
      <c r="H241">
        <v>60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64</v>
      </c>
      <c r="E242" t="s">
        <v>400</v>
      </c>
      <c r="F242" t="s">
        <v>42</v>
      </c>
      <c r="G242" t="s">
        <v>14</v>
      </c>
      <c r="H242">
        <v>90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64</v>
      </c>
      <c r="E243" t="s">
        <v>401</v>
      </c>
      <c r="F243" t="s">
        <v>42</v>
      </c>
      <c r="G243" t="s">
        <v>16</v>
      </c>
      <c r="H243">
        <v>100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64</v>
      </c>
      <c r="E244" t="s">
        <v>402</v>
      </c>
      <c r="F244" t="s">
        <v>42</v>
      </c>
      <c r="G244" t="s">
        <v>18</v>
      </c>
      <c r="H244">
        <v>100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64</v>
      </c>
      <c r="E245" t="s">
        <v>403</v>
      </c>
      <c r="F245" t="s">
        <v>42</v>
      </c>
      <c r="G245" t="s">
        <v>20</v>
      </c>
      <c r="H245">
        <v>80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64</v>
      </c>
      <c r="E246" t="s">
        <v>404</v>
      </c>
      <c r="F246" t="s">
        <v>42</v>
      </c>
      <c r="G246" t="s">
        <v>22</v>
      </c>
      <c r="H246">
        <v>40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64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64</v>
      </c>
      <c r="E248" t="s">
        <v>406</v>
      </c>
      <c r="F248" t="s">
        <v>48</v>
      </c>
      <c r="G248" t="s">
        <v>16</v>
      </c>
      <c r="H248">
        <v>90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64</v>
      </c>
      <c r="E249" t="s">
        <v>407</v>
      </c>
      <c r="F249" t="s">
        <v>48</v>
      </c>
      <c r="G249" t="s">
        <v>18</v>
      </c>
      <c r="H249">
        <v>100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64</v>
      </c>
      <c r="E250" t="s">
        <v>408</v>
      </c>
      <c r="F250" t="s">
        <v>48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64</v>
      </c>
      <c r="E251" t="s">
        <v>409</v>
      </c>
      <c r="F251" t="s">
        <v>48</v>
      </c>
      <c r="G251" t="s">
        <v>22</v>
      </c>
      <c r="H251">
        <v>50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64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64</v>
      </c>
      <c r="E253" t="s">
        <v>411</v>
      </c>
      <c r="F253" t="s">
        <v>54</v>
      </c>
      <c r="G253" t="s">
        <v>16</v>
      </c>
      <c r="H253">
        <v>100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64</v>
      </c>
      <c r="E254" t="s">
        <v>412</v>
      </c>
      <c r="F254" t="s">
        <v>54</v>
      </c>
      <c r="G254" t="s">
        <v>18</v>
      </c>
      <c r="H254">
        <v>90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64</v>
      </c>
      <c r="E255" t="s">
        <v>413</v>
      </c>
      <c r="F255" t="s">
        <v>54</v>
      </c>
      <c r="G255" t="s">
        <v>20</v>
      </c>
      <c r="H255">
        <v>100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64</v>
      </c>
      <c r="E256" t="s">
        <v>414</v>
      </c>
      <c r="F256" t="s">
        <v>54</v>
      </c>
      <c r="G256" t="s">
        <v>22</v>
      </c>
      <c r="H256">
        <v>50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64</v>
      </c>
      <c r="E257" t="s">
        <v>415</v>
      </c>
      <c r="F257" t="s">
        <v>59</v>
      </c>
      <c r="G257" t="s">
        <v>14</v>
      </c>
      <c r="H257">
        <v>90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64</v>
      </c>
      <c r="E258" t="s">
        <v>416</v>
      </c>
      <c r="F258" t="s">
        <v>59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64</v>
      </c>
      <c r="E259" t="s">
        <v>417</v>
      </c>
      <c r="F259" t="s">
        <v>59</v>
      </c>
      <c r="G259" t="s">
        <v>18</v>
      </c>
      <c r="H259">
        <v>90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64</v>
      </c>
      <c r="E260" t="s">
        <v>418</v>
      </c>
      <c r="F260" t="s">
        <v>59</v>
      </c>
      <c r="G260" t="s">
        <v>20</v>
      </c>
      <c r="H260">
        <v>90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64</v>
      </c>
      <c r="E261" t="s">
        <v>419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64</v>
      </c>
      <c r="E262" t="s">
        <v>420</v>
      </c>
      <c r="F262" t="s">
        <v>161</v>
      </c>
      <c r="G262" t="s">
        <v>14</v>
      </c>
      <c r="H262">
        <v>100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64</v>
      </c>
      <c r="E263" t="s">
        <v>421</v>
      </c>
      <c r="F263" t="s">
        <v>161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64</v>
      </c>
      <c r="E264" t="s">
        <v>422</v>
      </c>
      <c r="F264" t="s">
        <v>161</v>
      </c>
      <c r="G264" t="s">
        <v>18</v>
      </c>
      <c r="H264">
        <v>100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64</v>
      </c>
      <c r="E265" t="s">
        <v>423</v>
      </c>
      <c r="F265" t="s">
        <v>161</v>
      </c>
      <c r="G265" t="s">
        <v>20</v>
      </c>
      <c r="H265">
        <v>100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64</v>
      </c>
      <c r="E266" t="s">
        <v>424</v>
      </c>
      <c r="F266" t="s">
        <v>161</v>
      </c>
      <c r="G266" t="s">
        <v>22</v>
      </c>
      <c r="H266">
        <v>70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64</v>
      </c>
      <c r="E267" t="s">
        <v>425</v>
      </c>
      <c r="F267" t="s">
        <v>167</v>
      </c>
      <c r="G267" t="s">
        <v>14</v>
      </c>
      <c r="H267">
        <v>90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64</v>
      </c>
      <c r="E268" t="s">
        <v>426</v>
      </c>
      <c r="F268" t="s">
        <v>167</v>
      </c>
      <c r="G268" t="s">
        <v>16</v>
      </c>
      <c r="H268">
        <v>100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64</v>
      </c>
      <c r="E269" t="s">
        <v>427</v>
      </c>
      <c r="F269" t="s">
        <v>167</v>
      </c>
      <c r="G269" t="s">
        <v>18</v>
      </c>
      <c r="H269">
        <v>100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64</v>
      </c>
      <c r="E270" t="s">
        <v>428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64</v>
      </c>
      <c r="E271" t="s">
        <v>429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64</v>
      </c>
      <c r="E272" t="s">
        <v>430</v>
      </c>
      <c r="F272" t="s">
        <v>173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64</v>
      </c>
      <c r="E273" t="s">
        <v>431</v>
      </c>
      <c r="F273" t="s">
        <v>173</v>
      </c>
      <c r="G273" t="s">
        <v>16</v>
      </c>
      <c r="H273">
        <v>100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64</v>
      </c>
      <c r="E274" t="s">
        <v>432</v>
      </c>
      <c r="F274" t="s">
        <v>173</v>
      </c>
      <c r="G274" t="s">
        <v>18</v>
      </c>
      <c r="H274">
        <v>100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64</v>
      </c>
      <c r="E275" t="s">
        <v>433</v>
      </c>
      <c r="F275" t="s">
        <v>173</v>
      </c>
      <c r="G275" t="s">
        <v>20</v>
      </c>
      <c r="H275">
        <v>100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64</v>
      </c>
      <c r="E276" t="s">
        <v>434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64</v>
      </c>
      <c r="E277" t="s">
        <v>380</v>
      </c>
      <c r="F277" t="s">
        <v>13</v>
      </c>
      <c r="G277" t="s">
        <v>14</v>
      </c>
      <c r="H277">
        <v>81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64</v>
      </c>
      <c r="E278" t="s">
        <v>381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64</v>
      </c>
      <c r="E279" t="s">
        <v>382</v>
      </c>
      <c r="F279" t="s">
        <v>13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64</v>
      </c>
      <c r="E280" t="s">
        <v>383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64</v>
      </c>
      <c r="E281" t="s">
        <v>384</v>
      </c>
      <c r="F281" t="s">
        <v>13</v>
      </c>
      <c r="G281" t="s">
        <v>22</v>
      </c>
      <c r="H281">
        <v>100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64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64</v>
      </c>
      <c r="E283" t="s">
        <v>386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64</v>
      </c>
      <c r="E284" t="s">
        <v>387</v>
      </c>
      <c r="F284" t="s">
        <v>24</v>
      </c>
      <c r="G284" t="s">
        <v>18</v>
      </c>
      <c r="H284">
        <v>100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64</v>
      </c>
      <c r="E285" t="s">
        <v>388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64</v>
      </c>
      <c r="E286" t="s">
        <v>389</v>
      </c>
      <c r="F286" t="s">
        <v>24</v>
      </c>
      <c r="G286" t="s">
        <v>22</v>
      </c>
      <c r="H286">
        <v>89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64</v>
      </c>
      <c r="E287" t="s">
        <v>390</v>
      </c>
      <c r="F287" t="s">
        <v>30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64</v>
      </c>
      <c r="E288" t="s">
        <v>391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64</v>
      </c>
      <c r="E289" t="s">
        <v>392</v>
      </c>
      <c r="F289" t="s">
        <v>30</v>
      </c>
      <c r="G289" t="s">
        <v>18</v>
      </c>
      <c r="H289">
        <v>100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64</v>
      </c>
      <c r="E290" t="s">
        <v>393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64</v>
      </c>
      <c r="E291" t="s">
        <v>394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64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64</v>
      </c>
      <c r="E293" t="s">
        <v>396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64</v>
      </c>
      <c r="E294" t="s">
        <v>397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64</v>
      </c>
      <c r="E295" t="s">
        <v>398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64</v>
      </c>
      <c r="E296" t="s">
        <v>399</v>
      </c>
      <c r="F296" t="s">
        <v>36</v>
      </c>
      <c r="G296" t="s">
        <v>22</v>
      </c>
      <c r="H296">
        <v>90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64</v>
      </c>
      <c r="E297" t="s">
        <v>400</v>
      </c>
      <c r="F297" t="s">
        <v>42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64</v>
      </c>
      <c r="E298" t="s">
        <v>401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64</v>
      </c>
      <c r="E299" t="s">
        <v>402</v>
      </c>
      <c r="F299" t="s">
        <v>42</v>
      </c>
      <c r="G299" t="s">
        <v>18</v>
      </c>
      <c r="H299">
        <v>100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64</v>
      </c>
      <c r="E300" t="s">
        <v>403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64</v>
      </c>
      <c r="E301" t="s">
        <v>404</v>
      </c>
      <c r="F301" t="s">
        <v>42</v>
      </c>
      <c r="G301" t="s">
        <v>22</v>
      </c>
      <c r="H301">
        <v>100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64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64</v>
      </c>
      <c r="E303" t="s">
        <v>406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64</v>
      </c>
      <c r="E304" t="s">
        <v>407</v>
      </c>
      <c r="F304" t="s">
        <v>48</v>
      </c>
      <c r="G304" t="s">
        <v>18</v>
      </c>
      <c r="H304">
        <v>100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64</v>
      </c>
      <c r="E305" t="s">
        <v>408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64</v>
      </c>
      <c r="E306" t="s">
        <v>409</v>
      </c>
      <c r="F306" t="s">
        <v>48</v>
      </c>
      <c r="G306" t="s">
        <v>22</v>
      </c>
      <c r="H306">
        <v>76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64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64</v>
      </c>
      <c r="E308" t="s">
        <v>411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64</v>
      </c>
      <c r="E309" t="s">
        <v>412</v>
      </c>
      <c r="F309" t="s">
        <v>54</v>
      </c>
      <c r="G309" t="s">
        <v>18</v>
      </c>
      <c r="H309">
        <v>100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64</v>
      </c>
      <c r="E310" t="s">
        <v>413</v>
      </c>
      <c r="F310" t="s">
        <v>54</v>
      </c>
      <c r="G310" t="s">
        <v>20</v>
      </c>
      <c r="H310">
        <v>100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64</v>
      </c>
      <c r="E311" t="s">
        <v>414</v>
      </c>
      <c r="F311" t="s">
        <v>54</v>
      </c>
      <c r="G311" t="s">
        <v>22</v>
      </c>
      <c r="H311">
        <v>72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64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64</v>
      </c>
      <c r="E313" t="s">
        <v>416</v>
      </c>
      <c r="F313" t="s">
        <v>59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64</v>
      </c>
      <c r="E314" t="s">
        <v>417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64</v>
      </c>
      <c r="E315" t="s">
        <v>418</v>
      </c>
      <c r="F315" t="s">
        <v>59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64</v>
      </c>
      <c r="E316" t="s">
        <v>419</v>
      </c>
      <c r="F316" t="s">
        <v>59</v>
      </c>
      <c r="G316" t="s">
        <v>22</v>
      </c>
      <c r="H316">
        <v>72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64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64</v>
      </c>
      <c r="E318" t="s">
        <v>421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64</v>
      </c>
      <c r="E319" t="s">
        <v>422</v>
      </c>
      <c r="F319" t="s">
        <v>161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64</v>
      </c>
      <c r="E320" t="s">
        <v>423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64</v>
      </c>
      <c r="E321" t="s">
        <v>424</v>
      </c>
      <c r="F321" t="s">
        <v>161</v>
      </c>
      <c r="G321" t="s">
        <v>22</v>
      </c>
      <c r="H321">
        <v>100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64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64</v>
      </c>
      <c r="E323" t="s">
        <v>426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64</v>
      </c>
      <c r="E324" t="s">
        <v>427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64</v>
      </c>
      <c r="E325" t="s">
        <v>428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64</v>
      </c>
      <c r="E326" t="s">
        <v>429</v>
      </c>
      <c r="F326" t="s">
        <v>167</v>
      </c>
      <c r="G326" t="s">
        <v>22</v>
      </c>
      <c r="H326">
        <v>74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64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64</v>
      </c>
      <c r="E328" t="s">
        <v>431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64</v>
      </c>
      <c r="E329" t="s">
        <v>432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64</v>
      </c>
      <c r="E330" t="s">
        <v>433</v>
      </c>
      <c r="F330" t="s">
        <v>173</v>
      </c>
      <c r="G330" t="s">
        <v>20</v>
      </c>
      <c r="H330">
        <v>100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64</v>
      </c>
      <c r="E331" t="s">
        <v>434</v>
      </c>
      <c r="F331" t="s">
        <v>173</v>
      </c>
      <c r="G331" t="s">
        <v>22</v>
      </c>
      <c r="H331">
        <v>67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64</v>
      </c>
      <c r="E332" t="s">
        <v>380</v>
      </c>
      <c r="F332" t="s">
        <v>13</v>
      </c>
      <c r="G332" t="s">
        <v>14</v>
      </c>
      <c r="H332">
        <v>100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64</v>
      </c>
      <c r="E333" t="s">
        <v>381</v>
      </c>
      <c r="F333" t="s">
        <v>13</v>
      </c>
      <c r="G333" t="s">
        <v>16</v>
      </c>
      <c r="H333">
        <v>100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64</v>
      </c>
      <c r="E334" t="s">
        <v>382</v>
      </c>
      <c r="F334" t="s">
        <v>13</v>
      </c>
      <c r="G334" t="s">
        <v>18</v>
      </c>
      <c r="H334">
        <v>100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64</v>
      </c>
      <c r="E335" t="s">
        <v>383</v>
      </c>
      <c r="F335" t="s">
        <v>13</v>
      </c>
      <c r="G335" t="s">
        <v>20</v>
      </c>
      <c r="H335">
        <v>95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64</v>
      </c>
      <c r="E336" t="s">
        <v>384</v>
      </c>
      <c r="F336" t="s">
        <v>13</v>
      </c>
      <c r="G336" t="s">
        <v>22</v>
      </c>
      <c r="H336">
        <v>86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64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64</v>
      </c>
      <c r="E338" t="s">
        <v>386</v>
      </c>
      <c r="F338" t="s">
        <v>24</v>
      </c>
      <c r="G338" t="s">
        <v>16</v>
      </c>
      <c r="H338">
        <v>100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64</v>
      </c>
      <c r="E339" t="s">
        <v>387</v>
      </c>
      <c r="F339" t="s">
        <v>24</v>
      </c>
      <c r="G339" t="s">
        <v>18</v>
      </c>
      <c r="H339">
        <v>97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64</v>
      </c>
      <c r="E340" t="s">
        <v>388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64</v>
      </c>
      <c r="E341" t="s">
        <v>389</v>
      </c>
      <c r="F341" t="s">
        <v>24</v>
      </c>
      <c r="G341" t="s">
        <v>22</v>
      </c>
      <c r="H341">
        <v>91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64</v>
      </c>
      <c r="E342" t="s">
        <v>390</v>
      </c>
      <c r="F342" t="s">
        <v>30</v>
      </c>
      <c r="G342" t="s">
        <v>14</v>
      </c>
      <c r="H342">
        <v>100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64</v>
      </c>
      <c r="E343" t="s">
        <v>391</v>
      </c>
      <c r="F343" t="s">
        <v>30</v>
      </c>
      <c r="G343" t="s">
        <v>16</v>
      </c>
      <c r="H343">
        <v>100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64</v>
      </c>
      <c r="E344" t="s">
        <v>392</v>
      </c>
      <c r="F344" t="s">
        <v>30</v>
      </c>
      <c r="G344" t="s">
        <v>18</v>
      </c>
      <c r="H344">
        <v>100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64</v>
      </c>
      <c r="E345" t="s">
        <v>393</v>
      </c>
      <c r="F345" t="s">
        <v>30</v>
      </c>
      <c r="G345" t="s">
        <v>20</v>
      </c>
      <c r="H345">
        <v>100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64</v>
      </c>
      <c r="E346" t="s">
        <v>394</v>
      </c>
      <c r="F346" t="s">
        <v>30</v>
      </c>
      <c r="G346" t="s">
        <v>22</v>
      </c>
      <c r="H346">
        <v>80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64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64</v>
      </c>
      <c r="E348" t="s">
        <v>396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64</v>
      </c>
      <c r="E349" t="s">
        <v>397</v>
      </c>
      <c r="F349" t="s">
        <v>36</v>
      </c>
      <c r="G349" t="s">
        <v>18</v>
      </c>
      <c r="H349">
        <v>100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64</v>
      </c>
      <c r="E350" t="s">
        <v>398</v>
      </c>
      <c r="F350" t="s">
        <v>36</v>
      </c>
      <c r="G350" t="s">
        <v>20</v>
      </c>
      <c r="H350">
        <v>100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64</v>
      </c>
      <c r="E351" t="s">
        <v>399</v>
      </c>
      <c r="F351" t="s">
        <v>36</v>
      </c>
      <c r="G351" t="s">
        <v>22</v>
      </c>
      <c r="H351">
        <v>60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64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64</v>
      </c>
      <c r="E353" t="s">
        <v>401</v>
      </c>
      <c r="F353" t="s">
        <v>42</v>
      </c>
      <c r="G353" t="s">
        <v>16</v>
      </c>
      <c r="H353">
        <v>91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64</v>
      </c>
      <c r="E354" t="s">
        <v>402</v>
      </c>
      <c r="F354" t="s">
        <v>42</v>
      </c>
      <c r="G354" t="s">
        <v>18</v>
      </c>
      <c r="H354">
        <v>100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64</v>
      </c>
      <c r="E355" t="s">
        <v>403</v>
      </c>
      <c r="F355" t="s">
        <v>42</v>
      </c>
      <c r="G355" t="s">
        <v>20</v>
      </c>
      <c r="H355">
        <v>100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64</v>
      </c>
      <c r="E356" t="s">
        <v>404</v>
      </c>
      <c r="F356" t="s">
        <v>42</v>
      </c>
      <c r="G356" t="s">
        <v>22</v>
      </c>
      <c r="H356">
        <v>81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64</v>
      </c>
      <c r="E357" t="s">
        <v>405</v>
      </c>
      <c r="F357" t="s">
        <v>48</v>
      </c>
      <c r="G357" t="s">
        <v>14</v>
      </c>
      <c r="H357">
        <v>97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64</v>
      </c>
      <c r="E358" t="s">
        <v>406</v>
      </c>
      <c r="F358" t="s">
        <v>48</v>
      </c>
      <c r="G358" t="s">
        <v>16</v>
      </c>
      <c r="H358">
        <v>91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64</v>
      </c>
      <c r="E359" t="s">
        <v>407</v>
      </c>
      <c r="F359" t="s">
        <v>48</v>
      </c>
      <c r="G359" t="s">
        <v>18</v>
      </c>
      <c r="H359">
        <v>99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64</v>
      </c>
      <c r="E360" t="s">
        <v>408</v>
      </c>
      <c r="F360" t="s">
        <v>48</v>
      </c>
      <c r="G360" t="s">
        <v>20</v>
      </c>
      <c r="H360">
        <v>100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64</v>
      </c>
      <c r="E361" t="s">
        <v>409</v>
      </c>
      <c r="F361" t="s">
        <v>48</v>
      </c>
      <c r="G361" t="s">
        <v>22</v>
      </c>
      <c r="H361">
        <v>41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64</v>
      </c>
      <c r="E362" t="s">
        <v>410</v>
      </c>
      <c r="F362" t="s">
        <v>54</v>
      </c>
      <c r="G362" t="s">
        <v>14</v>
      </c>
      <c r="H362">
        <v>100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64</v>
      </c>
      <c r="E363" t="s">
        <v>411</v>
      </c>
      <c r="F363" t="s">
        <v>54</v>
      </c>
      <c r="G363" t="s">
        <v>16</v>
      </c>
      <c r="H363">
        <v>100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64</v>
      </c>
      <c r="E364" t="s">
        <v>412</v>
      </c>
      <c r="F364" t="s">
        <v>54</v>
      </c>
      <c r="G364" t="s">
        <v>18</v>
      </c>
      <c r="H364">
        <v>100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64</v>
      </c>
      <c r="E365" t="s">
        <v>413</v>
      </c>
      <c r="F365" t="s">
        <v>54</v>
      </c>
      <c r="G365" t="s">
        <v>20</v>
      </c>
      <c r="H365">
        <v>100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64</v>
      </c>
      <c r="E366" t="s">
        <v>414</v>
      </c>
      <c r="F366" t="s">
        <v>54</v>
      </c>
      <c r="G366" t="s">
        <v>22</v>
      </c>
      <c r="H366">
        <v>60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64</v>
      </c>
      <c r="E367" t="s">
        <v>415</v>
      </c>
      <c r="F367" t="s">
        <v>59</v>
      </c>
      <c r="G367" t="s">
        <v>14</v>
      </c>
      <c r="H367">
        <v>95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64</v>
      </c>
      <c r="E368" t="s">
        <v>416</v>
      </c>
      <c r="F368" t="s">
        <v>59</v>
      </c>
      <c r="G368" t="s">
        <v>16</v>
      </c>
      <c r="H368">
        <v>100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64</v>
      </c>
      <c r="E369" t="s">
        <v>417</v>
      </c>
      <c r="F369" t="s">
        <v>59</v>
      </c>
      <c r="G369" t="s">
        <v>18</v>
      </c>
      <c r="H369">
        <v>100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64</v>
      </c>
      <c r="E370" t="s">
        <v>418</v>
      </c>
      <c r="F370" t="s">
        <v>59</v>
      </c>
      <c r="G370" t="s">
        <v>20</v>
      </c>
      <c r="H370">
        <v>100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64</v>
      </c>
      <c r="E371" t="s">
        <v>419</v>
      </c>
      <c r="F371" t="s">
        <v>59</v>
      </c>
      <c r="G371" t="s">
        <v>22</v>
      </c>
      <c r="H371">
        <v>41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64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64</v>
      </c>
      <c r="E373" t="s">
        <v>421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64</v>
      </c>
      <c r="E374" t="s">
        <v>422</v>
      </c>
      <c r="F374" t="s">
        <v>161</v>
      </c>
      <c r="G374" t="s">
        <v>18</v>
      </c>
      <c r="H374">
        <v>100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64</v>
      </c>
      <c r="E375" t="s">
        <v>423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64</v>
      </c>
      <c r="E376" t="s">
        <v>424</v>
      </c>
      <c r="F376" t="s">
        <v>161</v>
      </c>
      <c r="G376" t="s">
        <v>22</v>
      </c>
      <c r="H376">
        <v>80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64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64</v>
      </c>
      <c r="E378" t="s">
        <v>426</v>
      </c>
      <c r="F378" t="s">
        <v>167</v>
      </c>
      <c r="G378" t="s">
        <v>16</v>
      </c>
      <c r="H378">
        <v>95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64</v>
      </c>
      <c r="E379" t="s">
        <v>427</v>
      </c>
      <c r="F379" t="s">
        <v>167</v>
      </c>
      <c r="G379" t="s">
        <v>18</v>
      </c>
      <c r="H379">
        <v>100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64</v>
      </c>
      <c r="E380" t="s">
        <v>428</v>
      </c>
      <c r="F380" t="s">
        <v>167</v>
      </c>
      <c r="G380" t="s">
        <v>20</v>
      </c>
      <c r="H380">
        <v>100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64</v>
      </c>
      <c r="E381" t="s">
        <v>429</v>
      </c>
      <c r="F381" t="s">
        <v>167</v>
      </c>
      <c r="G381" t="s">
        <v>22</v>
      </c>
      <c r="H381">
        <v>60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64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64</v>
      </c>
      <c r="E383" t="s">
        <v>431</v>
      </c>
      <c r="F383" t="s">
        <v>173</v>
      </c>
      <c r="G383" t="s">
        <v>16</v>
      </c>
      <c r="H383">
        <v>84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64</v>
      </c>
      <c r="E384" t="s">
        <v>432</v>
      </c>
      <c r="F384" t="s">
        <v>173</v>
      </c>
      <c r="G384" t="s">
        <v>18</v>
      </c>
      <c r="H384">
        <v>100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64</v>
      </c>
      <c r="E385" t="s">
        <v>433</v>
      </c>
      <c r="F385" t="s">
        <v>173</v>
      </c>
      <c r="G385" t="s">
        <v>20</v>
      </c>
      <c r="H385">
        <v>92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64</v>
      </c>
      <c r="E386" t="s">
        <v>434</v>
      </c>
      <c r="F386" t="s">
        <v>173</v>
      </c>
      <c r="G386" t="s">
        <v>22</v>
      </c>
      <c r="H386">
        <v>50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64</v>
      </c>
      <c r="E387" t="s">
        <v>380</v>
      </c>
      <c r="F387" t="s">
        <v>13</v>
      </c>
      <c r="G387" t="s">
        <v>14</v>
      </c>
      <c r="H387">
        <v>89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64</v>
      </c>
      <c r="E388" t="s">
        <v>381</v>
      </c>
      <c r="F388" t="s">
        <v>13</v>
      </c>
      <c r="G388" t="s">
        <v>16</v>
      </c>
      <c r="H388">
        <v>96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64</v>
      </c>
      <c r="E389" t="s">
        <v>382</v>
      </c>
      <c r="F389" t="s">
        <v>13</v>
      </c>
      <c r="G389" t="s">
        <v>18</v>
      </c>
      <c r="H389">
        <v>92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64</v>
      </c>
      <c r="E390" t="s">
        <v>383</v>
      </c>
      <c r="F390" t="s">
        <v>13</v>
      </c>
      <c r="G390" t="s">
        <v>20</v>
      </c>
      <c r="H390">
        <v>100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64</v>
      </c>
      <c r="E391" t="s">
        <v>384</v>
      </c>
      <c r="F391" t="s">
        <v>13</v>
      </c>
      <c r="G391" t="s">
        <v>22</v>
      </c>
      <c r="H391">
        <v>100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64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64</v>
      </c>
      <c r="E393" t="s">
        <v>386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64</v>
      </c>
      <c r="E394" t="s">
        <v>387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64</v>
      </c>
      <c r="E395" t="s">
        <v>388</v>
      </c>
      <c r="F395" t="s">
        <v>24</v>
      </c>
      <c r="G395" t="s">
        <v>20</v>
      </c>
      <c r="H395">
        <v>100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64</v>
      </c>
      <c r="E396" t="s">
        <v>389</v>
      </c>
      <c r="F396" t="s">
        <v>24</v>
      </c>
      <c r="G396" t="s">
        <v>22</v>
      </c>
      <c r="H396">
        <v>88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64</v>
      </c>
      <c r="E397" t="s">
        <v>390</v>
      </c>
      <c r="F397" t="s">
        <v>30</v>
      </c>
      <c r="G397" t="s">
        <v>14</v>
      </c>
      <c r="H397">
        <v>100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64</v>
      </c>
      <c r="E398" t="s">
        <v>391</v>
      </c>
      <c r="F398" t="s">
        <v>30</v>
      </c>
      <c r="G398" t="s">
        <v>16</v>
      </c>
      <c r="H398">
        <v>100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64</v>
      </c>
      <c r="E399" t="s">
        <v>392</v>
      </c>
      <c r="F399" t="s">
        <v>30</v>
      </c>
      <c r="G399" t="s">
        <v>18</v>
      </c>
      <c r="H399">
        <v>100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64</v>
      </c>
      <c r="E400" t="s">
        <v>393</v>
      </c>
      <c r="F400" t="s">
        <v>30</v>
      </c>
      <c r="G400" t="s">
        <v>20</v>
      </c>
      <c r="H400">
        <v>100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64</v>
      </c>
      <c r="E401" t="s">
        <v>394</v>
      </c>
      <c r="F401" t="s">
        <v>30</v>
      </c>
      <c r="G401" t="s">
        <v>22</v>
      </c>
      <c r="H401">
        <v>95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64</v>
      </c>
      <c r="E402" t="s">
        <v>395</v>
      </c>
      <c r="F402" t="s">
        <v>36</v>
      </c>
      <c r="G402" t="s">
        <v>14</v>
      </c>
      <c r="H402">
        <v>100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64</v>
      </c>
      <c r="E403" t="s">
        <v>396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64</v>
      </c>
      <c r="E404" t="s">
        <v>397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64</v>
      </c>
      <c r="E405" t="s">
        <v>398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64</v>
      </c>
      <c r="E406" t="s">
        <v>399</v>
      </c>
      <c r="F406" t="s">
        <v>36</v>
      </c>
      <c r="G406" t="s">
        <v>22</v>
      </c>
      <c r="H406">
        <v>56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64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64</v>
      </c>
      <c r="E408" t="s">
        <v>401</v>
      </c>
      <c r="F408" t="s">
        <v>42</v>
      </c>
      <c r="G408" t="s">
        <v>16</v>
      </c>
      <c r="H408">
        <v>100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64</v>
      </c>
      <c r="E409" t="s">
        <v>402</v>
      </c>
      <c r="F409" t="s">
        <v>42</v>
      </c>
      <c r="G409" t="s">
        <v>18</v>
      </c>
      <c r="H409">
        <v>100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64</v>
      </c>
      <c r="E410" t="s">
        <v>403</v>
      </c>
      <c r="F410" t="s">
        <v>42</v>
      </c>
      <c r="G410" t="s">
        <v>20</v>
      </c>
      <c r="H410">
        <v>100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64</v>
      </c>
      <c r="E411" t="s">
        <v>404</v>
      </c>
      <c r="F411" t="s">
        <v>42</v>
      </c>
      <c r="G411" t="s">
        <v>22</v>
      </c>
      <c r="H411">
        <v>100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64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64</v>
      </c>
      <c r="E413" t="s">
        <v>406</v>
      </c>
      <c r="F413" t="s">
        <v>48</v>
      </c>
      <c r="G413" t="s">
        <v>16</v>
      </c>
      <c r="H413">
        <v>100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64</v>
      </c>
      <c r="E414" t="s">
        <v>407</v>
      </c>
      <c r="F414" t="s">
        <v>48</v>
      </c>
      <c r="G414" t="s">
        <v>18</v>
      </c>
      <c r="H414">
        <v>100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64</v>
      </c>
      <c r="E415" t="s">
        <v>408</v>
      </c>
      <c r="F415" t="s">
        <v>48</v>
      </c>
      <c r="G415" t="s">
        <v>20</v>
      </c>
      <c r="H415">
        <v>94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64</v>
      </c>
      <c r="E416" t="s">
        <v>409</v>
      </c>
      <c r="F416" t="s">
        <v>48</v>
      </c>
      <c r="G416" t="s">
        <v>22</v>
      </c>
      <c r="H416">
        <v>31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64</v>
      </c>
      <c r="E417" t="s">
        <v>410</v>
      </c>
      <c r="F417" t="s">
        <v>54</v>
      </c>
      <c r="G417" t="s">
        <v>14</v>
      </c>
      <c r="H417">
        <v>100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64</v>
      </c>
      <c r="E418" t="s">
        <v>411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64</v>
      </c>
      <c r="E419" t="s">
        <v>412</v>
      </c>
      <c r="F419" t="s">
        <v>54</v>
      </c>
      <c r="G419" t="s">
        <v>18</v>
      </c>
      <c r="H419">
        <v>100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64</v>
      </c>
      <c r="E420" t="s">
        <v>413</v>
      </c>
      <c r="F420" t="s">
        <v>54</v>
      </c>
      <c r="G420" t="s">
        <v>20</v>
      </c>
      <c r="H420">
        <v>100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64</v>
      </c>
      <c r="E421" t="s">
        <v>414</v>
      </c>
      <c r="F421" t="s">
        <v>54</v>
      </c>
      <c r="G421" t="s">
        <v>22</v>
      </c>
      <c r="H421">
        <v>32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64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64</v>
      </c>
      <c r="E423" t="s">
        <v>416</v>
      </c>
      <c r="F423" t="s">
        <v>59</v>
      </c>
      <c r="G423" t="s">
        <v>16</v>
      </c>
      <c r="H423">
        <v>100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64</v>
      </c>
      <c r="E424" t="s">
        <v>417</v>
      </c>
      <c r="F424" t="s">
        <v>59</v>
      </c>
      <c r="G424" t="s">
        <v>18</v>
      </c>
      <c r="H424">
        <v>100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64</v>
      </c>
      <c r="E425" t="s">
        <v>418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64</v>
      </c>
      <c r="E426" t="s">
        <v>419</v>
      </c>
      <c r="F426" t="s">
        <v>59</v>
      </c>
      <c r="G426" t="s">
        <v>22</v>
      </c>
      <c r="H426">
        <v>100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64</v>
      </c>
      <c r="E427" t="s">
        <v>420</v>
      </c>
      <c r="F427" t="s">
        <v>161</v>
      </c>
      <c r="G427" t="s">
        <v>14</v>
      </c>
      <c r="H427">
        <v>100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64</v>
      </c>
      <c r="E428" t="s">
        <v>421</v>
      </c>
      <c r="F428" t="s">
        <v>161</v>
      </c>
      <c r="G428" t="s">
        <v>16</v>
      </c>
      <c r="H428">
        <v>100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64</v>
      </c>
      <c r="E429" t="s">
        <v>422</v>
      </c>
      <c r="F429" t="s">
        <v>161</v>
      </c>
      <c r="G429" t="s">
        <v>18</v>
      </c>
      <c r="H429">
        <v>100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64</v>
      </c>
      <c r="E430" t="s">
        <v>423</v>
      </c>
      <c r="F430" t="s">
        <v>161</v>
      </c>
      <c r="G430" t="s">
        <v>20</v>
      </c>
      <c r="H430">
        <v>87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64</v>
      </c>
      <c r="E431" t="s">
        <v>424</v>
      </c>
      <c r="F431" t="s">
        <v>161</v>
      </c>
      <c r="G431" t="s">
        <v>22</v>
      </c>
      <c r="H431">
        <v>62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64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64</v>
      </c>
      <c r="E433" t="s">
        <v>426</v>
      </c>
      <c r="F433" t="s">
        <v>167</v>
      </c>
      <c r="G433" t="s">
        <v>16</v>
      </c>
      <c r="H433">
        <v>100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64</v>
      </c>
      <c r="E434" t="s">
        <v>427</v>
      </c>
      <c r="F434" t="s">
        <v>167</v>
      </c>
      <c r="G434" t="s">
        <v>18</v>
      </c>
      <c r="H434">
        <v>100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64</v>
      </c>
      <c r="E435" t="s">
        <v>428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64</v>
      </c>
      <c r="E436" t="s">
        <v>429</v>
      </c>
      <c r="F436" t="s">
        <v>167</v>
      </c>
      <c r="G436" t="s">
        <v>22</v>
      </c>
      <c r="H436">
        <v>85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64</v>
      </c>
      <c r="E437" t="s">
        <v>430</v>
      </c>
      <c r="F437" t="s">
        <v>173</v>
      </c>
      <c r="G437" t="s">
        <v>14</v>
      </c>
      <c r="H437">
        <v>94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64</v>
      </c>
      <c r="E438" t="s">
        <v>431</v>
      </c>
      <c r="F438" t="s">
        <v>173</v>
      </c>
      <c r="G438" t="s">
        <v>16</v>
      </c>
      <c r="H438">
        <v>100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64</v>
      </c>
      <c r="E439" t="s">
        <v>432</v>
      </c>
      <c r="F439" t="s">
        <v>173</v>
      </c>
      <c r="G439" t="s">
        <v>18</v>
      </c>
      <c r="H439">
        <v>100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64</v>
      </c>
      <c r="E440" t="s">
        <v>433</v>
      </c>
      <c r="F440" t="s">
        <v>173</v>
      </c>
      <c r="G440" t="s">
        <v>20</v>
      </c>
      <c r="H440">
        <v>100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64</v>
      </c>
      <c r="E441" t="s">
        <v>434</v>
      </c>
      <c r="F441" t="s">
        <v>173</v>
      </c>
      <c r="G441" t="s">
        <v>22</v>
      </c>
      <c r="H441">
        <v>59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64</v>
      </c>
      <c r="E442" t="s">
        <v>633</v>
      </c>
      <c r="F442" t="s">
        <v>13</v>
      </c>
      <c r="G442" t="s">
        <v>14</v>
      </c>
      <c r="H442">
        <v>81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64</v>
      </c>
      <c r="E443" t="s">
        <v>733</v>
      </c>
      <c r="F443" t="s">
        <v>13</v>
      </c>
      <c r="G443" t="s">
        <v>16</v>
      </c>
      <c r="H443">
        <v>100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64</v>
      </c>
      <c r="E444" t="s">
        <v>734</v>
      </c>
      <c r="F444" t="s">
        <v>13</v>
      </c>
      <c r="G444" t="s">
        <v>18</v>
      </c>
      <c r="H444">
        <v>94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64</v>
      </c>
      <c r="E445" t="s">
        <v>735</v>
      </c>
      <c r="F445" t="s">
        <v>13</v>
      </c>
      <c r="G445" t="s">
        <v>20</v>
      </c>
      <c r="H445">
        <v>100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64</v>
      </c>
      <c r="E446" t="s">
        <v>736</v>
      </c>
      <c r="F446" t="s">
        <v>13</v>
      </c>
      <c r="G446" t="s">
        <v>22</v>
      </c>
      <c r="H446">
        <v>90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64</v>
      </c>
      <c r="E447" t="s">
        <v>638</v>
      </c>
      <c r="F447" t="s">
        <v>24</v>
      </c>
      <c r="G447" t="s">
        <v>14</v>
      </c>
      <c r="H447">
        <v>95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64</v>
      </c>
      <c r="E448" t="s">
        <v>737</v>
      </c>
      <c r="F448" t="s">
        <v>24</v>
      </c>
      <c r="G448" t="s">
        <v>16</v>
      </c>
      <c r="H448">
        <v>100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64</v>
      </c>
      <c r="E449" t="s">
        <v>738</v>
      </c>
      <c r="F449" t="s">
        <v>24</v>
      </c>
      <c r="G449" t="s">
        <v>18</v>
      </c>
      <c r="H449">
        <v>100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64</v>
      </c>
      <c r="E450" t="s">
        <v>739</v>
      </c>
      <c r="F450" t="s">
        <v>24</v>
      </c>
      <c r="G450" t="s">
        <v>20</v>
      </c>
      <c r="H450">
        <v>100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64</v>
      </c>
      <c r="E451" t="s">
        <v>740</v>
      </c>
      <c r="F451" t="s">
        <v>24</v>
      </c>
      <c r="G451" t="s">
        <v>22</v>
      </c>
      <c r="H451">
        <v>76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64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64</v>
      </c>
      <c r="E453" t="s">
        <v>741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64</v>
      </c>
      <c r="E454" t="s">
        <v>742</v>
      </c>
      <c r="F454" t="s">
        <v>30</v>
      </c>
      <c r="G454" t="s">
        <v>18</v>
      </c>
      <c r="H454">
        <v>100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64</v>
      </c>
      <c r="E455" t="s">
        <v>743</v>
      </c>
      <c r="F455" t="s">
        <v>30</v>
      </c>
      <c r="G455" t="s">
        <v>20</v>
      </c>
      <c r="H455">
        <v>100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64</v>
      </c>
      <c r="E456" t="s">
        <v>744</v>
      </c>
      <c r="F456" t="s">
        <v>30</v>
      </c>
      <c r="G456" t="s">
        <v>22</v>
      </c>
      <c r="H456">
        <v>100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64</v>
      </c>
      <c r="E457" t="s">
        <v>648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64</v>
      </c>
      <c r="E458" t="s">
        <v>745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64</v>
      </c>
      <c r="E459" t="s">
        <v>746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64</v>
      </c>
      <c r="E460" t="s">
        <v>747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64</v>
      </c>
      <c r="E461" t="s">
        <v>748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64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64</v>
      </c>
      <c r="E463" t="s">
        <v>749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64</v>
      </c>
      <c r="E464" t="s">
        <v>750</v>
      </c>
      <c r="F464" t="s">
        <v>42</v>
      </c>
      <c r="G464" t="s">
        <v>18</v>
      </c>
      <c r="H464">
        <v>100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64</v>
      </c>
      <c r="E465" t="s">
        <v>751</v>
      </c>
      <c r="F465" t="s">
        <v>42</v>
      </c>
      <c r="G465" t="s">
        <v>20</v>
      </c>
      <c r="H465">
        <v>93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64</v>
      </c>
      <c r="E466" t="s">
        <v>752</v>
      </c>
      <c r="F466" t="s">
        <v>42</v>
      </c>
      <c r="G466" t="s">
        <v>22</v>
      </c>
      <c r="H466">
        <v>100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64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64</v>
      </c>
      <c r="E468" t="s">
        <v>753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64</v>
      </c>
      <c r="E469" t="s">
        <v>754</v>
      </c>
      <c r="F469" t="s">
        <v>48</v>
      </c>
      <c r="G469" t="s">
        <v>18</v>
      </c>
      <c r="H469">
        <v>100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64</v>
      </c>
      <c r="E470" t="s">
        <v>755</v>
      </c>
      <c r="F470" t="s">
        <v>48</v>
      </c>
      <c r="G470" t="s">
        <v>20</v>
      </c>
      <c r="H470">
        <v>100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64</v>
      </c>
      <c r="E471" t="s">
        <v>756</v>
      </c>
      <c r="F471" t="s">
        <v>48</v>
      </c>
      <c r="G471" t="s">
        <v>22</v>
      </c>
      <c r="H471">
        <v>75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64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64</v>
      </c>
      <c r="E473" t="s">
        <v>757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64</v>
      </c>
      <c r="E474" t="s">
        <v>758</v>
      </c>
      <c r="F474" t="s">
        <v>54</v>
      </c>
      <c r="G474" t="s">
        <v>18</v>
      </c>
      <c r="H474">
        <v>100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64</v>
      </c>
      <c r="E475" t="s">
        <v>759</v>
      </c>
      <c r="F475" t="s">
        <v>54</v>
      </c>
      <c r="G475" t="s">
        <v>20</v>
      </c>
      <c r="H475">
        <v>100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64</v>
      </c>
      <c r="E476" t="s">
        <v>760</v>
      </c>
      <c r="F476" t="s">
        <v>54</v>
      </c>
      <c r="G476" t="s">
        <v>22</v>
      </c>
      <c r="H476">
        <v>63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64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64</v>
      </c>
      <c r="E478" t="s">
        <v>761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64</v>
      </c>
      <c r="E479" t="s">
        <v>762</v>
      </c>
      <c r="F479" t="s">
        <v>59</v>
      </c>
      <c r="G479" t="s">
        <v>18</v>
      </c>
      <c r="H479">
        <v>100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64</v>
      </c>
      <c r="E480" t="s">
        <v>763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64</v>
      </c>
      <c r="E481" t="s">
        <v>764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64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64</v>
      </c>
      <c r="E483" t="s">
        <v>765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64</v>
      </c>
      <c r="E484" t="s">
        <v>766</v>
      </c>
      <c r="F484" t="s">
        <v>161</v>
      </c>
      <c r="G484" t="s">
        <v>18</v>
      </c>
      <c r="H484">
        <v>95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64</v>
      </c>
      <c r="E485" t="s">
        <v>767</v>
      </c>
      <c r="F485" t="s">
        <v>161</v>
      </c>
      <c r="G485" t="s">
        <v>20</v>
      </c>
      <c r="H485">
        <v>100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64</v>
      </c>
      <c r="E486" t="s">
        <v>768</v>
      </c>
      <c r="F486" t="s">
        <v>161</v>
      </c>
      <c r="G486" t="s">
        <v>22</v>
      </c>
      <c r="H486">
        <v>67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64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64</v>
      </c>
      <c r="E488" t="s">
        <v>769</v>
      </c>
      <c r="F488" t="s">
        <v>167</v>
      </c>
      <c r="G488" t="s">
        <v>16</v>
      </c>
      <c r="H488">
        <v>82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64</v>
      </c>
      <c r="E489" t="s">
        <v>770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64</v>
      </c>
      <c r="E490" t="s">
        <v>771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64</v>
      </c>
      <c r="E491" t="s">
        <v>772</v>
      </c>
      <c r="F491" t="s">
        <v>167</v>
      </c>
      <c r="G491" t="s">
        <v>22</v>
      </c>
      <c r="H491">
        <v>61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64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64</v>
      </c>
      <c r="E493" t="s">
        <v>773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64</v>
      </c>
      <c r="E494" t="s">
        <v>774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64</v>
      </c>
      <c r="E495" t="s">
        <v>775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64</v>
      </c>
      <c r="E496" t="s">
        <v>776</v>
      </c>
      <c r="F496" t="s">
        <v>173</v>
      </c>
      <c r="G496" t="s">
        <v>22</v>
      </c>
      <c r="H496">
        <v>100</v>
      </c>
      <c r="I496">
        <v>1</v>
      </c>
    </row>
    <row r="497" spans="1:9" x14ac:dyDescent="0.25">
      <c r="A497" s="3" t="s">
        <v>523</v>
      </c>
      <c r="B497" s="3" t="s">
        <v>1079</v>
      </c>
      <c r="C497" s="3" t="s">
        <v>119</v>
      </c>
      <c r="D497" s="3">
        <v>64</v>
      </c>
      <c r="E497" s="3" t="s">
        <v>633</v>
      </c>
      <c r="F497" s="3" t="s">
        <v>13</v>
      </c>
      <c r="G497" s="3" t="s">
        <v>14</v>
      </c>
      <c r="H497" s="3">
        <v>90</v>
      </c>
      <c r="I497">
        <v>1</v>
      </c>
    </row>
    <row r="498" spans="1:9" x14ac:dyDescent="0.25">
      <c r="A498" s="3" t="s">
        <v>523</v>
      </c>
      <c r="B498" s="3" t="s">
        <v>1079</v>
      </c>
      <c r="C498" s="3" t="s">
        <v>119</v>
      </c>
      <c r="D498" s="3">
        <v>64</v>
      </c>
      <c r="E498" s="3" t="s">
        <v>733</v>
      </c>
      <c r="F498" s="3" t="s">
        <v>13</v>
      </c>
      <c r="G498" s="3" t="s">
        <v>16</v>
      </c>
      <c r="H498" s="3">
        <v>93</v>
      </c>
      <c r="I498">
        <v>1</v>
      </c>
    </row>
    <row r="499" spans="1:9" x14ac:dyDescent="0.25">
      <c r="A499" s="3" t="s">
        <v>523</v>
      </c>
      <c r="B499" s="3" t="s">
        <v>1079</v>
      </c>
      <c r="C499" s="3" t="s">
        <v>119</v>
      </c>
      <c r="D499" s="3">
        <v>64</v>
      </c>
      <c r="E499" s="3" t="s">
        <v>734</v>
      </c>
      <c r="F499" s="3" t="s">
        <v>13</v>
      </c>
      <c r="G499" s="3" t="s">
        <v>18</v>
      </c>
      <c r="H499" s="3">
        <v>94</v>
      </c>
      <c r="I499">
        <v>1</v>
      </c>
    </row>
    <row r="500" spans="1:9" x14ac:dyDescent="0.25">
      <c r="A500" s="3" t="s">
        <v>523</v>
      </c>
      <c r="B500" s="3" t="s">
        <v>1079</v>
      </c>
      <c r="C500" s="3" t="s">
        <v>119</v>
      </c>
      <c r="D500" s="3">
        <v>64</v>
      </c>
      <c r="E500" s="3" t="s">
        <v>735</v>
      </c>
      <c r="F500" s="3" t="s">
        <v>13</v>
      </c>
      <c r="G500" s="3" t="s">
        <v>20</v>
      </c>
      <c r="H500" s="3">
        <v>100</v>
      </c>
      <c r="I500">
        <v>1</v>
      </c>
    </row>
    <row r="501" spans="1:9" x14ac:dyDescent="0.25">
      <c r="A501" s="3" t="s">
        <v>523</v>
      </c>
      <c r="B501" s="3" t="s">
        <v>1079</v>
      </c>
      <c r="C501" s="3" t="s">
        <v>119</v>
      </c>
      <c r="D501" s="3">
        <v>64</v>
      </c>
      <c r="E501" s="3" t="s">
        <v>736</v>
      </c>
      <c r="F501" s="3" t="s">
        <v>13</v>
      </c>
      <c r="G501" s="3" t="s">
        <v>22</v>
      </c>
      <c r="H501" s="3">
        <v>80</v>
      </c>
      <c r="I501">
        <v>1</v>
      </c>
    </row>
    <row r="502" spans="1:9" x14ac:dyDescent="0.25">
      <c r="A502" s="3" t="s">
        <v>523</v>
      </c>
      <c r="B502" s="3" t="s">
        <v>1079</v>
      </c>
      <c r="C502" s="3" t="s">
        <v>119</v>
      </c>
      <c r="D502" s="3">
        <v>64</v>
      </c>
      <c r="E502" s="3" t="s">
        <v>638</v>
      </c>
      <c r="F502" s="3" t="s">
        <v>24</v>
      </c>
      <c r="G502" s="3" t="s">
        <v>14</v>
      </c>
      <c r="H502" s="3">
        <v>97</v>
      </c>
      <c r="I502">
        <v>1</v>
      </c>
    </row>
    <row r="503" spans="1:9" x14ac:dyDescent="0.25">
      <c r="A503" s="3" t="s">
        <v>523</v>
      </c>
      <c r="B503" s="3" t="s">
        <v>1079</v>
      </c>
      <c r="C503" s="3" t="s">
        <v>119</v>
      </c>
      <c r="D503" s="3">
        <v>64</v>
      </c>
      <c r="E503" s="3" t="s">
        <v>737</v>
      </c>
      <c r="F503" s="3" t="s">
        <v>24</v>
      </c>
      <c r="G503" s="3" t="s">
        <v>16</v>
      </c>
      <c r="H503" s="3">
        <v>100</v>
      </c>
      <c r="I503">
        <v>1</v>
      </c>
    </row>
    <row r="504" spans="1:9" x14ac:dyDescent="0.25">
      <c r="A504" s="3" t="s">
        <v>523</v>
      </c>
      <c r="B504" s="3" t="s">
        <v>1079</v>
      </c>
      <c r="C504" s="3" t="s">
        <v>119</v>
      </c>
      <c r="D504" s="3">
        <v>64</v>
      </c>
      <c r="E504" s="3" t="s">
        <v>738</v>
      </c>
      <c r="F504" s="3" t="s">
        <v>24</v>
      </c>
      <c r="G504" s="3" t="s">
        <v>18</v>
      </c>
      <c r="H504" s="3">
        <v>95</v>
      </c>
      <c r="I504">
        <v>1</v>
      </c>
    </row>
    <row r="505" spans="1:9" x14ac:dyDescent="0.25">
      <c r="A505" s="3" t="s">
        <v>523</v>
      </c>
      <c r="B505" s="3" t="s">
        <v>1079</v>
      </c>
      <c r="C505" s="3" t="s">
        <v>119</v>
      </c>
      <c r="D505" s="3">
        <v>64</v>
      </c>
      <c r="E505" s="3" t="s">
        <v>739</v>
      </c>
      <c r="F505" s="3" t="s">
        <v>24</v>
      </c>
      <c r="G505" s="3" t="s">
        <v>20</v>
      </c>
      <c r="H505" s="3">
        <v>100</v>
      </c>
      <c r="I505">
        <v>1</v>
      </c>
    </row>
    <row r="506" spans="1:9" x14ac:dyDescent="0.25">
      <c r="A506" s="3" t="s">
        <v>523</v>
      </c>
      <c r="B506" s="3" t="s">
        <v>1079</v>
      </c>
      <c r="C506" s="3" t="s">
        <v>119</v>
      </c>
      <c r="D506" s="3">
        <v>64</v>
      </c>
      <c r="E506" s="3" t="s">
        <v>740</v>
      </c>
      <c r="F506" s="3" t="s">
        <v>24</v>
      </c>
      <c r="G506" s="3" t="s">
        <v>22</v>
      </c>
      <c r="H506" s="3">
        <v>93</v>
      </c>
      <c r="I506">
        <v>1</v>
      </c>
    </row>
    <row r="507" spans="1:9" x14ac:dyDescent="0.25">
      <c r="A507" s="3" t="s">
        <v>523</v>
      </c>
      <c r="B507" s="3" t="s">
        <v>1079</v>
      </c>
      <c r="C507" s="3" t="s">
        <v>119</v>
      </c>
      <c r="D507" s="3">
        <v>64</v>
      </c>
      <c r="E507" s="3" t="s">
        <v>643</v>
      </c>
      <c r="F507" s="3" t="s">
        <v>30</v>
      </c>
      <c r="G507" s="3" t="s">
        <v>14</v>
      </c>
      <c r="H507" s="3">
        <v>100</v>
      </c>
      <c r="I507">
        <v>1</v>
      </c>
    </row>
    <row r="508" spans="1:9" x14ac:dyDescent="0.25">
      <c r="A508" s="3" t="s">
        <v>523</v>
      </c>
      <c r="B508" s="3" t="s">
        <v>1079</v>
      </c>
      <c r="C508" s="3" t="s">
        <v>119</v>
      </c>
      <c r="D508" s="3">
        <v>64</v>
      </c>
      <c r="E508" s="3" t="s">
        <v>741</v>
      </c>
      <c r="F508" s="3" t="s">
        <v>30</v>
      </c>
      <c r="G508" s="3" t="s">
        <v>16</v>
      </c>
      <c r="H508" s="3">
        <v>80</v>
      </c>
      <c r="I508">
        <v>1</v>
      </c>
    </row>
    <row r="509" spans="1:9" x14ac:dyDescent="0.25">
      <c r="A509" s="3" t="s">
        <v>523</v>
      </c>
      <c r="B509" s="3" t="s">
        <v>1079</v>
      </c>
      <c r="C509" s="3" t="s">
        <v>119</v>
      </c>
      <c r="D509" s="3">
        <v>64</v>
      </c>
      <c r="E509" s="3" t="s">
        <v>742</v>
      </c>
      <c r="F509" s="3" t="s">
        <v>30</v>
      </c>
      <c r="G509" s="3" t="s">
        <v>18</v>
      </c>
      <c r="H509" s="3">
        <v>90</v>
      </c>
      <c r="I509">
        <v>1</v>
      </c>
    </row>
    <row r="510" spans="1:9" x14ac:dyDescent="0.25">
      <c r="A510" s="3" t="s">
        <v>523</v>
      </c>
      <c r="B510" s="3" t="s">
        <v>1079</v>
      </c>
      <c r="C510" s="3" t="s">
        <v>119</v>
      </c>
      <c r="D510" s="3">
        <v>64</v>
      </c>
      <c r="E510" s="3" t="s">
        <v>743</v>
      </c>
      <c r="F510" s="3" t="s">
        <v>30</v>
      </c>
      <c r="G510" s="3" t="s">
        <v>20</v>
      </c>
      <c r="H510" s="3">
        <v>90</v>
      </c>
      <c r="I510">
        <v>1</v>
      </c>
    </row>
    <row r="511" spans="1:9" x14ac:dyDescent="0.25">
      <c r="A511" s="3" t="s">
        <v>523</v>
      </c>
      <c r="B511" s="3" t="s">
        <v>1079</v>
      </c>
      <c r="C511" s="3" t="s">
        <v>119</v>
      </c>
      <c r="D511" s="3">
        <v>64</v>
      </c>
      <c r="E511" s="3" t="s">
        <v>744</v>
      </c>
      <c r="F511" s="3" t="s">
        <v>30</v>
      </c>
      <c r="G511" s="3" t="s">
        <v>22</v>
      </c>
      <c r="H511" s="3">
        <v>85</v>
      </c>
      <c r="I511">
        <v>1</v>
      </c>
    </row>
    <row r="512" spans="1:9" x14ac:dyDescent="0.25">
      <c r="A512" s="3" t="s">
        <v>523</v>
      </c>
      <c r="B512" s="3" t="s">
        <v>1079</v>
      </c>
      <c r="C512" s="3" t="s">
        <v>119</v>
      </c>
      <c r="D512" s="3">
        <v>64</v>
      </c>
      <c r="E512" s="3" t="s">
        <v>648</v>
      </c>
      <c r="F512" s="3" t="s">
        <v>36</v>
      </c>
      <c r="G512" s="3" t="s">
        <v>14</v>
      </c>
      <c r="H512" s="3">
        <v>96</v>
      </c>
      <c r="I512">
        <v>1</v>
      </c>
    </row>
    <row r="513" spans="1:9" x14ac:dyDescent="0.25">
      <c r="A513" s="3" t="s">
        <v>523</v>
      </c>
      <c r="B513" s="3" t="s">
        <v>1079</v>
      </c>
      <c r="C513" s="3" t="s">
        <v>119</v>
      </c>
      <c r="D513" s="3">
        <v>64</v>
      </c>
      <c r="E513" s="3" t="s">
        <v>745</v>
      </c>
      <c r="F513" s="3" t="s">
        <v>36</v>
      </c>
      <c r="G513" s="3" t="s">
        <v>16</v>
      </c>
      <c r="H513" s="3">
        <v>100</v>
      </c>
      <c r="I513">
        <v>1</v>
      </c>
    </row>
    <row r="514" spans="1:9" x14ac:dyDescent="0.25">
      <c r="A514" s="3" t="s">
        <v>523</v>
      </c>
      <c r="B514" s="3" t="s">
        <v>1079</v>
      </c>
      <c r="C514" s="3" t="s">
        <v>119</v>
      </c>
      <c r="D514" s="3">
        <v>64</v>
      </c>
      <c r="E514" s="3" t="s">
        <v>746</v>
      </c>
      <c r="F514" s="3" t="s">
        <v>36</v>
      </c>
      <c r="G514" s="3" t="s">
        <v>18</v>
      </c>
      <c r="H514" s="3">
        <v>90</v>
      </c>
      <c r="I514">
        <v>1</v>
      </c>
    </row>
    <row r="515" spans="1:9" x14ac:dyDescent="0.25">
      <c r="A515" s="3" t="s">
        <v>523</v>
      </c>
      <c r="B515" s="3" t="s">
        <v>1079</v>
      </c>
      <c r="C515" s="3" t="s">
        <v>119</v>
      </c>
      <c r="D515" s="3">
        <v>64</v>
      </c>
      <c r="E515" s="3" t="s">
        <v>747</v>
      </c>
      <c r="F515" s="3" t="s">
        <v>36</v>
      </c>
      <c r="G515" s="3" t="s">
        <v>20</v>
      </c>
      <c r="H515" s="3">
        <v>98</v>
      </c>
      <c r="I515">
        <v>1</v>
      </c>
    </row>
    <row r="516" spans="1:9" x14ac:dyDescent="0.25">
      <c r="A516" s="3" t="s">
        <v>523</v>
      </c>
      <c r="B516" s="3" t="s">
        <v>1079</v>
      </c>
      <c r="C516" s="3" t="s">
        <v>119</v>
      </c>
      <c r="D516" s="3">
        <v>64</v>
      </c>
      <c r="E516" s="3" t="s">
        <v>748</v>
      </c>
      <c r="F516" s="3" t="s">
        <v>36</v>
      </c>
      <c r="G516" s="3" t="s">
        <v>22</v>
      </c>
      <c r="H516" s="3">
        <v>95</v>
      </c>
      <c r="I516">
        <v>1</v>
      </c>
    </row>
    <row r="517" spans="1:9" x14ac:dyDescent="0.25">
      <c r="A517" s="3" t="s">
        <v>523</v>
      </c>
      <c r="B517" s="3" t="s">
        <v>1079</v>
      </c>
      <c r="C517" s="3" t="s">
        <v>119</v>
      </c>
      <c r="D517" s="3">
        <v>64</v>
      </c>
      <c r="E517" s="3" t="s">
        <v>653</v>
      </c>
      <c r="F517" s="3" t="s">
        <v>42</v>
      </c>
      <c r="G517" s="3" t="s">
        <v>14</v>
      </c>
      <c r="H517" s="3">
        <v>85</v>
      </c>
      <c r="I517">
        <v>1</v>
      </c>
    </row>
    <row r="518" spans="1:9" x14ac:dyDescent="0.25">
      <c r="A518" s="3" t="s">
        <v>523</v>
      </c>
      <c r="B518" s="3" t="s">
        <v>1079</v>
      </c>
      <c r="C518" s="3" t="s">
        <v>119</v>
      </c>
      <c r="D518" s="3">
        <v>64</v>
      </c>
      <c r="E518" s="3" t="s">
        <v>749</v>
      </c>
      <c r="F518" s="3" t="s">
        <v>42</v>
      </c>
      <c r="G518" s="3" t="s">
        <v>16</v>
      </c>
      <c r="H518" s="3">
        <v>100</v>
      </c>
      <c r="I518">
        <v>1</v>
      </c>
    </row>
    <row r="519" spans="1:9" x14ac:dyDescent="0.25">
      <c r="A519" s="3" t="s">
        <v>523</v>
      </c>
      <c r="B519" s="3" t="s">
        <v>1079</v>
      </c>
      <c r="C519" s="3" t="s">
        <v>119</v>
      </c>
      <c r="D519" s="3">
        <v>64</v>
      </c>
      <c r="E519" s="3" t="s">
        <v>750</v>
      </c>
      <c r="F519" s="3" t="s">
        <v>42</v>
      </c>
      <c r="G519" s="3" t="s">
        <v>18</v>
      </c>
      <c r="H519" s="3">
        <v>75</v>
      </c>
      <c r="I519">
        <v>1</v>
      </c>
    </row>
    <row r="520" spans="1:9" x14ac:dyDescent="0.25">
      <c r="A520" s="3" t="s">
        <v>523</v>
      </c>
      <c r="B520" s="3" t="s">
        <v>1079</v>
      </c>
      <c r="C520" s="3" t="s">
        <v>119</v>
      </c>
      <c r="D520" s="3">
        <v>64</v>
      </c>
      <c r="E520" s="3" t="s">
        <v>751</v>
      </c>
      <c r="F520" s="3" t="s">
        <v>42</v>
      </c>
      <c r="G520" s="3" t="s">
        <v>20</v>
      </c>
      <c r="H520" s="3">
        <v>90</v>
      </c>
      <c r="I520">
        <v>1</v>
      </c>
    </row>
    <row r="521" spans="1:9" x14ac:dyDescent="0.25">
      <c r="A521" s="3" t="s">
        <v>523</v>
      </c>
      <c r="B521" s="3" t="s">
        <v>1079</v>
      </c>
      <c r="C521" s="3" t="s">
        <v>119</v>
      </c>
      <c r="D521" s="3">
        <v>64</v>
      </c>
      <c r="E521" s="3" t="s">
        <v>752</v>
      </c>
      <c r="F521" s="3" t="s">
        <v>42</v>
      </c>
      <c r="G521" s="3" t="s">
        <v>22</v>
      </c>
      <c r="H521" s="3">
        <v>93</v>
      </c>
      <c r="I521">
        <v>1</v>
      </c>
    </row>
    <row r="522" spans="1:9" x14ac:dyDescent="0.25">
      <c r="A522" s="3" t="s">
        <v>523</v>
      </c>
      <c r="B522" s="3" t="s">
        <v>1079</v>
      </c>
      <c r="C522" s="3" t="s">
        <v>119</v>
      </c>
      <c r="D522" s="3">
        <v>64</v>
      </c>
      <c r="E522" s="3" t="s">
        <v>658</v>
      </c>
      <c r="F522" s="3" t="s">
        <v>48</v>
      </c>
      <c r="G522" s="3" t="s">
        <v>14</v>
      </c>
      <c r="H522" s="3">
        <v>93</v>
      </c>
      <c r="I522">
        <v>1</v>
      </c>
    </row>
    <row r="523" spans="1:9" x14ac:dyDescent="0.25">
      <c r="A523" s="3" t="s">
        <v>523</v>
      </c>
      <c r="B523" s="3" t="s">
        <v>1079</v>
      </c>
      <c r="C523" s="3" t="s">
        <v>119</v>
      </c>
      <c r="D523" s="3">
        <v>64</v>
      </c>
      <c r="E523" s="3" t="s">
        <v>753</v>
      </c>
      <c r="F523" s="3" t="s">
        <v>48</v>
      </c>
      <c r="G523" s="3" t="s">
        <v>16</v>
      </c>
      <c r="H523" s="3">
        <v>95</v>
      </c>
      <c r="I523">
        <v>1</v>
      </c>
    </row>
    <row r="524" spans="1:9" x14ac:dyDescent="0.25">
      <c r="A524" s="3" t="s">
        <v>523</v>
      </c>
      <c r="B524" s="3" t="s">
        <v>1079</v>
      </c>
      <c r="C524" s="3" t="s">
        <v>119</v>
      </c>
      <c r="D524" s="3">
        <v>64</v>
      </c>
      <c r="E524" s="3" t="s">
        <v>754</v>
      </c>
      <c r="F524" s="3" t="s">
        <v>48</v>
      </c>
      <c r="G524" s="3" t="s">
        <v>18</v>
      </c>
      <c r="H524" s="3">
        <v>90</v>
      </c>
      <c r="I524">
        <v>1</v>
      </c>
    </row>
    <row r="525" spans="1:9" x14ac:dyDescent="0.25">
      <c r="A525" s="3" t="s">
        <v>523</v>
      </c>
      <c r="B525" s="3" t="s">
        <v>1079</v>
      </c>
      <c r="C525" s="3" t="s">
        <v>119</v>
      </c>
      <c r="D525" s="3">
        <v>64</v>
      </c>
      <c r="E525" s="3" t="s">
        <v>755</v>
      </c>
      <c r="F525" s="3" t="s">
        <v>48</v>
      </c>
      <c r="G525" s="3" t="s">
        <v>20</v>
      </c>
      <c r="H525" s="3">
        <v>100</v>
      </c>
      <c r="I525">
        <v>1</v>
      </c>
    </row>
    <row r="526" spans="1:9" x14ac:dyDescent="0.25">
      <c r="A526" s="3" t="s">
        <v>523</v>
      </c>
      <c r="B526" s="3" t="s">
        <v>1079</v>
      </c>
      <c r="C526" s="3" t="s">
        <v>119</v>
      </c>
      <c r="D526" s="3">
        <v>64</v>
      </c>
      <c r="E526" s="3" t="s">
        <v>756</v>
      </c>
      <c r="F526" s="3" t="s">
        <v>48</v>
      </c>
      <c r="G526" s="3" t="s">
        <v>22</v>
      </c>
      <c r="H526" s="3">
        <v>70</v>
      </c>
      <c r="I526">
        <v>1</v>
      </c>
    </row>
    <row r="527" spans="1:9" x14ac:dyDescent="0.25">
      <c r="A527" s="3" t="s">
        <v>523</v>
      </c>
      <c r="B527" s="3" t="s">
        <v>1079</v>
      </c>
      <c r="C527" s="3" t="s">
        <v>119</v>
      </c>
      <c r="D527" s="3">
        <v>64</v>
      </c>
      <c r="E527" s="3" t="s">
        <v>663</v>
      </c>
      <c r="F527" s="3" t="s">
        <v>54</v>
      </c>
      <c r="G527" s="3" t="s">
        <v>14</v>
      </c>
      <c r="H527" s="3">
        <v>100</v>
      </c>
      <c r="I527">
        <v>1</v>
      </c>
    </row>
    <row r="528" spans="1:9" x14ac:dyDescent="0.25">
      <c r="A528" s="3" t="s">
        <v>523</v>
      </c>
      <c r="B528" s="3" t="s">
        <v>1079</v>
      </c>
      <c r="C528" s="3" t="s">
        <v>119</v>
      </c>
      <c r="D528" s="3">
        <v>64</v>
      </c>
      <c r="E528" s="3" t="s">
        <v>757</v>
      </c>
      <c r="F528" s="3" t="s">
        <v>54</v>
      </c>
      <c r="G528" s="3" t="s">
        <v>16</v>
      </c>
      <c r="H528" s="3">
        <v>85</v>
      </c>
      <c r="I528">
        <v>1</v>
      </c>
    </row>
    <row r="529" spans="1:9" x14ac:dyDescent="0.25">
      <c r="A529" s="3" t="s">
        <v>523</v>
      </c>
      <c r="B529" s="3" t="s">
        <v>1079</v>
      </c>
      <c r="C529" s="3" t="s">
        <v>119</v>
      </c>
      <c r="D529" s="3">
        <v>64</v>
      </c>
      <c r="E529" s="3" t="s">
        <v>758</v>
      </c>
      <c r="F529" s="3" t="s">
        <v>54</v>
      </c>
      <c r="G529" s="3" t="s">
        <v>18</v>
      </c>
      <c r="H529" s="3">
        <v>90</v>
      </c>
      <c r="I529">
        <v>1</v>
      </c>
    </row>
    <row r="530" spans="1:9" x14ac:dyDescent="0.25">
      <c r="A530" s="3" t="s">
        <v>523</v>
      </c>
      <c r="B530" s="3" t="s">
        <v>1079</v>
      </c>
      <c r="C530" s="3" t="s">
        <v>119</v>
      </c>
      <c r="D530" s="3">
        <v>64</v>
      </c>
      <c r="E530" s="3" t="s">
        <v>759</v>
      </c>
      <c r="F530" s="3" t="s">
        <v>54</v>
      </c>
      <c r="G530" s="3" t="s">
        <v>20</v>
      </c>
      <c r="H530" s="3">
        <v>90</v>
      </c>
      <c r="I530">
        <v>1</v>
      </c>
    </row>
    <row r="531" spans="1:9" x14ac:dyDescent="0.25">
      <c r="A531" s="3" t="s">
        <v>523</v>
      </c>
      <c r="B531" s="3" t="s">
        <v>1079</v>
      </c>
      <c r="C531" s="3" t="s">
        <v>119</v>
      </c>
      <c r="D531" s="3">
        <v>64</v>
      </c>
      <c r="E531" s="3" t="s">
        <v>760</v>
      </c>
      <c r="F531" s="3" t="s">
        <v>54</v>
      </c>
      <c r="G531" s="3" t="s">
        <v>22</v>
      </c>
      <c r="H531" s="3">
        <v>75</v>
      </c>
      <c r="I531">
        <v>1</v>
      </c>
    </row>
    <row r="532" spans="1:9" x14ac:dyDescent="0.25">
      <c r="A532" s="3" t="s">
        <v>523</v>
      </c>
      <c r="B532" s="3" t="s">
        <v>1079</v>
      </c>
      <c r="C532" s="3" t="s">
        <v>119</v>
      </c>
      <c r="D532" s="3">
        <v>64</v>
      </c>
      <c r="E532" s="3" t="s">
        <v>668</v>
      </c>
      <c r="F532" s="3" t="s">
        <v>59</v>
      </c>
      <c r="G532" s="3" t="s">
        <v>14</v>
      </c>
      <c r="H532" s="3">
        <v>100</v>
      </c>
      <c r="I532">
        <v>1</v>
      </c>
    </row>
    <row r="533" spans="1:9" x14ac:dyDescent="0.25">
      <c r="A533" s="3" t="s">
        <v>523</v>
      </c>
      <c r="B533" s="3" t="s">
        <v>1079</v>
      </c>
      <c r="C533" s="3" t="s">
        <v>119</v>
      </c>
      <c r="D533" s="3">
        <v>64</v>
      </c>
      <c r="E533" s="3" t="s">
        <v>761</v>
      </c>
      <c r="F533" s="3" t="s">
        <v>59</v>
      </c>
      <c r="G533" s="3" t="s">
        <v>16</v>
      </c>
      <c r="H533" s="3">
        <v>90</v>
      </c>
      <c r="I533">
        <v>1</v>
      </c>
    </row>
    <row r="534" spans="1:9" x14ac:dyDescent="0.25">
      <c r="A534" s="3" t="s">
        <v>523</v>
      </c>
      <c r="B534" s="3" t="s">
        <v>1079</v>
      </c>
      <c r="C534" s="3" t="s">
        <v>119</v>
      </c>
      <c r="D534" s="3">
        <v>64</v>
      </c>
      <c r="E534" s="3" t="s">
        <v>762</v>
      </c>
      <c r="F534" s="3" t="s">
        <v>59</v>
      </c>
      <c r="G534" s="3" t="s">
        <v>18</v>
      </c>
      <c r="H534" s="3">
        <v>90</v>
      </c>
      <c r="I534">
        <v>1</v>
      </c>
    </row>
    <row r="535" spans="1:9" x14ac:dyDescent="0.25">
      <c r="A535" s="3" t="s">
        <v>523</v>
      </c>
      <c r="B535" s="3" t="s">
        <v>1079</v>
      </c>
      <c r="C535" s="3" t="s">
        <v>119</v>
      </c>
      <c r="D535" s="3">
        <v>64</v>
      </c>
      <c r="E535" s="3" t="s">
        <v>763</v>
      </c>
      <c r="F535" s="3" t="s">
        <v>59</v>
      </c>
      <c r="G535" s="3" t="s">
        <v>20</v>
      </c>
      <c r="H535" s="3">
        <v>85</v>
      </c>
      <c r="I535">
        <v>1</v>
      </c>
    </row>
    <row r="536" spans="1:9" x14ac:dyDescent="0.25">
      <c r="A536" s="3" t="s">
        <v>523</v>
      </c>
      <c r="B536" s="3" t="s">
        <v>1079</v>
      </c>
      <c r="C536" s="3" t="s">
        <v>119</v>
      </c>
      <c r="D536" s="3">
        <v>64</v>
      </c>
      <c r="E536" s="3" t="s">
        <v>764</v>
      </c>
      <c r="F536" s="3" t="s">
        <v>59</v>
      </c>
      <c r="G536" s="3" t="s">
        <v>22</v>
      </c>
      <c r="H536" s="3">
        <v>80</v>
      </c>
      <c r="I536">
        <v>1</v>
      </c>
    </row>
    <row r="537" spans="1:9" x14ac:dyDescent="0.25">
      <c r="A537" s="3" t="s">
        <v>523</v>
      </c>
      <c r="B537" s="3" t="s">
        <v>1079</v>
      </c>
      <c r="C537" s="3" t="s">
        <v>119</v>
      </c>
      <c r="D537" s="3">
        <v>64</v>
      </c>
      <c r="E537" s="3" t="s">
        <v>673</v>
      </c>
      <c r="F537" s="3" t="s">
        <v>161</v>
      </c>
      <c r="G537" s="3" t="s">
        <v>14</v>
      </c>
      <c r="H537" s="3">
        <v>85</v>
      </c>
      <c r="I537">
        <v>1</v>
      </c>
    </row>
    <row r="538" spans="1:9" x14ac:dyDescent="0.25">
      <c r="A538" s="3" t="s">
        <v>523</v>
      </c>
      <c r="B538" s="3" t="s">
        <v>1079</v>
      </c>
      <c r="C538" s="3" t="s">
        <v>119</v>
      </c>
      <c r="D538" s="3">
        <v>64</v>
      </c>
      <c r="E538" s="3" t="s">
        <v>765</v>
      </c>
      <c r="F538" s="3" t="s">
        <v>161</v>
      </c>
      <c r="G538" s="3" t="s">
        <v>16</v>
      </c>
      <c r="H538" s="3">
        <v>90</v>
      </c>
      <c r="I538">
        <v>1</v>
      </c>
    </row>
    <row r="539" spans="1:9" x14ac:dyDescent="0.25">
      <c r="A539" s="3" t="s">
        <v>523</v>
      </c>
      <c r="B539" s="3" t="s">
        <v>1079</v>
      </c>
      <c r="C539" s="3" t="s">
        <v>119</v>
      </c>
      <c r="D539" s="3">
        <v>64</v>
      </c>
      <c r="E539" s="3" t="s">
        <v>766</v>
      </c>
      <c r="F539" s="3" t="s">
        <v>161</v>
      </c>
      <c r="G539" s="3" t="s">
        <v>18</v>
      </c>
      <c r="H539" s="3">
        <v>100</v>
      </c>
      <c r="I539">
        <v>1</v>
      </c>
    </row>
    <row r="540" spans="1:9" x14ac:dyDescent="0.25">
      <c r="A540" s="3" t="s">
        <v>523</v>
      </c>
      <c r="B540" s="3" t="s">
        <v>1079</v>
      </c>
      <c r="C540" s="3" t="s">
        <v>119</v>
      </c>
      <c r="D540" s="3">
        <v>64</v>
      </c>
      <c r="E540" s="3" t="s">
        <v>767</v>
      </c>
      <c r="F540" s="3" t="s">
        <v>161</v>
      </c>
      <c r="G540" s="3" t="s">
        <v>20</v>
      </c>
      <c r="H540" s="3">
        <v>95</v>
      </c>
      <c r="I540">
        <v>1</v>
      </c>
    </row>
    <row r="541" spans="1:9" x14ac:dyDescent="0.25">
      <c r="A541" s="3" t="s">
        <v>523</v>
      </c>
      <c r="B541" s="3" t="s">
        <v>1079</v>
      </c>
      <c r="C541" s="3" t="s">
        <v>119</v>
      </c>
      <c r="D541" s="3">
        <v>64</v>
      </c>
      <c r="E541" s="3" t="s">
        <v>768</v>
      </c>
      <c r="F541" s="3" t="s">
        <v>161</v>
      </c>
      <c r="G541" s="3" t="s">
        <v>22</v>
      </c>
      <c r="H541" s="3">
        <v>93</v>
      </c>
      <c r="I541">
        <v>1</v>
      </c>
    </row>
    <row r="542" spans="1:9" x14ac:dyDescent="0.25">
      <c r="A542" s="3" t="s">
        <v>523</v>
      </c>
      <c r="B542" s="3" t="s">
        <v>1079</v>
      </c>
      <c r="C542" s="3" t="s">
        <v>119</v>
      </c>
      <c r="D542" s="3">
        <v>64</v>
      </c>
      <c r="E542" s="3" t="s">
        <v>678</v>
      </c>
      <c r="F542" s="3" t="s">
        <v>167</v>
      </c>
      <c r="G542" s="3" t="s">
        <v>14</v>
      </c>
      <c r="H542" s="3">
        <v>90</v>
      </c>
      <c r="I542">
        <v>1</v>
      </c>
    </row>
    <row r="543" spans="1:9" x14ac:dyDescent="0.25">
      <c r="A543" s="3" t="s">
        <v>523</v>
      </c>
      <c r="B543" s="3" t="s">
        <v>1079</v>
      </c>
      <c r="C543" s="3" t="s">
        <v>119</v>
      </c>
      <c r="D543" s="3">
        <v>64</v>
      </c>
      <c r="E543" s="3" t="s">
        <v>769</v>
      </c>
      <c r="F543" s="3" t="s">
        <v>167</v>
      </c>
      <c r="G543" s="3" t="s">
        <v>16</v>
      </c>
      <c r="H543" s="3">
        <v>100</v>
      </c>
      <c r="I543">
        <v>1</v>
      </c>
    </row>
    <row r="544" spans="1:9" x14ac:dyDescent="0.25">
      <c r="A544" s="3" t="s">
        <v>523</v>
      </c>
      <c r="B544" s="3" t="s">
        <v>1079</v>
      </c>
      <c r="C544" s="3" t="s">
        <v>119</v>
      </c>
      <c r="D544" s="3">
        <v>64</v>
      </c>
      <c r="E544" s="3" t="s">
        <v>770</v>
      </c>
      <c r="F544" s="3" t="s">
        <v>167</v>
      </c>
      <c r="G544" s="3" t="s">
        <v>18</v>
      </c>
      <c r="H544" s="3">
        <v>93</v>
      </c>
      <c r="I544">
        <v>1</v>
      </c>
    </row>
    <row r="545" spans="1:9" x14ac:dyDescent="0.25">
      <c r="A545" s="3" t="s">
        <v>523</v>
      </c>
      <c r="B545" s="3" t="s">
        <v>1079</v>
      </c>
      <c r="C545" s="3" t="s">
        <v>119</v>
      </c>
      <c r="D545" s="3">
        <v>64</v>
      </c>
      <c r="E545" s="3" t="s">
        <v>771</v>
      </c>
      <c r="F545" s="3" t="s">
        <v>167</v>
      </c>
      <c r="G545" s="3" t="s">
        <v>20</v>
      </c>
      <c r="H545" s="3">
        <v>93</v>
      </c>
      <c r="I545">
        <v>1</v>
      </c>
    </row>
    <row r="546" spans="1:9" x14ac:dyDescent="0.25">
      <c r="A546" s="3" t="s">
        <v>523</v>
      </c>
      <c r="B546" s="3" t="s">
        <v>1079</v>
      </c>
      <c r="C546" s="3" t="s">
        <v>119</v>
      </c>
      <c r="D546" s="3">
        <v>64</v>
      </c>
      <c r="E546" s="3" t="s">
        <v>772</v>
      </c>
      <c r="F546" s="3" t="s">
        <v>167</v>
      </c>
      <c r="G546" s="3" t="s">
        <v>22</v>
      </c>
      <c r="H546" s="3">
        <v>80</v>
      </c>
      <c r="I546">
        <v>1</v>
      </c>
    </row>
    <row r="547" spans="1:9" x14ac:dyDescent="0.25">
      <c r="A547" s="3" t="s">
        <v>523</v>
      </c>
      <c r="B547" s="3" t="s">
        <v>1079</v>
      </c>
      <c r="C547" s="3" t="s">
        <v>119</v>
      </c>
      <c r="D547" s="3">
        <v>64</v>
      </c>
      <c r="E547" s="3" t="s">
        <v>683</v>
      </c>
      <c r="F547" s="3" t="s">
        <v>173</v>
      </c>
      <c r="G547" s="3" t="s">
        <v>14</v>
      </c>
      <c r="H547" s="3">
        <v>93</v>
      </c>
      <c r="I547">
        <v>1</v>
      </c>
    </row>
    <row r="548" spans="1:9" x14ac:dyDescent="0.25">
      <c r="A548" s="3" t="s">
        <v>523</v>
      </c>
      <c r="B548" s="3" t="s">
        <v>1079</v>
      </c>
      <c r="C548" s="3" t="s">
        <v>119</v>
      </c>
      <c r="D548" s="3">
        <v>64</v>
      </c>
      <c r="E548" s="3" t="s">
        <v>773</v>
      </c>
      <c r="F548" s="3" t="s">
        <v>173</v>
      </c>
      <c r="G548" s="3" t="s">
        <v>16</v>
      </c>
      <c r="H548" s="3">
        <v>90</v>
      </c>
      <c r="I548">
        <v>1</v>
      </c>
    </row>
    <row r="549" spans="1:9" x14ac:dyDescent="0.25">
      <c r="A549" s="3" t="s">
        <v>523</v>
      </c>
      <c r="B549" s="3" t="s">
        <v>1079</v>
      </c>
      <c r="C549" s="3" t="s">
        <v>119</v>
      </c>
      <c r="D549" s="3">
        <v>64</v>
      </c>
      <c r="E549" s="3" t="s">
        <v>774</v>
      </c>
      <c r="F549" s="3" t="s">
        <v>173</v>
      </c>
      <c r="G549" s="3" t="s">
        <v>18</v>
      </c>
      <c r="H549" s="3">
        <v>100</v>
      </c>
      <c r="I549">
        <v>1</v>
      </c>
    </row>
    <row r="550" spans="1:9" x14ac:dyDescent="0.25">
      <c r="A550" s="3" t="s">
        <v>523</v>
      </c>
      <c r="B550" s="3" t="s">
        <v>1079</v>
      </c>
      <c r="C550" s="3" t="s">
        <v>119</v>
      </c>
      <c r="D550" s="3">
        <v>64</v>
      </c>
      <c r="E550" s="3" t="s">
        <v>775</v>
      </c>
      <c r="F550" s="3" t="s">
        <v>173</v>
      </c>
      <c r="G550" s="3" t="s">
        <v>20</v>
      </c>
      <c r="H550" s="3">
        <v>97</v>
      </c>
      <c r="I550">
        <v>1</v>
      </c>
    </row>
    <row r="551" spans="1:9" x14ac:dyDescent="0.25">
      <c r="A551" s="3" t="s">
        <v>523</v>
      </c>
      <c r="B551" s="3" t="s">
        <v>1079</v>
      </c>
      <c r="C551" s="3" t="s">
        <v>119</v>
      </c>
      <c r="D551" s="3">
        <v>64</v>
      </c>
      <c r="E551" s="3" t="s">
        <v>776</v>
      </c>
      <c r="F551" s="3" t="s">
        <v>173</v>
      </c>
      <c r="G551" s="3" t="s">
        <v>22</v>
      </c>
      <c r="H551" s="3">
        <v>85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64</v>
      </c>
      <c r="E552" t="s">
        <v>633</v>
      </c>
      <c r="F552" t="s">
        <v>13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64</v>
      </c>
      <c r="E553" t="s">
        <v>733</v>
      </c>
      <c r="F553" t="s">
        <v>13</v>
      </c>
      <c r="G553" t="s">
        <v>16</v>
      </c>
      <c r="H553">
        <v>65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64</v>
      </c>
      <c r="E554" t="s">
        <v>734</v>
      </c>
      <c r="F554" t="s">
        <v>13</v>
      </c>
      <c r="G554" t="s">
        <v>18</v>
      </c>
      <c r="H554">
        <v>98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64</v>
      </c>
      <c r="E555" t="s">
        <v>735</v>
      </c>
      <c r="F555" t="s">
        <v>13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64</v>
      </c>
      <c r="E556" t="s">
        <v>736</v>
      </c>
      <c r="F556" t="s">
        <v>13</v>
      </c>
      <c r="G556" t="s">
        <v>22</v>
      </c>
      <c r="H556">
        <v>85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64</v>
      </c>
      <c r="E557" t="s">
        <v>638</v>
      </c>
      <c r="F557" t="s">
        <v>24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64</v>
      </c>
      <c r="E558" t="s">
        <v>737</v>
      </c>
      <c r="F558" t="s">
        <v>24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64</v>
      </c>
      <c r="E559" t="s">
        <v>738</v>
      </c>
      <c r="F559" t="s">
        <v>24</v>
      </c>
      <c r="G559" t="s">
        <v>18</v>
      </c>
      <c r="H559">
        <v>100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64</v>
      </c>
      <c r="E560" t="s">
        <v>739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64</v>
      </c>
      <c r="E561" t="s">
        <v>740</v>
      </c>
      <c r="F561" t="s">
        <v>24</v>
      </c>
      <c r="G561" t="s">
        <v>22</v>
      </c>
      <c r="H561">
        <v>86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64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64</v>
      </c>
      <c r="E563" t="s">
        <v>741</v>
      </c>
      <c r="F563" t="s">
        <v>30</v>
      </c>
      <c r="G563" t="s">
        <v>16</v>
      </c>
      <c r="H563">
        <v>97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64</v>
      </c>
      <c r="E564" t="s">
        <v>742</v>
      </c>
      <c r="F564" t="s">
        <v>30</v>
      </c>
      <c r="G564" t="s">
        <v>18</v>
      </c>
      <c r="H564">
        <v>93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64</v>
      </c>
      <c r="E565" t="s">
        <v>743</v>
      </c>
      <c r="F565" t="s">
        <v>30</v>
      </c>
      <c r="G565" t="s">
        <v>20</v>
      </c>
      <c r="H565">
        <v>100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64</v>
      </c>
      <c r="E566" t="s">
        <v>744</v>
      </c>
      <c r="F566" t="s">
        <v>30</v>
      </c>
      <c r="G566" t="s">
        <v>22</v>
      </c>
      <c r="H566">
        <v>86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64</v>
      </c>
      <c r="E567" t="s">
        <v>648</v>
      </c>
      <c r="F567" t="s">
        <v>36</v>
      </c>
      <c r="G567" t="s">
        <v>14</v>
      </c>
      <c r="H567" s="2">
        <v>83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64</v>
      </c>
      <c r="E568" t="s">
        <v>745</v>
      </c>
      <c r="F568" t="s">
        <v>36</v>
      </c>
      <c r="G568" t="s">
        <v>16</v>
      </c>
      <c r="H568">
        <v>100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64</v>
      </c>
      <c r="E569" t="s">
        <v>746</v>
      </c>
      <c r="F569" t="s">
        <v>36</v>
      </c>
      <c r="G569" t="s">
        <v>18</v>
      </c>
      <c r="H569">
        <v>92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64</v>
      </c>
      <c r="E570" t="s">
        <v>747</v>
      </c>
      <c r="F570" t="s">
        <v>36</v>
      </c>
      <c r="G570" t="s">
        <v>20</v>
      </c>
      <c r="H570">
        <v>97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64</v>
      </c>
      <c r="E571" t="s">
        <v>748</v>
      </c>
      <c r="F571" t="s">
        <v>36</v>
      </c>
      <c r="G571" t="s">
        <v>22</v>
      </c>
      <c r="H571">
        <v>85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64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64</v>
      </c>
      <c r="E573" t="s">
        <v>749</v>
      </c>
      <c r="F573" t="s">
        <v>42</v>
      </c>
      <c r="G573" t="s">
        <v>16</v>
      </c>
      <c r="H573">
        <v>91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64</v>
      </c>
      <c r="E574" t="s">
        <v>750</v>
      </c>
      <c r="F574" t="s">
        <v>42</v>
      </c>
      <c r="G574" t="s">
        <v>18</v>
      </c>
      <c r="H574">
        <v>100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64</v>
      </c>
      <c r="E575" t="s">
        <v>751</v>
      </c>
      <c r="F575" t="s">
        <v>42</v>
      </c>
      <c r="G575" t="s">
        <v>20</v>
      </c>
      <c r="H575">
        <v>85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64</v>
      </c>
      <c r="E576" t="s">
        <v>752</v>
      </c>
      <c r="F576" t="s">
        <v>42</v>
      </c>
      <c r="G576" t="s">
        <v>22</v>
      </c>
      <c r="H576">
        <v>96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64</v>
      </c>
      <c r="E577" t="s">
        <v>658</v>
      </c>
      <c r="F577" t="s">
        <v>48</v>
      </c>
      <c r="G577" t="s">
        <v>14</v>
      </c>
      <c r="H577">
        <v>100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64</v>
      </c>
      <c r="E578" t="s">
        <v>753</v>
      </c>
      <c r="F578" t="s">
        <v>48</v>
      </c>
      <c r="G578" t="s">
        <v>16</v>
      </c>
      <c r="H578">
        <v>95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64</v>
      </c>
      <c r="E579" t="s">
        <v>754</v>
      </c>
      <c r="F579" t="s">
        <v>48</v>
      </c>
      <c r="G579" t="s">
        <v>18</v>
      </c>
      <c r="H579">
        <v>100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64</v>
      </c>
      <c r="E580" t="s">
        <v>755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64</v>
      </c>
      <c r="E581" t="s">
        <v>756</v>
      </c>
      <c r="F581" t="s">
        <v>48</v>
      </c>
      <c r="G581" t="s">
        <v>22</v>
      </c>
      <c r="H581">
        <v>55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64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64</v>
      </c>
      <c r="E583" t="s">
        <v>757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64</v>
      </c>
      <c r="E584" t="s">
        <v>758</v>
      </c>
      <c r="F584" t="s">
        <v>54</v>
      </c>
      <c r="G584" t="s">
        <v>18</v>
      </c>
      <c r="H584">
        <v>100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64</v>
      </c>
      <c r="E585" t="s">
        <v>759</v>
      </c>
      <c r="F585" t="s">
        <v>54</v>
      </c>
      <c r="G585" t="s">
        <v>20</v>
      </c>
      <c r="H585">
        <v>100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64</v>
      </c>
      <c r="E586" t="s">
        <v>760</v>
      </c>
      <c r="F586" t="s">
        <v>54</v>
      </c>
      <c r="G586" t="s">
        <v>22</v>
      </c>
      <c r="H586">
        <v>71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64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64</v>
      </c>
      <c r="E588" t="s">
        <v>761</v>
      </c>
      <c r="F588" t="s">
        <v>59</v>
      </c>
      <c r="G588" t="s">
        <v>16</v>
      </c>
      <c r="H588">
        <v>100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64</v>
      </c>
      <c r="E589" t="s">
        <v>762</v>
      </c>
      <c r="F589" t="s">
        <v>59</v>
      </c>
      <c r="G589" t="s">
        <v>18</v>
      </c>
      <c r="H589">
        <v>100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64</v>
      </c>
      <c r="E590" t="s">
        <v>763</v>
      </c>
      <c r="F590" t="s">
        <v>59</v>
      </c>
      <c r="G590" t="s">
        <v>20</v>
      </c>
      <c r="H590">
        <v>100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64</v>
      </c>
      <c r="E591" t="s">
        <v>764</v>
      </c>
      <c r="F591" t="s">
        <v>59</v>
      </c>
      <c r="G591" t="s">
        <v>22</v>
      </c>
      <c r="H591">
        <v>87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64</v>
      </c>
      <c r="E592" t="s">
        <v>673</v>
      </c>
      <c r="F592" t="s">
        <v>161</v>
      </c>
      <c r="G592" t="s">
        <v>14</v>
      </c>
      <c r="H592">
        <v>90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64</v>
      </c>
      <c r="E593" t="s">
        <v>765</v>
      </c>
      <c r="F593" t="s">
        <v>161</v>
      </c>
      <c r="G593" t="s">
        <v>16</v>
      </c>
      <c r="H593">
        <v>100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64</v>
      </c>
      <c r="E594" t="s">
        <v>766</v>
      </c>
      <c r="F594" t="s">
        <v>161</v>
      </c>
      <c r="G594" t="s">
        <v>18</v>
      </c>
      <c r="H594">
        <v>97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64</v>
      </c>
      <c r="E595" t="s">
        <v>767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64</v>
      </c>
      <c r="E596" t="s">
        <v>768</v>
      </c>
      <c r="F596" t="s">
        <v>161</v>
      </c>
      <c r="G596" t="s">
        <v>22</v>
      </c>
      <c r="H596">
        <v>62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64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64</v>
      </c>
      <c r="E598" t="s">
        <v>769</v>
      </c>
      <c r="F598" t="s">
        <v>167</v>
      </c>
      <c r="G598" t="s">
        <v>16</v>
      </c>
      <c r="H598">
        <v>98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64</v>
      </c>
      <c r="E599" t="s">
        <v>770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64</v>
      </c>
      <c r="E600" t="s">
        <v>771</v>
      </c>
      <c r="F600" t="s">
        <v>167</v>
      </c>
      <c r="G600" t="s">
        <v>20</v>
      </c>
      <c r="H600">
        <v>95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64</v>
      </c>
      <c r="E601" t="s">
        <v>772</v>
      </c>
      <c r="F601" t="s">
        <v>167</v>
      </c>
      <c r="G601" t="s">
        <v>22</v>
      </c>
      <c r="H601">
        <v>81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64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64</v>
      </c>
      <c r="E603" t="s">
        <v>773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64</v>
      </c>
      <c r="E604" t="s">
        <v>774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64</v>
      </c>
      <c r="E605" t="s">
        <v>775</v>
      </c>
      <c r="F605" t="s">
        <v>173</v>
      </c>
      <c r="G605" t="s">
        <v>20</v>
      </c>
      <c r="H605">
        <v>100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64</v>
      </c>
      <c r="E606" t="s">
        <v>776</v>
      </c>
      <c r="F606" t="s">
        <v>173</v>
      </c>
      <c r="G606" t="s">
        <v>22</v>
      </c>
      <c r="H606">
        <v>86</v>
      </c>
      <c r="I606">
        <v>1</v>
      </c>
    </row>
    <row r="607" spans="1:9" x14ac:dyDescent="0.25">
      <c r="A607" s="3" t="s">
        <v>523</v>
      </c>
      <c r="B607" s="3" t="s">
        <v>1081</v>
      </c>
      <c r="C607" s="3" t="s">
        <v>119</v>
      </c>
      <c r="D607" s="3">
        <v>64</v>
      </c>
      <c r="E607" s="3" t="s">
        <v>633</v>
      </c>
      <c r="F607" s="3" t="s">
        <v>13</v>
      </c>
      <c r="G607" s="3" t="s">
        <v>14</v>
      </c>
      <c r="H607" s="2">
        <v>70</v>
      </c>
      <c r="I607">
        <v>0</v>
      </c>
    </row>
    <row r="608" spans="1:9" x14ac:dyDescent="0.25">
      <c r="A608" s="3" t="s">
        <v>523</v>
      </c>
      <c r="B608" s="3" t="s">
        <v>1081</v>
      </c>
      <c r="C608" s="3" t="s">
        <v>119</v>
      </c>
      <c r="D608" s="3">
        <v>64</v>
      </c>
      <c r="E608" s="3" t="s">
        <v>733</v>
      </c>
      <c r="F608" s="3" t="s">
        <v>13</v>
      </c>
      <c r="G608" s="3" t="s">
        <v>16</v>
      </c>
      <c r="H608" s="3">
        <v>100</v>
      </c>
      <c r="I608">
        <v>0</v>
      </c>
    </row>
    <row r="609" spans="1:9" x14ac:dyDescent="0.25">
      <c r="A609" s="3" t="s">
        <v>523</v>
      </c>
      <c r="B609" s="3" t="s">
        <v>1081</v>
      </c>
      <c r="C609" s="3" t="s">
        <v>119</v>
      </c>
      <c r="D609" s="3">
        <v>64</v>
      </c>
      <c r="E609" s="3" t="s">
        <v>734</v>
      </c>
      <c r="F609" s="3" t="s">
        <v>13</v>
      </c>
      <c r="G609" s="3" t="s">
        <v>18</v>
      </c>
      <c r="H609" s="3">
        <v>100</v>
      </c>
      <c r="I609">
        <v>0</v>
      </c>
    </row>
    <row r="610" spans="1:9" x14ac:dyDescent="0.25">
      <c r="A610" s="3" t="s">
        <v>523</v>
      </c>
      <c r="B610" s="3" t="s">
        <v>1081</v>
      </c>
      <c r="C610" s="3" t="s">
        <v>119</v>
      </c>
      <c r="D610" s="3">
        <v>64</v>
      </c>
      <c r="E610" s="3" t="s">
        <v>735</v>
      </c>
      <c r="F610" s="3" t="s">
        <v>13</v>
      </c>
      <c r="G610" s="3" t="s">
        <v>20</v>
      </c>
      <c r="H610" s="3">
        <v>100</v>
      </c>
      <c r="I610">
        <v>0</v>
      </c>
    </row>
    <row r="611" spans="1:9" x14ac:dyDescent="0.25">
      <c r="A611" s="3" t="s">
        <v>523</v>
      </c>
      <c r="B611" s="3" t="s">
        <v>1081</v>
      </c>
      <c r="C611" s="3" t="s">
        <v>119</v>
      </c>
      <c r="D611" s="3">
        <v>64</v>
      </c>
      <c r="E611" s="3" t="s">
        <v>736</v>
      </c>
      <c r="F611" s="3" t="s">
        <v>13</v>
      </c>
      <c r="G611" s="3" t="s">
        <v>22</v>
      </c>
      <c r="H611" s="3">
        <v>60</v>
      </c>
      <c r="I611">
        <v>0</v>
      </c>
    </row>
    <row r="612" spans="1:9" x14ac:dyDescent="0.25">
      <c r="A612" s="3" t="s">
        <v>523</v>
      </c>
      <c r="B612" s="3" t="s">
        <v>1081</v>
      </c>
      <c r="C612" s="3" t="s">
        <v>119</v>
      </c>
      <c r="D612" s="3">
        <v>64</v>
      </c>
      <c r="E612" s="3" t="s">
        <v>638</v>
      </c>
      <c r="F612" s="3" t="s">
        <v>24</v>
      </c>
      <c r="G612" s="3" t="s">
        <v>14</v>
      </c>
      <c r="H612" s="3">
        <v>90</v>
      </c>
      <c r="I612">
        <v>0</v>
      </c>
    </row>
    <row r="613" spans="1:9" x14ac:dyDescent="0.25">
      <c r="A613" s="3" t="s">
        <v>523</v>
      </c>
      <c r="B613" s="3" t="s">
        <v>1081</v>
      </c>
      <c r="C613" s="3" t="s">
        <v>119</v>
      </c>
      <c r="D613" s="3">
        <v>64</v>
      </c>
      <c r="E613" s="3" t="s">
        <v>737</v>
      </c>
      <c r="F613" s="3" t="s">
        <v>24</v>
      </c>
      <c r="G613" s="3" t="s">
        <v>16</v>
      </c>
      <c r="H613" s="3">
        <v>90</v>
      </c>
      <c r="I613">
        <v>0</v>
      </c>
    </row>
    <row r="614" spans="1:9" x14ac:dyDescent="0.25">
      <c r="A614" s="3" t="s">
        <v>523</v>
      </c>
      <c r="B614" s="3" t="s">
        <v>1081</v>
      </c>
      <c r="C614" s="3" t="s">
        <v>119</v>
      </c>
      <c r="D614" s="3">
        <v>64</v>
      </c>
      <c r="E614" s="3" t="s">
        <v>738</v>
      </c>
      <c r="F614" s="3" t="s">
        <v>24</v>
      </c>
      <c r="G614" s="3" t="s">
        <v>18</v>
      </c>
      <c r="H614" s="3">
        <v>100</v>
      </c>
      <c r="I614">
        <v>0</v>
      </c>
    </row>
    <row r="615" spans="1:9" x14ac:dyDescent="0.25">
      <c r="A615" s="3" t="s">
        <v>523</v>
      </c>
      <c r="B615" s="3" t="s">
        <v>1081</v>
      </c>
      <c r="C615" s="3" t="s">
        <v>119</v>
      </c>
      <c r="D615" s="3">
        <v>64</v>
      </c>
      <c r="E615" s="3" t="s">
        <v>739</v>
      </c>
      <c r="F615" s="3" t="s">
        <v>24</v>
      </c>
      <c r="G615" s="3" t="s">
        <v>20</v>
      </c>
      <c r="H615" s="3">
        <v>100</v>
      </c>
      <c r="I615">
        <v>0</v>
      </c>
    </row>
    <row r="616" spans="1:9" x14ac:dyDescent="0.25">
      <c r="A616" s="3" t="s">
        <v>523</v>
      </c>
      <c r="B616" s="3" t="s">
        <v>1081</v>
      </c>
      <c r="C616" s="3" t="s">
        <v>119</v>
      </c>
      <c r="D616" s="3">
        <v>64</v>
      </c>
      <c r="E616" s="3" t="s">
        <v>740</v>
      </c>
      <c r="F616" s="3" t="s">
        <v>24</v>
      </c>
      <c r="G616" s="3" t="s">
        <v>22</v>
      </c>
      <c r="H616" s="3">
        <v>80</v>
      </c>
      <c r="I616">
        <v>0</v>
      </c>
    </row>
    <row r="617" spans="1:9" x14ac:dyDescent="0.25">
      <c r="A617" s="3" t="s">
        <v>523</v>
      </c>
      <c r="B617" s="3" t="s">
        <v>1081</v>
      </c>
      <c r="C617" s="3" t="s">
        <v>119</v>
      </c>
      <c r="D617" s="3">
        <v>64</v>
      </c>
      <c r="E617" s="3" t="s">
        <v>643</v>
      </c>
      <c r="F617" s="3" t="s">
        <v>30</v>
      </c>
      <c r="G617" s="3" t="s">
        <v>14</v>
      </c>
      <c r="H617" s="3">
        <v>100</v>
      </c>
      <c r="I617">
        <v>0</v>
      </c>
    </row>
    <row r="618" spans="1:9" x14ac:dyDescent="0.25">
      <c r="A618" s="3" t="s">
        <v>523</v>
      </c>
      <c r="B618" s="3" t="s">
        <v>1081</v>
      </c>
      <c r="C618" s="3" t="s">
        <v>119</v>
      </c>
      <c r="D618" s="3">
        <v>64</v>
      </c>
      <c r="E618" s="3" t="s">
        <v>741</v>
      </c>
      <c r="F618" s="3" t="s">
        <v>30</v>
      </c>
      <c r="G618" s="3" t="s">
        <v>16</v>
      </c>
      <c r="H618" s="3">
        <v>70</v>
      </c>
      <c r="I618">
        <v>0</v>
      </c>
    </row>
    <row r="619" spans="1:9" x14ac:dyDescent="0.25">
      <c r="A619" s="3" t="s">
        <v>523</v>
      </c>
      <c r="B619" s="3" t="s">
        <v>1081</v>
      </c>
      <c r="C619" s="3" t="s">
        <v>119</v>
      </c>
      <c r="D619" s="3">
        <v>64</v>
      </c>
      <c r="E619" s="3" t="s">
        <v>742</v>
      </c>
      <c r="F619" s="3" t="s">
        <v>30</v>
      </c>
      <c r="G619" s="3" t="s">
        <v>18</v>
      </c>
      <c r="H619" s="3">
        <v>90</v>
      </c>
      <c r="I619">
        <v>0</v>
      </c>
    </row>
    <row r="620" spans="1:9" x14ac:dyDescent="0.25">
      <c r="A620" s="3" t="s">
        <v>523</v>
      </c>
      <c r="B620" s="3" t="s">
        <v>1081</v>
      </c>
      <c r="C620" s="3" t="s">
        <v>119</v>
      </c>
      <c r="D620" s="3">
        <v>64</v>
      </c>
      <c r="E620" s="3" t="s">
        <v>743</v>
      </c>
      <c r="F620" s="3" t="s">
        <v>30</v>
      </c>
      <c r="G620" s="3" t="s">
        <v>20</v>
      </c>
      <c r="H620" s="3">
        <v>80</v>
      </c>
      <c r="I620">
        <v>0</v>
      </c>
    </row>
    <row r="621" spans="1:9" x14ac:dyDescent="0.25">
      <c r="A621" s="3" t="s">
        <v>523</v>
      </c>
      <c r="B621" s="3" t="s">
        <v>1081</v>
      </c>
      <c r="C621" s="3" t="s">
        <v>119</v>
      </c>
      <c r="D621" s="3">
        <v>64</v>
      </c>
      <c r="E621" s="3" t="s">
        <v>744</v>
      </c>
      <c r="F621" s="3" t="s">
        <v>30</v>
      </c>
      <c r="G621" s="3" t="s">
        <v>22</v>
      </c>
      <c r="H621" s="3">
        <v>70</v>
      </c>
      <c r="I621">
        <v>0</v>
      </c>
    </row>
    <row r="622" spans="1:9" x14ac:dyDescent="0.25">
      <c r="A622" s="3" t="s">
        <v>523</v>
      </c>
      <c r="B622" s="3" t="s">
        <v>1081</v>
      </c>
      <c r="C622" s="3" t="s">
        <v>119</v>
      </c>
      <c r="D622" s="3">
        <v>64</v>
      </c>
      <c r="E622" s="3" t="s">
        <v>648</v>
      </c>
      <c r="F622" s="3" t="s">
        <v>36</v>
      </c>
      <c r="G622" s="3" t="s">
        <v>14</v>
      </c>
      <c r="H622" s="2">
        <v>80</v>
      </c>
      <c r="I622">
        <v>0</v>
      </c>
    </row>
    <row r="623" spans="1:9" x14ac:dyDescent="0.25">
      <c r="A623" s="3" t="s">
        <v>523</v>
      </c>
      <c r="B623" s="3" t="s">
        <v>1081</v>
      </c>
      <c r="C623" s="3" t="s">
        <v>119</v>
      </c>
      <c r="D623" s="3">
        <v>64</v>
      </c>
      <c r="E623" s="3" t="s">
        <v>745</v>
      </c>
      <c r="F623" s="3" t="s">
        <v>36</v>
      </c>
      <c r="G623" s="3" t="s">
        <v>16</v>
      </c>
      <c r="H623" s="3">
        <v>90</v>
      </c>
      <c r="I623">
        <v>0</v>
      </c>
    </row>
    <row r="624" spans="1:9" x14ac:dyDescent="0.25">
      <c r="A624" s="3" t="s">
        <v>523</v>
      </c>
      <c r="B624" s="3" t="s">
        <v>1081</v>
      </c>
      <c r="C624" s="3" t="s">
        <v>119</v>
      </c>
      <c r="D624" s="3">
        <v>64</v>
      </c>
      <c r="E624" s="3" t="s">
        <v>746</v>
      </c>
      <c r="F624" s="3" t="s">
        <v>36</v>
      </c>
      <c r="G624" s="3" t="s">
        <v>18</v>
      </c>
      <c r="H624" s="3">
        <v>100</v>
      </c>
      <c r="I624">
        <v>0</v>
      </c>
    </row>
    <row r="625" spans="1:9" x14ac:dyDescent="0.25">
      <c r="A625" s="3" t="s">
        <v>523</v>
      </c>
      <c r="B625" s="3" t="s">
        <v>1081</v>
      </c>
      <c r="C625" s="3" t="s">
        <v>119</v>
      </c>
      <c r="D625" s="3">
        <v>64</v>
      </c>
      <c r="E625" s="3" t="s">
        <v>747</v>
      </c>
      <c r="F625" s="3" t="s">
        <v>36</v>
      </c>
      <c r="G625" s="3" t="s">
        <v>20</v>
      </c>
      <c r="H625" s="3">
        <v>90</v>
      </c>
      <c r="I625">
        <v>0</v>
      </c>
    </row>
    <row r="626" spans="1:9" x14ac:dyDescent="0.25">
      <c r="A626" s="3" t="s">
        <v>523</v>
      </c>
      <c r="B626" s="3" t="s">
        <v>1081</v>
      </c>
      <c r="C626" s="3" t="s">
        <v>119</v>
      </c>
      <c r="D626" s="3">
        <v>64</v>
      </c>
      <c r="E626" s="3" t="s">
        <v>748</v>
      </c>
      <c r="F626" s="3" t="s">
        <v>36</v>
      </c>
      <c r="G626" s="3" t="s">
        <v>22</v>
      </c>
      <c r="H626" s="3">
        <v>60</v>
      </c>
      <c r="I626">
        <v>0</v>
      </c>
    </row>
    <row r="627" spans="1:9" x14ac:dyDescent="0.25">
      <c r="A627" s="3" t="s">
        <v>523</v>
      </c>
      <c r="B627" s="3" t="s">
        <v>1081</v>
      </c>
      <c r="C627" s="3" t="s">
        <v>119</v>
      </c>
      <c r="D627" s="3">
        <v>64</v>
      </c>
      <c r="E627" s="3" t="s">
        <v>653</v>
      </c>
      <c r="F627" s="3" t="s">
        <v>42</v>
      </c>
      <c r="G627" s="3" t="s">
        <v>14</v>
      </c>
      <c r="H627" s="3">
        <v>90</v>
      </c>
      <c r="I627">
        <v>0</v>
      </c>
    </row>
    <row r="628" spans="1:9" x14ac:dyDescent="0.25">
      <c r="A628" s="3" t="s">
        <v>523</v>
      </c>
      <c r="B628" s="3" t="s">
        <v>1081</v>
      </c>
      <c r="C628" s="3" t="s">
        <v>119</v>
      </c>
      <c r="D628" s="3">
        <v>64</v>
      </c>
      <c r="E628" s="3" t="s">
        <v>749</v>
      </c>
      <c r="F628" s="3" t="s">
        <v>42</v>
      </c>
      <c r="G628" s="3" t="s">
        <v>16</v>
      </c>
      <c r="H628" s="3">
        <v>80</v>
      </c>
      <c r="I628">
        <v>0</v>
      </c>
    </row>
    <row r="629" spans="1:9" x14ac:dyDescent="0.25">
      <c r="A629" s="3" t="s">
        <v>523</v>
      </c>
      <c r="B629" s="3" t="s">
        <v>1081</v>
      </c>
      <c r="C629" s="3" t="s">
        <v>119</v>
      </c>
      <c r="D629" s="3">
        <v>64</v>
      </c>
      <c r="E629" s="3" t="s">
        <v>750</v>
      </c>
      <c r="F629" s="3" t="s">
        <v>42</v>
      </c>
      <c r="G629" s="3" t="s">
        <v>18</v>
      </c>
      <c r="H629" s="3">
        <v>100</v>
      </c>
      <c r="I629">
        <v>0</v>
      </c>
    </row>
    <row r="630" spans="1:9" x14ac:dyDescent="0.25">
      <c r="A630" s="3" t="s">
        <v>523</v>
      </c>
      <c r="B630" s="3" t="s">
        <v>1081</v>
      </c>
      <c r="C630" s="3" t="s">
        <v>119</v>
      </c>
      <c r="D630" s="3">
        <v>64</v>
      </c>
      <c r="E630" s="3" t="s">
        <v>751</v>
      </c>
      <c r="F630" s="3" t="s">
        <v>42</v>
      </c>
      <c r="G630" s="3" t="s">
        <v>20</v>
      </c>
      <c r="H630" s="3">
        <v>100</v>
      </c>
      <c r="I630">
        <v>0</v>
      </c>
    </row>
    <row r="631" spans="1:9" x14ac:dyDescent="0.25">
      <c r="A631" s="3" t="s">
        <v>523</v>
      </c>
      <c r="B631" s="3" t="s">
        <v>1081</v>
      </c>
      <c r="C631" s="3" t="s">
        <v>119</v>
      </c>
      <c r="D631" s="3">
        <v>64</v>
      </c>
      <c r="E631" s="3" t="s">
        <v>752</v>
      </c>
      <c r="F631" s="3" t="s">
        <v>42</v>
      </c>
      <c r="G631" s="3" t="s">
        <v>22</v>
      </c>
      <c r="H631" s="3">
        <v>80</v>
      </c>
      <c r="I631">
        <v>0</v>
      </c>
    </row>
    <row r="632" spans="1:9" x14ac:dyDescent="0.25">
      <c r="A632" s="3" t="s">
        <v>523</v>
      </c>
      <c r="B632" s="3" t="s">
        <v>1081</v>
      </c>
      <c r="C632" s="3" t="s">
        <v>119</v>
      </c>
      <c r="D632" s="3">
        <v>64</v>
      </c>
      <c r="E632" s="3" t="s">
        <v>658</v>
      </c>
      <c r="F632" s="3" t="s">
        <v>48</v>
      </c>
      <c r="G632" s="3" t="s">
        <v>14</v>
      </c>
      <c r="H632" s="3">
        <v>90</v>
      </c>
      <c r="I632">
        <v>0</v>
      </c>
    </row>
    <row r="633" spans="1:9" x14ac:dyDescent="0.25">
      <c r="A633" s="3" t="s">
        <v>523</v>
      </c>
      <c r="B633" s="3" t="s">
        <v>1081</v>
      </c>
      <c r="C633" s="3" t="s">
        <v>119</v>
      </c>
      <c r="D633" s="3">
        <v>64</v>
      </c>
      <c r="E633" s="3" t="s">
        <v>753</v>
      </c>
      <c r="F633" s="3" t="s">
        <v>48</v>
      </c>
      <c r="G633" s="3" t="s">
        <v>16</v>
      </c>
      <c r="H633" s="3">
        <v>80</v>
      </c>
      <c r="I633">
        <v>0</v>
      </c>
    </row>
    <row r="634" spans="1:9" x14ac:dyDescent="0.25">
      <c r="A634" s="3" t="s">
        <v>523</v>
      </c>
      <c r="B634" s="3" t="s">
        <v>1081</v>
      </c>
      <c r="C634" s="3" t="s">
        <v>119</v>
      </c>
      <c r="D634" s="3">
        <v>64</v>
      </c>
      <c r="E634" s="3" t="s">
        <v>754</v>
      </c>
      <c r="F634" s="3" t="s">
        <v>48</v>
      </c>
      <c r="G634" s="3" t="s">
        <v>18</v>
      </c>
      <c r="H634" s="3">
        <v>90</v>
      </c>
      <c r="I634">
        <v>0</v>
      </c>
    </row>
    <row r="635" spans="1:9" x14ac:dyDescent="0.25">
      <c r="A635" s="3" t="s">
        <v>523</v>
      </c>
      <c r="B635" s="3" t="s">
        <v>1081</v>
      </c>
      <c r="C635" s="3" t="s">
        <v>119</v>
      </c>
      <c r="D635" s="3">
        <v>64</v>
      </c>
      <c r="E635" s="3" t="s">
        <v>755</v>
      </c>
      <c r="F635" s="3" t="s">
        <v>48</v>
      </c>
      <c r="G635" s="3" t="s">
        <v>20</v>
      </c>
      <c r="H635" s="3">
        <v>100</v>
      </c>
      <c r="I635">
        <v>0</v>
      </c>
    </row>
    <row r="636" spans="1:9" x14ac:dyDescent="0.25">
      <c r="A636" s="3" t="s">
        <v>523</v>
      </c>
      <c r="B636" s="3" t="s">
        <v>1081</v>
      </c>
      <c r="C636" s="3" t="s">
        <v>119</v>
      </c>
      <c r="D636" s="3">
        <v>64</v>
      </c>
      <c r="E636" s="3" t="s">
        <v>756</v>
      </c>
      <c r="F636" s="3" t="s">
        <v>48</v>
      </c>
      <c r="G636" s="3" t="s">
        <v>22</v>
      </c>
      <c r="H636" s="3">
        <v>60</v>
      </c>
      <c r="I636">
        <v>0</v>
      </c>
    </row>
    <row r="637" spans="1:9" x14ac:dyDescent="0.25">
      <c r="A637" s="3" t="s">
        <v>523</v>
      </c>
      <c r="B637" s="3" t="s">
        <v>1081</v>
      </c>
      <c r="C637" s="3" t="s">
        <v>119</v>
      </c>
      <c r="D637" s="3">
        <v>64</v>
      </c>
      <c r="E637" s="3" t="s">
        <v>663</v>
      </c>
      <c r="F637" s="3" t="s">
        <v>54</v>
      </c>
      <c r="G637" s="3" t="s">
        <v>14</v>
      </c>
      <c r="H637" s="3">
        <v>90</v>
      </c>
      <c r="I637">
        <v>0</v>
      </c>
    </row>
    <row r="638" spans="1:9" x14ac:dyDescent="0.25">
      <c r="A638" s="3" t="s">
        <v>523</v>
      </c>
      <c r="B638" s="3" t="s">
        <v>1081</v>
      </c>
      <c r="C638" s="3" t="s">
        <v>119</v>
      </c>
      <c r="D638" s="3">
        <v>64</v>
      </c>
      <c r="E638" s="3" t="s">
        <v>757</v>
      </c>
      <c r="F638" s="3" t="s">
        <v>54</v>
      </c>
      <c r="G638" s="3" t="s">
        <v>16</v>
      </c>
      <c r="H638" s="3">
        <v>80</v>
      </c>
      <c r="I638">
        <v>0</v>
      </c>
    </row>
    <row r="639" spans="1:9" x14ac:dyDescent="0.25">
      <c r="A639" s="3" t="s">
        <v>523</v>
      </c>
      <c r="B639" s="3" t="s">
        <v>1081</v>
      </c>
      <c r="C639" s="3" t="s">
        <v>119</v>
      </c>
      <c r="D639" s="3">
        <v>64</v>
      </c>
      <c r="E639" s="3" t="s">
        <v>758</v>
      </c>
      <c r="F639" s="3" t="s">
        <v>54</v>
      </c>
      <c r="G639" s="3" t="s">
        <v>18</v>
      </c>
      <c r="H639" s="3">
        <v>100</v>
      </c>
      <c r="I639">
        <v>0</v>
      </c>
    </row>
    <row r="640" spans="1:9" x14ac:dyDescent="0.25">
      <c r="A640" s="3" t="s">
        <v>523</v>
      </c>
      <c r="B640" s="3" t="s">
        <v>1081</v>
      </c>
      <c r="C640" s="3" t="s">
        <v>119</v>
      </c>
      <c r="D640" s="3">
        <v>64</v>
      </c>
      <c r="E640" s="3" t="s">
        <v>759</v>
      </c>
      <c r="F640" s="3" t="s">
        <v>54</v>
      </c>
      <c r="G640" s="3" t="s">
        <v>20</v>
      </c>
      <c r="H640" s="3">
        <v>90</v>
      </c>
      <c r="I640">
        <v>0</v>
      </c>
    </row>
    <row r="641" spans="1:9" x14ac:dyDescent="0.25">
      <c r="A641" s="3" t="s">
        <v>523</v>
      </c>
      <c r="B641" s="3" t="s">
        <v>1081</v>
      </c>
      <c r="C641" s="3" t="s">
        <v>119</v>
      </c>
      <c r="D641" s="3">
        <v>64</v>
      </c>
      <c r="E641" s="3" t="s">
        <v>760</v>
      </c>
      <c r="F641" s="3" t="s">
        <v>54</v>
      </c>
      <c r="G641" s="3" t="s">
        <v>22</v>
      </c>
      <c r="H641" s="3">
        <v>70</v>
      </c>
      <c r="I641">
        <v>0</v>
      </c>
    </row>
    <row r="642" spans="1:9" x14ac:dyDescent="0.25">
      <c r="A642" s="3" t="s">
        <v>523</v>
      </c>
      <c r="B642" s="3" t="s">
        <v>1081</v>
      </c>
      <c r="C642" s="3" t="s">
        <v>119</v>
      </c>
      <c r="D642" s="3">
        <v>64</v>
      </c>
      <c r="E642" s="3" t="s">
        <v>668</v>
      </c>
      <c r="F642" s="3" t="s">
        <v>59</v>
      </c>
      <c r="G642" s="3" t="s">
        <v>14</v>
      </c>
      <c r="H642" s="3">
        <v>100</v>
      </c>
      <c r="I642">
        <v>0</v>
      </c>
    </row>
    <row r="643" spans="1:9" x14ac:dyDescent="0.25">
      <c r="A643" s="3" t="s">
        <v>523</v>
      </c>
      <c r="B643" s="3" t="s">
        <v>1081</v>
      </c>
      <c r="C643" s="3" t="s">
        <v>119</v>
      </c>
      <c r="D643" s="3">
        <v>64</v>
      </c>
      <c r="E643" s="3" t="s">
        <v>761</v>
      </c>
      <c r="F643" s="3" t="s">
        <v>59</v>
      </c>
      <c r="G643" s="3" t="s">
        <v>16</v>
      </c>
      <c r="H643" s="3">
        <v>90</v>
      </c>
      <c r="I643">
        <v>0</v>
      </c>
    </row>
    <row r="644" spans="1:9" x14ac:dyDescent="0.25">
      <c r="A644" s="3" t="s">
        <v>523</v>
      </c>
      <c r="B644" s="3" t="s">
        <v>1081</v>
      </c>
      <c r="C644" s="3" t="s">
        <v>119</v>
      </c>
      <c r="D644" s="3">
        <v>64</v>
      </c>
      <c r="E644" s="3" t="s">
        <v>762</v>
      </c>
      <c r="F644" s="3" t="s">
        <v>59</v>
      </c>
      <c r="G644" s="3" t="s">
        <v>18</v>
      </c>
      <c r="H644" s="3">
        <v>100</v>
      </c>
      <c r="I644">
        <v>0</v>
      </c>
    </row>
    <row r="645" spans="1:9" x14ac:dyDescent="0.25">
      <c r="A645" s="3" t="s">
        <v>523</v>
      </c>
      <c r="B645" s="3" t="s">
        <v>1081</v>
      </c>
      <c r="C645" s="3" t="s">
        <v>119</v>
      </c>
      <c r="D645" s="3">
        <v>64</v>
      </c>
      <c r="E645" s="3" t="s">
        <v>763</v>
      </c>
      <c r="F645" s="3" t="s">
        <v>59</v>
      </c>
      <c r="G645" s="3" t="s">
        <v>20</v>
      </c>
      <c r="H645" s="3">
        <v>100</v>
      </c>
      <c r="I645">
        <v>0</v>
      </c>
    </row>
    <row r="646" spans="1:9" x14ac:dyDescent="0.25">
      <c r="A646" s="3" t="s">
        <v>523</v>
      </c>
      <c r="B646" s="3" t="s">
        <v>1081</v>
      </c>
      <c r="C646" s="3" t="s">
        <v>119</v>
      </c>
      <c r="D646" s="3">
        <v>64</v>
      </c>
      <c r="E646" s="3" t="s">
        <v>764</v>
      </c>
      <c r="F646" s="3" t="s">
        <v>59</v>
      </c>
      <c r="G646" s="3" t="s">
        <v>22</v>
      </c>
      <c r="H646" s="3">
        <v>80</v>
      </c>
      <c r="I646">
        <v>0</v>
      </c>
    </row>
    <row r="647" spans="1:9" x14ac:dyDescent="0.25">
      <c r="A647" s="3" t="s">
        <v>523</v>
      </c>
      <c r="B647" s="3" t="s">
        <v>1081</v>
      </c>
      <c r="C647" s="3" t="s">
        <v>119</v>
      </c>
      <c r="D647" s="3">
        <v>64</v>
      </c>
      <c r="E647" s="3" t="s">
        <v>673</v>
      </c>
      <c r="F647" s="3" t="s">
        <v>161</v>
      </c>
      <c r="G647" s="3" t="s">
        <v>14</v>
      </c>
      <c r="H647" s="2">
        <v>70</v>
      </c>
      <c r="I647">
        <v>0</v>
      </c>
    </row>
    <row r="648" spans="1:9" x14ac:dyDescent="0.25">
      <c r="A648" s="3" t="s">
        <v>523</v>
      </c>
      <c r="B648" s="3" t="s">
        <v>1081</v>
      </c>
      <c r="C648" s="3" t="s">
        <v>119</v>
      </c>
      <c r="D648" s="3">
        <v>64</v>
      </c>
      <c r="E648" s="3" t="s">
        <v>765</v>
      </c>
      <c r="F648" s="3" t="s">
        <v>161</v>
      </c>
      <c r="G648" s="3" t="s">
        <v>16</v>
      </c>
      <c r="H648" s="3">
        <v>60</v>
      </c>
      <c r="I648">
        <v>0</v>
      </c>
    </row>
    <row r="649" spans="1:9" x14ac:dyDescent="0.25">
      <c r="A649" s="3" t="s">
        <v>523</v>
      </c>
      <c r="B649" s="3" t="s">
        <v>1081</v>
      </c>
      <c r="C649" s="3" t="s">
        <v>119</v>
      </c>
      <c r="D649" s="3">
        <v>64</v>
      </c>
      <c r="E649" s="3" t="s">
        <v>766</v>
      </c>
      <c r="F649" s="3" t="s">
        <v>161</v>
      </c>
      <c r="G649" s="3" t="s">
        <v>18</v>
      </c>
      <c r="H649" s="3">
        <v>90</v>
      </c>
      <c r="I649">
        <v>0</v>
      </c>
    </row>
    <row r="650" spans="1:9" x14ac:dyDescent="0.25">
      <c r="A650" s="3" t="s">
        <v>523</v>
      </c>
      <c r="B650" s="3" t="s">
        <v>1081</v>
      </c>
      <c r="C650" s="3" t="s">
        <v>119</v>
      </c>
      <c r="D650" s="3">
        <v>64</v>
      </c>
      <c r="E650" s="3" t="s">
        <v>767</v>
      </c>
      <c r="F650" s="3" t="s">
        <v>161</v>
      </c>
      <c r="G650" s="3" t="s">
        <v>20</v>
      </c>
      <c r="H650" s="3">
        <v>100</v>
      </c>
      <c r="I650">
        <v>0</v>
      </c>
    </row>
    <row r="651" spans="1:9" x14ac:dyDescent="0.25">
      <c r="A651" s="3" t="s">
        <v>523</v>
      </c>
      <c r="B651" s="3" t="s">
        <v>1081</v>
      </c>
      <c r="C651" s="3" t="s">
        <v>119</v>
      </c>
      <c r="D651" s="3">
        <v>64</v>
      </c>
      <c r="E651" s="3" t="s">
        <v>768</v>
      </c>
      <c r="F651" s="3" t="s">
        <v>161</v>
      </c>
      <c r="G651" s="3" t="s">
        <v>22</v>
      </c>
      <c r="H651" s="3">
        <v>80</v>
      </c>
      <c r="I651">
        <v>0</v>
      </c>
    </row>
    <row r="652" spans="1:9" x14ac:dyDescent="0.25">
      <c r="A652" s="3" t="s">
        <v>523</v>
      </c>
      <c r="B652" s="3" t="s">
        <v>1081</v>
      </c>
      <c r="C652" s="3" t="s">
        <v>119</v>
      </c>
      <c r="D652" s="3">
        <v>64</v>
      </c>
      <c r="E652" s="3" t="s">
        <v>678</v>
      </c>
      <c r="F652" s="3" t="s">
        <v>167</v>
      </c>
      <c r="G652" s="3" t="s">
        <v>14</v>
      </c>
      <c r="H652" s="3">
        <v>100</v>
      </c>
      <c r="I652">
        <v>0</v>
      </c>
    </row>
    <row r="653" spans="1:9" x14ac:dyDescent="0.25">
      <c r="A653" s="3" t="s">
        <v>523</v>
      </c>
      <c r="B653" s="3" t="s">
        <v>1081</v>
      </c>
      <c r="C653" s="3" t="s">
        <v>119</v>
      </c>
      <c r="D653" s="3">
        <v>64</v>
      </c>
      <c r="E653" s="3" t="s">
        <v>769</v>
      </c>
      <c r="F653" s="3" t="s">
        <v>167</v>
      </c>
      <c r="G653" s="3" t="s">
        <v>16</v>
      </c>
      <c r="H653" s="3">
        <v>80</v>
      </c>
      <c r="I653">
        <v>0</v>
      </c>
    </row>
    <row r="654" spans="1:9" x14ac:dyDescent="0.25">
      <c r="A654" s="3" t="s">
        <v>523</v>
      </c>
      <c r="B654" s="3" t="s">
        <v>1081</v>
      </c>
      <c r="C654" s="3" t="s">
        <v>119</v>
      </c>
      <c r="D654" s="3">
        <v>64</v>
      </c>
      <c r="E654" s="3" t="s">
        <v>770</v>
      </c>
      <c r="F654" s="3" t="s">
        <v>167</v>
      </c>
      <c r="G654" s="3" t="s">
        <v>18</v>
      </c>
      <c r="H654" s="3">
        <v>90</v>
      </c>
      <c r="I654">
        <v>0</v>
      </c>
    </row>
    <row r="655" spans="1:9" x14ac:dyDescent="0.25">
      <c r="A655" s="3" t="s">
        <v>523</v>
      </c>
      <c r="B655" s="3" t="s">
        <v>1081</v>
      </c>
      <c r="C655" s="3" t="s">
        <v>119</v>
      </c>
      <c r="D655" s="3">
        <v>64</v>
      </c>
      <c r="E655" s="3" t="s">
        <v>771</v>
      </c>
      <c r="F655" s="3" t="s">
        <v>167</v>
      </c>
      <c r="G655" s="3" t="s">
        <v>20</v>
      </c>
      <c r="H655" s="3">
        <v>90</v>
      </c>
      <c r="I655">
        <v>0</v>
      </c>
    </row>
    <row r="656" spans="1:9" x14ac:dyDescent="0.25">
      <c r="A656" s="3" t="s">
        <v>523</v>
      </c>
      <c r="B656" s="3" t="s">
        <v>1081</v>
      </c>
      <c r="C656" s="3" t="s">
        <v>119</v>
      </c>
      <c r="D656" s="3">
        <v>64</v>
      </c>
      <c r="E656" s="3" t="s">
        <v>772</v>
      </c>
      <c r="F656" s="3" t="s">
        <v>167</v>
      </c>
      <c r="G656" s="3" t="s">
        <v>22</v>
      </c>
      <c r="H656" s="3">
        <v>70</v>
      </c>
      <c r="I656">
        <v>0</v>
      </c>
    </row>
    <row r="657" spans="1:9" x14ac:dyDescent="0.25">
      <c r="A657" s="3" t="s">
        <v>523</v>
      </c>
      <c r="B657" s="3" t="s">
        <v>1081</v>
      </c>
      <c r="C657" s="3" t="s">
        <v>119</v>
      </c>
      <c r="D657" s="3">
        <v>64</v>
      </c>
      <c r="E657" s="3" t="s">
        <v>683</v>
      </c>
      <c r="F657" s="3" t="s">
        <v>173</v>
      </c>
      <c r="G657" s="3" t="s">
        <v>14</v>
      </c>
      <c r="H657" s="3">
        <v>100</v>
      </c>
      <c r="I657">
        <v>0</v>
      </c>
    </row>
    <row r="658" spans="1:9" x14ac:dyDescent="0.25">
      <c r="A658" s="3" t="s">
        <v>523</v>
      </c>
      <c r="B658" s="3" t="s">
        <v>1081</v>
      </c>
      <c r="C658" s="3" t="s">
        <v>119</v>
      </c>
      <c r="D658" s="3">
        <v>64</v>
      </c>
      <c r="E658" s="3" t="s">
        <v>773</v>
      </c>
      <c r="F658" s="3" t="s">
        <v>173</v>
      </c>
      <c r="G658" s="3" t="s">
        <v>16</v>
      </c>
      <c r="H658" s="3">
        <v>100</v>
      </c>
      <c r="I658">
        <v>0</v>
      </c>
    </row>
    <row r="659" spans="1:9" x14ac:dyDescent="0.25">
      <c r="A659" s="3" t="s">
        <v>523</v>
      </c>
      <c r="B659" s="3" t="s">
        <v>1081</v>
      </c>
      <c r="C659" s="3" t="s">
        <v>119</v>
      </c>
      <c r="D659" s="3">
        <v>64</v>
      </c>
      <c r="E659" s="3" t="s">
        <v>774</v>
      </c>
      <c r="F659" s="3" t="s">
        <v>173</v>
      </c>
      <c r="G659" s="3" t="s">
        <v>18</v>
      </c>
      <c r="H659" s="3">
        <v>80</v>
      </c>
      <c r="I659">
        <v>0</v>
      </c>
    </row>
    <row r="660" spans="1:9" x14ac:dyDescent="0.25">
      <c r="A660" s="3" t="s">
        <v>523</v>
      </c>
      <c r="B660" s="3" t="s">
        <v>1081</v>
      </c>
      <c r="C660" s="3" t="s">
        <v>119</v>
      </c>
      <c r="D660" s="3">
        <v>64</v>
      </c>
      <c r="E660" s="3" t="s">
        <v>775</v>
      </c>
      <c r="F660" s="3" t="s">
        <v>173</v>
      </c>
      <c r="G660" s="3" t="s">
        <v>20</v>
      </c>
      <c r="H660" s="3">
        <v>90</v>
      </c>
      <c r="I660">
        <v>0</v>
      </c>
    </row>
    <row r="661" spans="1:9" x14ac:dyDescent="0.25">
      <c r="A661" s="3" t="s">
        <v>523</v>
      </c>
      <c r="B661" s="3" t="s">
        <v>1081</v>
      </c>
      <c r="C661" s="3" t="s">
        <v>119</v>
      </c>
      <c r="D661" s="3">
        <v>64</v>
      </c>
      <c r="E661" s="3" t="s">
        <v>776</v>
      </c>
      <c r="F661" s="3" t="s">
        <v>173</v>
      </c>
      <c r="G661" s="3" t="s">
        <v>22</v>
      </c>
      <c r="H661" s="3">
        <v>70</v>
      </c>
      <c r="I661">
        <v>0</v>
      </c>
    </row>
    <row r="662" spans="1:9" x14ac:dyDescent="0.25">
      <c r="A662" t="s">
        <v>523</v>
      </c>
      <c r="B662" t="s">
        <v>1089</v>
      </c>
      <c r="C662" t="s">
        <v>119</v>
      </c>
      <c r="D662">
        <v>64</v>
      </c>
      <c r="E662" t="s">
        <v>633</v>
      </c>
      <c r="F662" t="s">
        <v>13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64</v>
      </c>
      <c r="E663" t="s">
        <v>733</v>
      </c>
      <c r="F663" t="s">
        <v>13</v>
      </c>
      <c r="G663" t="s">
        <v>16</v>
      </c>
      <c r="H663">
        <v>97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64</v>
      </c>
      <c r="E664" t="s">
        <v>734</v>
      </c>
      <c r="F664" t="s">
        <v>13</v>
      </c>
      <c r="G664" t="s">
        <v>18</v>
      </c>
      <c r="H664">
        <v>96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64</v>
      </c>
      <c r="E665" t="s">
        <v>735</v>
      </c>
      <c r="F665" t="s">
        <v>13</v>
      </c>
      <c r="G665" t="s">
        <v>20</v>
      </c>
      <c r="H665">
        <v>98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64</v>
      </c>
      <c r="E666" t="s">
        <v>736</v>
      </c>
      <c r="F666" t="s">
        <v>13</v>
      </c>
      <c r="G666" t="s">
        <v>22</v>
      </c>
      <c r="H666">
        <v>76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64</v>
      </c>
      <c r="E667" t="s">
        <v>638</v>
      </c>
      <c r="F667" t="s">
        <v>24</v>
      </c>
      <c r="G667" t="s">
        <v>14</v>
      </c>
      <c r="H667">
        <v>96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64</v>
      </c>
      <c r="E668" t="s">
        <v>737</v>
      </c>
      <c r="F668" t="s">
        <v>24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64</v>
      </c>
      <c r="E669" t="s">
        <v>738</v>
      </c>
      <c r="F669" t="s">
        <v>24</v>
      </c>
      <c r="G669" t="s">
        <v>18</v>
      </c>
      <c r="H669">
        <v>96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64</v>
      </c>
      <c r="E670" t="s">
        <v>739</v>
      </c>
      <c r="F670" t="s">
        <v>24</v>
      </c>
      <c r="G670" t="s">
        <v>20</v>
      </c>
      <c r="H670">
        <v>93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64</v>
      </c>
      <c r="E671" t="s">
        <v>740</v>
      </c>
      <c r="F671" t="s">
        <v>24</v>
      </c>
      <c r="G671" t="s">
        <v>22</v>
      </c>
      <c r="H671">
        <v>89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64</v>
      </c>
      <c r="E672" t="s">
        <v>643</v>
      </c>
      <c r="F672" t="s">
        <v>30</v>
      </c>
      <c r="G672" t="s">
        <v>14</v>
      </c>
      <c r="H672">
        <v>96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64</v>
      </c>
      <c r="E673" t="s">
        <v>741</v>
      </c>
      <c r="F673" t="s">
        <v>30</v>
      </c>
      <c r="G673" t="s">
        <v>16</v>
      </c>
      <c r="H673">
        <v>91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64</v>
      </c>
      <c r="E674" t="s">
        <v>742</v>
      </c>
      <c r="F674" t="s">
        <v>30</v>
      </c>
      <c r="G674" t="s">
        <v>18</v>
      </c>
      <c r="H674">
        <v>94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64</v>
      </c>
      <c r="E675" t="s">
        <v>743</v>
      </c>
      <c r="F675" t="s">
        <v>30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64</v>
      </c>
      <c r="E676" t="s">
        <v>744</v>
      </c>
      <c r="F676" t="s">
        <v>30</v>
      </c>
      <c r="G676" t="s">
        <v>22</v>
      </c>
      <c r="H676">
        <v>93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64</v>
      </c>
      <c r="E677" t="s">
        <v>648</v>
      </c>
      <c r="F677" t="s">
        <v>36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64</v>
      </c>
      <c r="E678" t="s">
        <v>745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64</v>
      </c>
      <c r="E679" t="s">
        <v>746</v>
      </c>
      <c r="F679" t="s">
        <v>36</v>
      </c>
      <c r="G679" t="s">
        <v>18</v>
      </c>
      <c r="H679">
        <v>99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64</v>
      </c>
      <c r="E680" t="s">
        <v>747</v>
      </c>
      <c r="F680" t="s">
        <v>36</v>
      </c>
      <c r="G680" t="s">
        <v>20</v>
      </c>
      <c r="H680">
        <v>96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64</v>
      </c>
      <c r="E681" t="s">
        <v>748</v>
      </c>
      <c r="F681" t="s">
        <v>36</v>
      </c>
      <c r="G681" t="s">
        <v>22</v>
      </c>
      <c r="H681">
        <v>95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64</v>
      </c>
      <c r="E682" t="s">
        <v>653</v>
      </c>
      <c r="F682" t="s">
        <v>42</v>
      </c>
      <c r="G682" t="s">
        <v>14</v>
      </c>
      <c r="H682">
        <v>95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64</v>
      </c>
      <c r="E683" t="s">
        <v>749</v>
      </c>
      <c r="F683" t="s">
        <v>42</v>
      </c>
      <c r="G683" t="s">
        <v>16</v>
      </c>
      <c r="H683">
        <v>100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64</v>
      </c>
      <c r="E684" t="s">
        <v>750</v>
      </c>
      <c r="F684" t="s">
        <v>42</v>
      </c>
      <c r="G684" t="s">
        <v>18</v>
      </c>
      <c r="H684">
        <v>90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64</v>
      </c>
      <c r="E685" t="s">
        <v>751</v>
      </c>
      <c r="F685" t="s">
        <v>42</v>
      </c>
      <c r="G685" t="s">
        <v>20</v>
      </c>
      <c r="H685">
        <v>96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64</v>
      </c>
      <c r="E686" t="s">
        <v>752</v>
      </c>
      <c r="F686" t="s">
        <v>42</v>
      </c>
      <c r="G686" t="s">
        <v>22</v>
      </c>
      <c r="H686">
        <v>78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64</v>
      </c>
      <c r="E687" t="s">
        <v>658</v>
      </c>
      <c r="F687" t="s">
        <v>48</v>
      </c>
      <c r="G687" t="s">
        <v>14</v>
      </c>
      <c r="H687">
        <v>100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64</v>
      </c>
      <c r="E688" t="s">
        <v>753</v>
      </c>
      <c r="F688" t="s">
        <v>48</v>
      </c>
      <c r="G688" t="s">
        <v>16</v>
      </c>
      <c r="H688">
        <v>85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64</v>
      </c>
      <c r="E689" t="s">
        <v>754</v>
      </c>
      <c r="F689" t="s">
        <v>48</v>
      </c>
      <c r="G689" t="s">
        <v>18</v>
      </c>
      <c r="H689">
        <v>94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64</v>
      </c>
      <c r="E690" t="s">
        <v>755</v>
      </c>
      <c r="F690" t="s">
        <v>48</v>
      </c>
      <c r="G690" t="s">
        <v>20</v>
      </c>
      <c r="H690">
        <v>98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64</v>
      </c>
      <c r="E691" t="s">
        <v>756</v>
      </c>
      <c r="F691" t="s">
        <v>48</v>
      </c>
      <c r="G691" t="s">
        <v>22</v>
      </c>
      <c r="H691">
        <v>55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64</v>
      </c>
      <c r="E692" t="s">
        <v>663</v>
      </c>
      <c r="F692" t="s">
        <v>54</v>
      </c>
      <c r="G692" t="s">
        <v>14</v>
      </c>
      <c r="H692">
        <v>100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64</v>
      </c>
      <c r="E693" t="s">
        <v>757</v>
      </c>
      <c r="F693" t="s">
        <v>54</v>
      </c>
      <c r="G693" t="s">
        <v>16</v>
      </c>
      <c r="H693">
        <v>87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64</v>
      </c>
      <c r="E694" t="s">
        <v>758</v>
      </c>
      <c r="F694" t="s">
        <v>54</v>
      </c>
      <c r="G694" t="s">
        <v>18</v>
      </c>
      <c r="H694">
        <v>94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64</v>
      </c>
      <c r="E695" t="s">
        <v>759</v>
      </c>
      <c r="F695" t="s">
        <v>54</v>
      </c>
      <c r="G695" t="s">
        <v>20</v>
      </c>
      <c r="H695">
        <v>93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64</v>
      </c>
      <c r="E696" t="s">
        <v>760</v>
      </c>
      <c r="F696" t="s">
        <v>54</v>
      </c>
      <c r="G696" t="s">
        <v>22</v>
      </c>
      <c r="H696">
        <v>71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64</v>
      </c>
      <c r="E697" t="s">
        <v>668</v>
      </c>
      <c r="F697" t="s">
        <v>59</v>
      </c>
      <c r="G697" t="s">
        <v>14</v>
      </c>
      <c r="H697">
        <v>93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64</v>
      </c>
      <c r="E698" t="s">
        <v>761</v>
      </c>
      <c r="F698" t="s">
        <v>59</v>
      </c>
      <c r="G698" t="s">
        <v>16</v>
      </c>
      <c r="H698">
        <v>91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64</v>
      </c>
      <c r="E699" t="s">
        <v>762</v>
      </c>
      <c r="F699" t="s">
        <v>59</v>
      </c>
      <c r="G699" t="s">
        <v>18</v>
      </c>
      <c r="H699">
        <v>100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64</v>
      </c>
      <c r="E700" t="s">
        <v>763</v>
      </c>
      <c r="F700" t="s">
        <v>59</v>
      </c>
      <c r="G700" t="s">
        <v>20</v>
      </c>
      <c r="H700">
        <v>98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64</v>
      </c>
      <c r="E701" t="s">
        <v>764</v>
      </c>
      <c r="F701" t="s">
        <v>59</v>
      </c>
      <c r="G701" t="s">
        <v>22</v>
      </c>
      <c r="H701">
        <v>84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64</v>
      </c>
      <c r="E702" t="s">
        <v>673</v>
      </c>
      <c r="F702" t="s">
        <v>161</v>
      </c>
      <c r="G702" t="s">
        <v>14</v>
      </c>
      <c r="H702" s="2">
        <v>89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64</v>
      </c>
      <c r="E703" t="s">
        <v>765</v>
      </c>
      <c r="F703" t="s">
        <v>161</v>
      </c>
      <c r="G703" t="s">
        <v>16</v>
      </c>
      <c r="H703">
        <v>87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64</v>
      </c>
      <c r="E704" t="s">
        <v>766</v>
      </c>
      <c r="F704" t="s">
        <v>161</v>
      </c>
      <c r="G704" t="s">
        <v>18</v>
      </c>
      <c r="H704">
        <v>92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64</v>
      </c>
      <c r="E705" t="s">
        <v>767</v>
      </c>
      <c r="F705" t="s">
        <v>161</v>
      </c>
      <c r="G705" t="s">
        <v>20</v>
      </c>
      <c r="H705">
        <v>100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64</v>
      </c>
      <c r="E706" t="s">
        <v>768</v>
      </c>
      <c r="F706" t="s">
        <v>161</v>
      </c>
      <c r="G706" t="s">
        <v>22</v>
      </c>
      <c r="H706">
        <v>65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64</v>
      </c>
      <c r="E707" t="s">
        <v>678</v>
      </c>
      <c r="F707" t="s">
        <v>167</v>
      </c>
      <c r="G707" t="s">
        <v>14</v>
      </c>
      <c r="H707">
        <v>90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64</v>
      </c>
      <c r="E708" t="s">
        <v>769</v>
      </c>
      <c r="F708" t="s">
        <v>167</v>
      </c>
      <c r="G708" t="s">
        <v>16</v>
      </c>
      <c r="H708">
        <v>100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64</v>
      </c>
      <c r="E709" t="s">
        <v>770</v>
      </c>
      <c r="F709" t="s">
        <v>167</v>
      </c>
      <c r="G709" t="s">
        <v>18</v>
      </c>
      <c r="H709">
        <v>100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64</v>
      </c>
      <c r="E710" t="s">
        <v>771</v>
      </c>
      <c r="F710" t="s">
        <v>167</v>
      </c>
      <c r="G710" t="s">
        <v>20</v>
      </c>
      <c r="H710">
        <v>95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64</v>
      </c>
      <c r="E711" t="s">
        <v>772</v>
      </c>
      <c r="F711" t="s">
        <v>167</v>
      </c>
      <c r="G711" t="s">
        <v>22</v>
      </c>
      <c r="H711">
        <v>65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64</v>
      </c>
      <c r="E712" t="s">
        <v>683</v>
      </c>
      <c r="F712" t="s">
        <v>173</v>
      </c>
      <c r="G712" t="s">
        <v>14</v>
      </c>
      <c r="H712">
        <v>93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64</v>
      </c>
      <c r="E713" t="s">
        <v>773</v>
      </c>
      <c r="F713" t="s">
        <v>173</v>
      </c>
      <c r="G713" t="s">
        <v>16</v>
      </c>
      <c r="H713">
        <v>97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64</v>
      </c>
      <c r="E714" t="s">
        <v>774</v>
      </c>
      <c r="F714" t="s">
        <v>173</v>
      </c>
      <c r="G714" t="s">
        <v>18</v>
      </c>
      <c r="H714">
        <v>100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64</v>
      </c>
      <c r="E715" t="s">
        <v>775</v>
      </c>
      <c r="F715" t="s">
        <v>173</v>
      </c>
      <c r="G715" t="s">
        <v>20</v>
      </c>
      <c r="H715">
        <v>95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64</v>
      </c>
      <c r="E716" t="s">
        <v>776</v>
      </c>
      <c r="F716" t="s">
        <v>173</v>
      </c>
      <c r="G716" t="s">
        <v>22</v>
      </c>
      <c r="H716">
        <v>80</v>
      </c>
      <c r="I716">
        <v>1</v>
      </c>
    </row>
    <row r="717" spans="1:9" x14ac:dyDescent="0.25">
      <c r="A717" t="s">
        <v>523</v>
      </c>
      <c r="B717" t="s">
        <v>1088</v>
      </c>
      <c r="C717" t="s">
        <v>119</v>
      </c>
      <c r="D717">
        <v>64</v>
      </c>
      <c r="E717" t="s">
        <v>633</v>
      </c>
      <c r="F717" t="s">
        <v>13</v>
      </c>
      <c r="G717" t="s">
        <v>14</v>
      </c>
      <c r="H717">
        <v>90</v>
      </c>
      <c r="I717">
        <v>1</v>
      </c>
    </row>
    <row r="718" spans="1:9" x14ac:dyDescent="0.25">
      <c r="A718" t="s">
        <v>523</v>
      </c>
      <c r="B718" t="s">
        <v>1088</v>
      </c>
      <c r="C718" t="s">
        <v>119</v>
      </c>
      <c r="D718">
        <v>64</v>
      </c>
      <c r="E718" t="s">
        <v>733</v>
      </c>
      <c r="F718" t="s">
        <v>13</v>
      </c>
      <c r="G718" t="s">
        <v>16</v>
      </c>
      <c r="H718">
        <v>90</v>
      </c>
      <c r="I718">
        <v>1</v>
      </c>
    </row>
    <row r="719" spans="1:9" x14ac:dyDescent="0.25">
      <c r="A719" t="s">
        <v>523</v>
      </c>
      <c r="B719" t="s">
        <v>1088</v>
      </c>
      <c r="C719" t="s">
        <v>119</v>
      </c>
      <c r="D719">
        <v>64</v>
      </c>
      <c r="E719" t="s">
        <v>734</v>
      </c>
      <c r="F719" t="s">
        <v>13</v>
      </c>
      <c r="G719" t="s">
        <v>18</v>
      </c>
      <c r="H719">
        <v>100</v>
      </c>
      <c r="I719">
        <v>1</v>
      </c>
    </row>
    <row r="720" spans="1:9" x14ac:dyDescent="0.25">
      <c r="A720" t="s">
        <v>523</v>
      </c>
      <c r="B720" t="s">
        <v>1088</v>
      </c>
      <c r="C720" t="s">
        <v>119</v>
      </c>
      <c r="D720">
        <v>64</v>
      </c>
      <c r="E720" t="s">
        <v>735</v>
      </c>
      <c r="F720" t="s">
        <v>13</v>
      </c>
      <c r="G720" t="s">
        <v>20</v>
      </c>
      <c r="H720">
        <v>90</v>
      </c>
      <c r="I720">
        <v>1</v>
      </c>
    </row>
    <row r="721" spans="1:9" x14ac:dyDescent="0.25">
      <c r="A721" t="s">
        <v>523</v>
      </c>
      <c r="B721" t="s">
        <v>1088</v>
      </c>
      <c r="C721" t="s">
        <v>119</v>
      </c>
      <c r="D721">
        <v>64</v>
      </c>
      <c r="E721" t="s">
        <v>736</v>
      </c>
      <c r="F721" t="s">
        <v>13</v>
      </c>
      <c r="G721" t="s">
        <v>22</v>
      </c>
      <c r="H721">
        <v>80</v>
      </c>
      <c r="I721">
        <v>1</v>
      </c>
    </row>
    <row r="722" spans="1:9" x14ac:dyDescent="0.25">
      <c r="A722" t="s">
        <v>523</v>
      </c>
      <c r="B722" t="s">
        <v>1088</v>
      </c>
      <c r="C722" t="s">
        <v>119</v>
      </c>
      <c r="D722">
        <v>64</v>
      </c>
      <c r="E722" t="s">
        <v>638</v>
      </c>
      <c r="F722" t="s">
        <v>24</v>
      </c>
      <c r="G722" t="s">
        <v>14</v>
      </c>
      <c r="H722">
        <v>96</v>
      </c>
      <c r="I722">
        <v>1</v>
      </c>
    </row>
    <row r="723" spans="1:9" x14ac:dyDescent="0.25">
      <c r="A723" t="s">
        <v>523</v>
      </c>
      <c r="B723" t="s">
        <v>1088</v>
      </c>
      <c r="C723" t="s">
        <v>119</v>
      </c>
      <c r="D723">
        <v>64</v>
      </c>
      <c r="E723" t="s">
        <v>737</v>
      </c>
      <c r="F723" t="s">
        <v>24</v>
      </c>
      <c r="G723" t="s">
        <v>16</v>
      </c>
      <c r="H723">
        <v>96</v>
      </c>
      <c r="I723">
        <v>1</v>
      </c>
    </row>
    <row r="724" spans="1:9" x14ac:dyDescent="0.25">
      <c r="A724" t="s">
        <v>523</v>
      </c>
      <c r="B724" t="s">
        <v>1088</v>
      </c>
      <c r="C724" t="s">
        <v>119</v>
      </c>
      <c r="D724">
        <v>64</v>
      </c>
      <c r="E724" t="s">
        <v>738</v>
      </c>
      <c r="F724" t="s">
        <v>24</v>
      </c>
      <c r="G724" t="s">
        <v>18</v>
      </c>
      <c r="H724">
        <v>96</v>
      </c>
      <c r="I724">
        <v>1</v>
      </c>
    </row>
    <row r="725" spans="1:9" x14ac:dyDescent="0.25">
      <c r="A725" t="s">
        <v>523</v>
      </c>
      <c r="B725" t="s">
        <v>1088</v>
      </c>
      <c r="C725" t="s">
        <v>119</v>
      </c>
      <c r="D725">
        <v>64</v>
      </c>
      <c r="E725" t="s">
        <v>739</v>
      </c>
      <c r="F725" t="s">
        <v>24</v>
      </c>
      <c r="G725" t="s">
        <v>20</v>
      </c>
      <c r="H725">
        <v>100</v>
      </c>
      <c r="I725">
        <v>1</v>
      </c>
    </row>
    <row r="726" spans="1:9" x14ac:dyDescent="0.25">
      <c r="A726" t="s">
        <v>523</v>
      </c>
      <c r="B726" t="s">
        <v>1088</v>
      </c>
      <c r="C726" t="s">
        <v>119</v>
      </c>
      <c r="D726">
        <v>64</v>
      </c>
      <c r="E726" t="s">
        <v>740</v>
      </c>
      <c r="F726" t="s">
        <v>24</v>
      </c>
      <c r="G726" t="s">
        <v>22</v>
      </c>
      <c r="H726">
        <v>91</v>
      </c>
      <c r="I726">
        <v>1</v>
      </c>
    </row>
    <row r="727" spans="1:9" x14ac:dyDescent="0.25">
      <c r="A727" t="s">
        <v>523</v>
      </c>
      <c r="B727" t="s">
        <v>1088</v>
      </c>
      <c r="C727" t="s">
        <v>119</v>
      </c>
      <c r="D727">
        <v>64</v>
      </c>
      <c r="E727" t="s">
        <v>643</v>
      </c>
      <c r="F727" t="s">
        <v>30</v>
      </c>
      <c r="G727" t="s">
        <v>14</v>
      </c>
      <c r="H727">
        <v>96</v>
      </c>
      <c r="I727">
        <v>1</v>
      </c>
    </row>
    <row r="728" spans="1:9" x14ac:dyDescent="0.25">
      <c r="A728" t="s">
        <v>523</v>
      </c>
      <c r="B728" t="s">
        <v>1088</v>
      </c>
      <c r="C728" t="s">
        <v>119</v>
      </c>
      <c r="D728">
        <v>64</v>
      </c>
      <c r="E728" t="s">
        <v>741</v>
      </c>
      <c r="F728" t="s">
        <v>30</v>
      </c>
      <c r="G728" t="s">
        <v>16</v>
      </c>
      <c r="H728">
        <v>100</v>
      </c>
      <c r="I728">
        <v>1</v>
      </c>
    </row>
    <row r="729" spans="1:9" x14ac:dyDescent="0.25">
      <c r="A729" t="s">
        <v>523</v>
      </c>
      <c r="B729" t="s">
        <v>1088</v>
      </c>
      <c r="C729" t="s">
        <v>119</v>
      </c>
      <c r="D729">
        <v>64</v>
      </c>
      <c r="E729" t="s">
        <v>742</v>
      </c>
      <c r="F729" t="s">
        <v>30</v>
      </c>
      <c r="G729" t="s">
        <v>18</v>
      </c>
      <c r="H729">
        <v>90</v>
      </c>
      <c r="I729">
        <v>1</v>
      </c>
    </row>
    <row r="730" spans="1:9" x14ac:dyDescent="0.25">
      <c r="A730" t="s">
        <v>523</v>
      </c>
      <c r="B730" t="s">
        <v>1088</v>
      </c>
      <c r="C730" t="s">
        <v>119</v>
      </c>
      <c r="D730">
        <v>64</v>
      </c>
      <c r="E730" t="s">
        <v>743</v>
      </c>
      <c r="F730" t="s">
        <v>30</v>
      </c>
      <c r="G730" t="s">
        <v>20</v>
      </c>
      <c r="H730">
        <v>80</v>
      </c>
      <c r="I730">
        <v>1</v>
      </c>
    </row>
    <row r="731" spans="1:9" x14ac:dyDescent="0.25">
      <c r="A731" t="s">
        <v>523</v>
      </c>
      <c r="B731" t="s">
        <v>1088</v>
      </c>
      <c r="C731" t="s">
        <v>119</v>
      </c>
      <c r="D731">
        <v>64</v>
      </c>
      <c r="E731" t="s">
        <v>744</v>
      </c>
      <c r="F731" t="s">
        <v>30</v>
      </c>
      <c r="G731" t="s">
        <v>22</v>
      </c>
      <c r="H731">
        <v>80</v>
      </c>
      <c r="I731">
        <v>1</v>
      </c>
    </row>
    <row r="732" spans="1:9" x14ac:dyDescent="0.25">
      <c r="A732" t="s">
        <v>523</v>
      </c>
      <c r="B732" t="s">
        <v>1088</v>
      </c>
      <c r="C732" t="s">
        <v>119</v>
      </c>
      <c r="D732">
        <v>64</v>
      </c>
      <c r="E732" t="s">
        <v>648</v>
      </c>
      <c r="F732" t="s">
        <v>36</v>
      </c>
      <c r="G732" t="s">
        <v>14</v>
      </c>
      <c r="H732">
        <v>90</v>
      </c>
      <c r="I732">
        <v>1</v>
      </c>
    </row>
    <row r="733" spans="1:9" x14ac:dyDescent="0.25">
      <c r="A733" t="s">
        <v>523</v>
      </c>
      <c r="B733" t="s">
        <v>1088</v>
      </c>
      <c r="C733" t="s">
        <v>119</v>
      </c>
      <c r="D733">
        <v>64</v>
      </c>
      <c r="E733" t="s">
        <v>745</v>
      </c>
      <c r="F733" t="s">
        <v>36</v>
      </c>
      <c r="G733" t="s">
        <v>16</v>
      </c>
      <c r="H733">
        <v>90</v>
      </c>
      <c r="I733">
        <v>1</v>
      </c>
    </row>
    <row r="734" spans="1:9" x14ac:dyDescent="0.25">
      <c r="A734" t="s">
        <v>523</v>
      </c>
      <c r="B734" t="s">
        <v>1088</v>
      </c>
      <c r="C734" t="s">
        <v>119</v>
      </c>
      <c r="D734">
        <v>64</v>
      </c>
      <c r="E734" t="s">
        <v>746</v>
      </c>
      <c r="F734" t="s">
        <v>36</v>
      </c>
      <c r="G734" t="s">
        <v>18</v>
      </c>
      <c r="H734">
        <v>100</v>
      </c>
      <c r="I734">
        <v>1</v>
      </c>
    </row>
    <row r="735" spans="1:9" x14ac:dyDescent="0.25">
      <c r="A735" t="s">
        <v>523</v>
      </c>
      <c r="B735" t="s">
        <v>1088</v>
      </c>
      <c r="C735" t="s">
        <v>119</v>
      </c>
      <c r="D735">
        <v>64</v>
      </c>
      <c r="E735" t="s">
        <v>747</v>
      </c>
      <c r="F735" t="s">
        <v>36</v>
      </c>
      <c r="G735" t="s">
        <v>20</v>
      </c>
      <c r="H735">
        <v>90</v>
      </c>
      <c r="I735">
        <v>1</v>
      </c>
    </row>
    <row r="736" spans="1:9" x14ac:dyDescent="0.25">
      <c r="A736" t="s">
        <v>523</v>
      </c>
      <c r="B736" t="s">
        <v>1088</v>
      </c>
      <c r="C736" t="s">
        <v>119</v>
      </c>
      <c r="D736">
        <v>64</v>
      </c>
      <c r="E736" t="s">
        <v>748</v>
      </c>
      <c r="F736" t="s">
        <v>36</v>
      </c>
      <c r="G736" t="s">
        <v>22</v>
      </c>
      <c r="H736">
        <v>90</v>
      </c>
      <c r="I736">
        <v>1</v>
      </c>
    </row>
    <row r="737" spans="1:9" x14ac:dyDescent="0.25">
      <c r="A737" t="s">
        <v>523</v>
      </c>
      <c r="B737" t="s">
        <v>1088</v>
      </c>
      <c r="C737" t="s">
        <v>119</v>
      </c>
      <c r="D737">
        <v>64</v>
      </c>
      <c r="E737" t="s">
        <v>653</v>
      </c>
      <c r="F737" t="s">
        <v>42</v>
      </c>
      <c r="G737" t="s">
        <v>14</v>
      </c>
      <c r="H737">
        <v>100</v>
      </c>
      <c r="I737">
        <v>1</v>
      </c>
    </row>
    <row r="738" spans="1:9" x14ac:dyDescent="0.25">
      <c r="A738" t="s">
        <v>523</v>
      </c>
      <c r="B738" t="s">
        <v>1088</v>
      </c>
      <c r="C738" t="s">
        <v>119</v>
      </c>
      <c r="D738">
        <v>64</v>
      </c>
      <c r="E738" t="s">
        <v>749</v>
      </c>
      <c r="F738" t="s">
        <v>42</v>
      </c>
      <c r="G738" t="s">
        <v>16</v>
      </c>
      <c r="H738">
        <v>80</v>
      </c>
      <c r="I738">
        <v>1</v>
      </c>
    </row>
    <row r="739" spans="1:9" x14ac:dyDescent="0.25">
      <c r="A739" t="s">
        <v>523</v>
      </c>
      <c r="B739" t="s">
        <v>1088</v>
      </c>
      <c r="C739" t="s">
        <v>119</v>
      </c>
      <c r="D739">
        <v>64</v>
      </c>
      <c r="E739" t="s">
        <v>750</v>
      </c>
      <c r="F739" t="s">
        <v>42</v>
      </c>
      <c r="G739" t="s">
        <v>18</v>
      </c>
      <c r="H739">
        <v>90</v>
      </c>
      <c r="I739">
        <v>1</v>
      </c>
    </row>
    <row r="740" spans="1:9" x14ac:dyDescent="0.25">
      <c r="A740" t="s">
        <v>523</v>
      </c>
      <c r="B740" t="s">
        <v>1088</v>
      </c>
      <c r="C740" t="s">
        <v>119</v>
      </c>
      <c r="D740">
        <v>64</v>
      </c>
      <c r="E740" t="s">
        <v>751</v>
      </c>
      <c r="F740" t="s">
        <v>42</v>
      </c>
      <c r="G740" t="s">
        <v>20</v>
      </c>
      <c r="H740">
        <v>90</v>
      </c>
      <c r="I740">
        <v>1</v>
      </c>
    </row>
    <row r="741" spans="1:9" x14ac:dyDescent="0.25">
      <c r="A741" t="s">
        <v>523</v>
      </c>
      <c r="B741" t="s">
        <v>1088</v>
      </c>
      <c r="C741" t="s">
        <v>119</v>
      </c>
      <c r="D741">
        <v>64</v>
      </c>
      <c r="E741" t="s">
        <v>752</v>
      </c>
      <c r="F741" t="s">
        <v>42</v>
      </c>
      <c r="G741" t="s">
        <v>22</v>
      </c>
      <c r="H741">
        <v>90</v>
      </c>
      <c r="I741">
        <v>1</v>
      </c>
    </row>
    <row r="742" spans="1:9" x14ac:dyDescent="0.25">
      <c r="A742" t="s">
        <v>523</v>
      </c>
      <c r="B742" t="s">
        <v>1088</v>
      </c>
      <c r="C742" t="s">
        <v>119</v>
      </c>
      <c r="D742">
        <v>64</v>
      </c>
      <c r="E742" t="s">
        <v>658</v>
      </c>
      <c r="F742" t="s">
        <v>48</v>
      </c>
      <c r="G742" t="s">
        <v>14</v>
      </c>
      <c r="H742">
        <v>100</v>
      </c>
      <c r="I742">
        <v>1</v>
      </c>
    </row>
    <row r="743" spans="1:9" x14ac:dyDescent="0.25">
      <c r="A743" t="s">
        <v>523</v>
      </c>
      <c r="B743" t="s">
        <v>1088</v>
      </c>
      <c r="C743" t="s">
        <v>119</v>
      </c>
      <c r="D743">
        <v>64</v>
      </c>
      <c r="E743" t="s">
        <v>753</v>
      </c>
      <c r="F743" t="s">
        <v>48</v>
      </c>
      <c r="G743" t="s">
        <v>16</v>
      </c>
      <c r="H743">
        <v>90</v>
      </c>
      <c r="I743">
        <v>1</v>
      </c>
    </row>
    <row r="744" spans="1:9" x14ac:dyDescent="0.25">
      <c r="A744" t="s">
        <v>523</v>
      </c>
      <c r="B744" t="s">
        <v>1088</v>
      </c>
      <c r="C744" t="s">
        <v>119</v>
      </c>
      <c r="D744">
        <v>64</v>
      </c>
      <c r="E744" t="s">
        <v>754</v>
      </c>
      <c r="F744" t="s">
        <v>48</v>
      </c>
      <c r="G744" t="s">
        <v>18</v>
      </c>
      <c r="H744">
        <v>100</v>
      </c>
      <c r="I744">
        <v>1</v>
      </c>
    </row>
    <row r="745" spans="1:9" x14ac:dyDescent="0.25">
      <c r="A745" t="s">
        <v>523</v>
      </c>
      <c r="B745" t="s">
        <v>1088</v>
      </c>
      <c r="C745" t="s">
        <v>119</v>
      </c>
      <c r="D745">
        <v>64</v>
      </c>
      <c r="E745" t="s">
        <v>755</v>
      </c>
      <c r="F745" t="s">
        <v>48</v>
      </c>
      <c r="G745" t="s">
        <v>20</v>
      </c>
      <c r="H745">
        <v>90</v>
      </c>
      <c r="I745">
        <v>1</v>
      </c>
    </row>
    <row r="746" spans="1:9" x14ac:dyDescent="0.25">
      <c r="A746" t="s">
        <v>523</v>
      </c>
      <c r="B746" t="s">
        <v>1088</v>
      </c>
      <c r="C746" t="s">
        <v>119</v>
      </c>
      <c r="D746">
        <v>64</v>
      </c>
      <c r="E746" t="s">
        <v>756</v>
      </c>
      <c r="F746" t="s">
        <v>48</v>
      </c>
      <c r="G746" t="s">
        <v>22</v>
      </c>
      <c r="H746">
        <v>50</v>
      </c>
      <c r="I746">
        <v>1</v>
      </c>
    </row>
    <row r="747" spans="1:9" x14ac:dyDescent="0.25">
      <c r="A747" t="s">
        <v>523</v>
      </c>
      <c r="B747" t="s">
        <v>1088</v>
      </c>
      <c r="C747" t="s">
        <v>119</v>
      </c>
      <c r="D747">
        <v>64</v>
      </c>
      <c r="E747" t="s">
        <v>663</v>
      </c>
      <c r="F747" t="s">
        <v>54</v>
      </c>
      <c r="G747" t="s">
        <v>14</v>
      </c>
      <c r="H747">
        <v>90</v>
      </c>
      <c r="I747">
        <v>1</v>
      </c>
    </row>
    <row r="748" spans="1:9" x14ac:dyDescent="0.25">
      <c r="A748" t="s">
        <v>523</v>
      </c>
      <c r="B748" t="s">
        <v>1088</v>
      </c>
      <c r="C748" t="s">
        <v>119</v>
      </c>
      <c r="D748">
        <v>64</v>
      </c>
      <c r="E748" t="s">
        <v>757</v>
      </c>
      <c r="F748" t="s">
        <v>54</v>
      </c>
      <c r="G748" t="s">
        <v>16</v>
      </c>
      <c r="H748">
        <v>90</v>
      </c>
      <c r="I748">
        <v>1</v>
      </c>
    </row>
    <row r="749" spans="1:9" x14ac:dyDescent="0.25">
      <c r="A749" t="s">
        <v>523</v>
      </c>
      <c r="B749" t="s">
        <v>1088</v>
      </c>
      <c r="C749" t="s">
        <v>119</v>
      </c>
      <c r="D749">
        <v>64</v>
      </c>
      <c r="E749" t="s">
        <v>758</v>
      </c>
      <c r="F749" t="s">
        <v>54</v>
      </c>
      <c r="G749" t="s">
        <v>18</v>
      </c>
      <c r="H749">
        <v>100</v>
      </c>
      <c r="I749">
        <v>1</v>
      </c>
    </row>
    <row r="750" spans="1:9" x14ac:dyDescent="0.25">
      <c r="A750" t="s">
        <v>523</v>
      </c>
      <c r="B750" t="s">
        <v>1088</v>
      </c>
      <c r="C750" t="s">
        <v>119</v>
      </c>
      <c r="D750">
        <v>64</v>
      </c>
      <c r="E750" t="s">
        <v>759</v>
      </c>
      <c r="F750" t="s">
        <v>54</v>
      </c>
      <c r="G750" t="s">
        <v>20</v>
      </c>
      <c r="H750">
        <v>90</v>
      </c>
      <c r="I750">
        <v>1</v>
      </c>
    </row>
    <row r="751" spans="1:9" x14ac:dyDescent="0.25">
      <c r="A751" t="s">
        <v>523</v>
      </c>
      <c r="B751" t="s">
        <v>1088</v>
      </c>
      <c r="C751" t="s">
        <v>119</v>
      </c>
      <c r="D751">
        <v>64</v>
      </c>
      <c r="E751" t="s">
        <v>760</v>
      </c>
      <c r="F751" t="s">
        <v>54</v>
      </c>
      <c r="G751" t="s">
        <v>22</v>
      </c>
      <c r="H751">
        <v>80</v>
      </c>
      <c r="I751">
        <v>1</v>
      </c>
    </row>
    <row r="752" spans="1:9" x14ac:dyDescent="0.25">
      <c r="A752" t="s">
        <v>523</v>
      </c>
      <c r="B752" t="s">
        <v>1088</v>
      </c>
      <c r="C752" t="s">
        <v>119</v>
      </c>
      <c r="D752">
        <v>64</v>
      </c>
      <c r="E752" t="s">
        <v>668</v>
      </c>
      <c r="F752" t="s">
        <v>59</v>
      </c>
      <c r="G752" t="s">
        <v>14</v>
      </c>
      <c r="H752">
        <v>100</v>
      </c>
      <c r="I752">
        <v>1</v>
      </c>
    </row>
    <row r="753" spans="1:9" x14ac:dyDescent="0.25">
      <c r="A753" t="s">
        <v>523</v>
      </c>
      <c r="B753" t="s">
        <v>1088</v>
      </c>
      <c r="C753" t="s">
        <v>119</v>
      </c>
      <c r="D753">
        <v>64</v>
      </c>
      <c r="E753" t="s">
        <v>761</v>
      </c>
      <c r="F753" t="s">
        <v>59</v>
      </c>
      <c r="G753" t="s">
        <v>16</v>
      </c>
      <c r="H753">
        <v>90</v>
      </c>
      <c r="I753">
        <v>1</v>
      </c>
    </row>
    <row r="754" spans="1:9" x14ac:dyDescent="0.25">
      <c r="A754" t="s">
        <v>523</v>
      </c>
      <c r="B754" t="s">
        <v>1088</v>
      </c>
      <c r="C754" t="s">
        <v>119</v>
      </c>
      <c r="D754">
        <v>64</v>
      </c>
      <c r="E754" t="s">
        <v>762</v>
      </c>
      <c r="F754" t="s">
        <v>59</v>
      </c>
      <c r="G754" t="s">
        <v>18</v>
      </c>
      <c r="H754">
        <v>80</v>
      </c>
      <c r="I754">
        <v>1</v>
      </c>
    </row>
    <row r="755" spans="1:9" x14ac:dyDescent="0.25">
      <c r="A755" t="s">
        <v>523</v>
      </c>
      <c r="B755" t="s">
        <v>1088</v>
      </c>
      <c r="C755" t="s">
        <v>119</v>
      </c>
      <c r="D755">
        <v>64</v>
      </c>
      <c r="E755" t="s">
        <v>763</v>
      </c>
      <c r="F755" t="s">
        <v>59</v>
      </c>
      <c r="G755" t="s">
        <v>20</v>
      </c>
      <c r="H755">
        <v>100</v>
      </c>
      <c r="I755">
        <v>1</v>
      </c>
    </row>
    <row r="756" spans="1:9" x14ac:dyDescent="0.25">
      <c r="A756" t="s">
        <v>523</v>
      </c>
      <c r="B756" t="s">
        <v>1088</v>
      </c>
      <c r="C756" t="s">
        <v>119</v>
      </c>
      <c r="D756">
        <v>64</v>
      </c>
      <c r="E756" t="s">
        <v>764</v>
      </c>
      <c r="F756" t="s">
        <v>59</v>
      </c>
      <c r="G756" t="s">
        <v>22</v>
      </c>
      <c r="H756">
        <v>90</v>
      </c>
      <c r="I756">
        <v>1</v>
      </c>
    </row>
    <row r="757" spans="1:9" x14ac:dyDescent="0.25">
      <c r="A757" t="s">
        <v>523</v>
      </c>
      <c r="B757" t="s">
        <v>1088</v>
      </c>
      <c r="C757" t="s">
        <v>119</v>
      </c>
      <c r="D757">
        <v>64</v>
      </c>
      <c r="E757" t="s">
        <v>673</v>
      </c>
      <c r="F757" t="s">
        <v>161</v>
      </c>
      <c r="G757" t="s">
        <v>14</v>
      </c>
      <c r="H757">
        <v>100</v>
      </c>
      <c r="I757">
        <v>1</v>
      </c>
    </row>
    <row r="758" spans="1:9" x14ac:dyDescent="0.25">
      <c r="A758" t="s">
        <v>523</v>
      </c>
      <c r="B758" t="s">
        <v>1088</v>
      </c>
      <c r="C758" t="s">
        <v>119</v>
      </c>
      <c r="D758">
        <v>64</v>
      </c>
      <c r="E758" t="s">
        <v>765</v>
      </c>
      <c r="F758" t="s">
        <v>161</v>
      </c>
      <c r="G758" t="s">
        <v>16</v>
      </c>
      <c r="H758">
        <v>80</v>
      </c>
      <c r="I758">
        <v>1</v>
      </c>
    </row>
    <row r="759" spans="1:9" x14ac:dyDescent="0.25">
      <c r="A759" t="s">
        <v>523</v>
      </c>
      <c r="B759" t="s">
        <v>1088</v>
      </c>
      <c r="C759" t="s">
        <v>119</v>
      </c>
      <c r="D759">
        <v>64</v>
      </c>
      <c r="E759" t="s">
        <v>766</v>
      </c>
      <c r="F759" t="s">
        <v>161</v>
      </c>
      <c r="G759" t="s">
        <v>18</v>
      </c>
      <c r="H759">
        <v>80</v>
      </c>
      <c r="I759">
        <v>1</v>
      </c>
    </row>
    <row r="760" spans="1:9" x14ac:dyDescent="0.25">
      <c r="A760" t="s">
        <v>523</v>
      </c>
      <c r="B760" t="s">
        <v>1088</v>
      </c>
      <c r="C760" t="s">
        <v>119</v>
      </c>
      <c r="D760">
        <v>64</v>
      </c>
      <c r="E760" t="s">
        <v>767</v>
      </c>
      <c r="F760" t="s">
        <v>161</v>
      </c>
      <c r="G760" t="s">
        <v>20</v>
      </c>
      <c r="H760">
        <v>80</v>
      </c>
      <c r="I760">
        <v>1</v>
      </c>
    </row>
    <row r="761" spans="1:9" x14ac:dyDescent="0.25">
      <c r="A761" t="s">
        <v>523</v>
      </c>
      <c r="B761" t="s">
        <v>1088</v>
      </c>
      <c r="C761" t="s">
        <v>119</v>
      </c>
      <c r="D761">
        <v>64</v>
      </c>
      <c r="E761" t="s">
        <v>768</v>
      </c>
      <c r="F761" t="s">
        <v>161</v>
      </c>
      <c r="G761" t="s">
        <v>22</v>
      </c>
      <c r="H761">
        <v>60</v>
      </c>
      <c r="I761">
        <v>1</v>
      </c>
    </row>
    <row r="762" spans="1:9" x14ac:dyDescent="0.25">
      <c r="A762" t="s">
        <v>523</v>
      </c>
      <c r="B762" t="s">
        <v>1088</v>
      </c>
      <c r="C762" t="s">
        <v>119</v>
      </c>
      <c r="D762">
        <v>64</v>
      </c>
      <c r="E762" t="s">
        <v>678</v>
      </c>
      <c r="F762" t="s">
        <v>167</v>
      </c>
      <c r="G762" t="s">
        <v>14</v>
      </c>
      <c r="H762">
        <v>100</v>
      </c>
      <c r="I762">
        <v>1</v>
      </c>
    </row>
    <row r="763" spans="1:9" x14ac:dyDescent="0.25">
      <c r="A763" t="s">
        <v>523</v>
      </c>
      <c r="B763" t="s">
        <v>1088</v>
      </c>
      <c r="C763" t="s">
        <v>119</v>
      </c>
      <c r="D763">
        <v>64</v>
      </c>
      <c r="E763" t="s">
        <v>769</v>
      </c>
      <c r="F763" t="s">
        <v>167</v>
      </c>
      <c r="G763" t="s">
        <v>16</v>
      </c>
      <c r="H763">
        <v>80</v>
      </c>
      <c r="I763">
        <v>1</v>
      </c>
    </row>
    <row r="764" spans="1:9" x14ac:dyDescent="0.25">
      <c r="A764" t="s">
        <v>523</v>
      </c>
      <c r="B764" t="s">
        <v>1088</v>
      </c>
      <c r="C764" t="s">
        <v>119</v>
      </c>
      <c r="D764">
        <v>64</v>
      </c>
      <c r="E764" t="s">
        <v>770</v>
      </c>
      <c r="F764" t="s">
        <v>167</v>
      </c>
      <c r="G764" t="s">
        <v>18</v>
      </c>
      <c r="H764">
        <v>90</v>
      </c>
      <c r="I764">
        <v>1</v>
      </c>
    </row>
    <row r="765" spans="1:9" x14ac:dyDescent="0.25">
      <c r="A765" t="s">
        <v>523</v>
      </c>
      <c r="B765" t="s">
        <v>1088</v>
      </c>
      <c r="C765" t="s">
        <v>119</v>
      </c>
      <c r="D765">
        <v>64</v>
      </c>
      <c r="E765" t="s">
        <v>771</v>
      </c>
      <c r="F765" t="s">
        <v>167</v>
      </c>
      <c r="G765" t="s">
        <v>20</v>
      </c>
      <c r="H765">
        <v>90</v>
      </c>
      <c r="I765">
        <v>1</v>
      </c>
    </row>
    <row r="766" spans="1:9" x14ac:dyDescent="0.25">
      <c r="A766" t="s">
        <v>523</v>
      </c>
      <c r="B766" t="s">
        <v>1088</v>
      </c>
      <c r="C766" t="s">
        <v>119</v>
      </c>
      <c r="D766">
        <v>64</v>
      </c>
      <c r="E766" t="s">
        <v>772</v>
      </c>
      <c r="F766" t="s">
        <v>167</v>
      </c>
      <c r="G766" t="s">
        <v>22</v>
      </c>
      <c r="H766">
        <v>70</v>
      </c>
      <c r="I766">
        <v>1</v>
      </c>
    </row>
    <row r="767" spans="1:9" x14ac:dyDescent="0.25">
      <c r="A767" t="s">
        <v>523</v>
      </c>
      <c r="B767" t="s">
        <v>1088</v>
      </c>
      <c r="C767" t="s">
        <v>119</v>
      </c>
      <c r="D767">
        <v>64</v>
      </c>
      <c r="E767" t="s">
        <v>683</v>
      </c>
      <c r="F767" t="s">
        <v>173</v>
      </c>
      <c r="G767" t="s">
        <v>14</v>
      </c>
      <c r="H767">
        <v>90</v>
      </c>
      <c r="I767">
        <v>1</v>
      </c>
    </row>
    <row r="768" spans="1:9" x14ac:dyDescent="0.25">
      <c r="A768" t="s">
        <v>523</v>
      </c>
      <c r="B768" t="s">
        <v>1088</v>
      </c>
      <c r="C768" t="s">
        <v>119</v>
      </c>
      <c r="D768">
        <v>64</v>
      </c>
      <c r="E768" t="s">
        <v>773</v>
      </c>
      <c r="F768" t="s">
        <v>173</v>
      </c>
      <c r="G768" t="s">
        <v>16</v>
      </c>
      <c r="H768">
        <v>90</v>
      </c>
      <c r="I768">
        <v>1</v>
      </c>
    </row>
    <row r="769" spans="1:9" x14ac:dyDescent="0.25">
      <c r="A769" t="s">
        <v>523</v>
      </c>
      <c r="B769" t="s">
        <v>1088</v>
      </c>
      <c r="C769" t="s">
        <v>119</v>
      </c>
      <c r="D769">
        <v>64</v>
      </c>
      <c r="E769" t="s">
        <v>774</v>
      </c>
      <c r="F769" t="s">
        <v>173</v>
      </c>
      <c r="G769" t="s">
        <v>18</v>
      </c>
      <c r="H769">
        <v>94</v>
      </c>
      <c r="I769">
        <v>1</v>
      </c>
    </row>
    <row r="770" spans="1:9" x14ac:dyDescent="0.25">
      <c r="A770" t="s">
        <v>523</v>
      </c>
      <c r="B770" t="s">
        <v>1088</v>
      </c>
      <c r="C770" t="s">
        <v>119</v>
      </c>
      <c r="D770">
        <v>64</v>
      </c>
      <c r="E770" t="s">
        <v>775</v>
      </c>
      <c r="F770" t="s">
        <v>173</v>
      </c>
      <c r="G770" t="s">
        <v>20</v>
      </c>
      <c r="H770">
        <v>92</v>
      </c>
      <c r="I770">
        <v>1</v>
      </c>
    </row>
    <row r="771" spans="1:9" x14ac:dyDescent="0.25">
      <c r="A771" t="s">
        <v>523</v>
      </c>
      <c r="B771" t="s">
        <v>1088</v>
      </c>
      <c r="C771" t="s">
        <v>119</v>
      </c>
      <c r="D771">
        <v>64</v>
      </c>
      <c r="E771" t="s">
        <v>776</v>
      </c>
      <c r="F771" t="s">
        <v>173</v>
      </c>
      <c r="G771" t="s">
        <v>22</v>
      </c>
      <c r="H771">
        <v>100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64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64</v>
      </c>
      <c r="E773" t="s">
        <v>733</v>
      </c>
      <c r="F773" t="s">
        <v>13</v>
      </c>
      <c r="G773" t="s">
        <v>16</v>
      </c>
      <c r="H773">
        <v>97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64</v>
      </c>
      <c r="E774" t="s">
        <v>734</v>
      </c>
      <c r="F774" t="s">
        <v>13</v>
      </c>
      <c r="G774" t="s">
        <v>18</v>
      </c>
      <c r="H774">
        <v>100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64</v>
      </c>
      <c r="E775" t="s">
        <v>735</v>
      </c>
      <c r="F775" t="s">
        <v>13</v>
      </c>
      <c r="G775" t="s">
        <v>20</v>
      </c>
      <c r="H775">
        <v>99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64</v>
      </c>
      <c r="E776" t="s">
        <v>736</v>
      </c>
      <c r="F776" t="s">
        <v>13</v>
      </c>
      <c r="G776" t="s">
        <v>22</v>
      </c>
      <c r="H776">
        <v>50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64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64</v>
      </c>
      <c r="E778" t="s">
        <v>737</v>
      </c>
      <c r="F778" t="s">
        <v>24</v>
      </c>
      <c r="G778" t="s">
        <v>16</v>
      </c>
      <c r="H778">
        <v>95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64</v>
      </c>
      <c r="E779" t="s">
        <v>738</v>
      </c>
      <c r="F779" t="s">
        <v>24</v>
      </c>
      <c r="G779" t="s">
        <v>18</v>
      </c>
      <c r="H779">
        <v>80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64</v>
      </c>
      <c r="E780" t="s">
        <v>739</v>
      </c>
      <c r="F780" t="s">
        <v>24</v>
      </c>
      <c r="G780" t="s">
        <v>20</v>
      </c>
      <c r="H780">
        <v>100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64</v>
      </c>
      <c r="E781" t="s">
        <v>740</v>
      </c>
      <c r="F781" t="s">
        <v>24</v>
      </c>
      <c r="G781" t="s">
        <v>22</v>
      </c>
      <c r="H781">
        <v>80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64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64</v>
      </c>
      <c r="E783" t="s">
        <v>741</v>
      </c>
      <c r="F783" t="s">
        <v>30</v>
      </c>
      <c r="G783" t="s">
        <v>16</v>
      </c>
      <c r="H783">
        <v>80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64</v>
      </c>
      <c r="E784" t="s">
        <v>742</v>
      </c>
      <c r="F784" t="s">
        <v>30</v>
      </c>
      <c r="G784" t="s">
        <v>18</v>
      </c>
      <c r="H784">
        <v>100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64</v>
      </c>
      <c r="E785" t="s">
        <v>743</v>
      </c>
      <c r="F785" t="s">
        <v>30</v>
      </c>
      <c r="G785" t="s">
        <v>20</v>
      </c>
      <c r="H785">
        <v>100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64</v>
      </c>
      <c r="E786" t="s">
        <v>744</v>
      </c>
      <c r="F786" t="s">
        <v>30</v>
      </c>
      <c r="G786" t="s">
        <v>22</v>
      </c>
      <c r="H786">
        <v>70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64</v>
      </c>
      <c r="E787" t="s">
        <v>648</v>
      </c>
      <c r="F787" t="s">
        <v>36</v>
      </c>
      <c r="G787" t="s">
        <v>14</v>
      </c>
      <c r="H787">
        <v>100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64</v>
      </c>
      <c r="E788" t="s">
        <v>745</v>
      </c>
      <c r="F788" t="s">
        <v>36</v>
      </c>
      <c r="G788" t="s">
        <v>16</v>
      </c>
      <c r="H788">
        <v>99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64</v>
      </c>
      <c r="E789" t="s">
        <v>746</v>
      </c>
      <c r="F789" t="s">
        <v>36</v>
      </c>
      <c r="G789" t="s">
        <v>18</v>
      </c>
      <c r="H789">
        <v>95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64</v>
      </c>
      <c r="E790" t="s">
        <v>747</v>
      </c>
      <c r="F790" t="s">
        <v>36</v>
      </c>
      <c r="G790" t="s">
        <v>20</v>
      </c>
      <c r="H790">
        <v>100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64</v>
      </c>
      <c r="E791" t="s">
        <v>748</v>
      </c>
      <c r="F791" t="s">
        <v>36</v>
      </c>
      <c r="G791" t="s">
        <v>22</v>
      </c>
      <c r="H791">
        <v>70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64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64</v>
      </c>
      <c r="E793" t="s">
        <v>749</v>
      </c>
      <c r="F793" t="s">
        <v>42</v>
      </c>
      <c r="G793" t="s">
        <v>16</v>
      </c>
      <c r="H793">
        <v>94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64</v>
      </c>
      <c r="E794" t="s">
        <v>750</v>
      </c>
      <c r="F794" t="s">
        <v>42</v>
      </c>
      <c r="G794" t="s">
        <v>18</v>
      </c>
      <c r="H794">
        <v>100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64</v>
      </c>
      <c r="E795" t="s">
        <v>751</v>
      </c>
      <c r="F795" t="s">
        <v>42</v>
      </c>
      <c r="G795" t="s">
        <v>20</v>
      </c>
      <c r="H795">
        <v>80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64</v>
      </c>
      <c r="E796" t="s">
        <v>752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64</v>
      </c>
      <c r="E797" t="s">
        <v>658</v>
      </c>
      <c r="F797" t="s">
        <v>48</v>
      </c>
      <c r="G797" t="s">
        <v>14</v>
      </c>
      <c r="H797">
        <v>100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64</v>
      </c>
      <c r="E798" t="s">
        <v>753</v>
      </c>
      <c r="F798" t="s">
        <v>48</v>
      </c>
      <c r="G798" t="s">
        <v>16</v>
      </c>
      <c r="H798">
        <v>95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64</v>
      </c>
      <c r="E799" t="s">
        <v>754</v>
      </c>
      <c r="F799" t="s">
        <v>48</v>
      </c>
      <c r="G799" t="s">
        <v>18</v>
      </c>
      <c r="H799">
        <v>98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64</v>
      </c>
      <c r="E800" t="s">
        <v>755</v>
      </c>
      <c r="F800" t="s">
        <v>48</v>
      </c>
      <c r="G800" t="s">
        <v>20</v>
      </c>
      <c r="H800">
        <v>100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64</v>
      </c>
      <c r="E801" t="s">
        <v>756</v>
      </c>
      <c r="F801" t="s">
        <v>48</v>
      </c>
      <c r="G801" t="s">
        <v>22</v>
      </c>
      <c r="H801">
        <v>40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64</v>
      </c>
      <c r="E802" t="s">
        <v>663</v>
      </c>
      <c r="F802" t="s">
        <v>54</v>
      </c>
      <c r="G802" t="s">
        <v>14</v>
      </c>
      <c r="H802">
        <v>98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64</v>
      </c>
      <c r="E803" t="s">
        <v>757</v>
      </c>
      <c r="F803" t="s">
        <v>54</v>
      </c>
      <c r="G803" t="s">
        <v>16</v>
      </c>
      <c r="H803">
        <v>70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64</v>
      </c>
      <c r="E804" t="s">
        <v>758</v>
      </c>
      <c r="F804" t="s">
        <v>54</v>
      </c>
      <c r="G804" t="s">
        <v>18</v>
      </c>
      <c r="H804">
        <v>100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64</v>
      </c>
      <c r="E805" t="s">
        <v>759</v>
      </c>
      <c r="F805" t="s">
        <v>54</v>
      </c>
      <c r="G805" t="s">
        <v>20</v>
      </c>
      <c r="H805">
        <v>99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64</v>
      </c>
      <c r="E806" t="s">
        <v>760</v>
      </c>
      <c r="F806" t="s">
        <v>54</v>
      </c>
      <c r="G806" t="s">
        <v>22</v>
      </c>
      <c r="H806">
        <v>30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64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64</v>
      </c>
      <c r="E808" t="s">
        <v>761</v>
      </c>
      <c r="F808" t="s">
        <v>59</v>
      </c>
      <c r="G808" t="s">
        <v>16</v>
      </c>
      <c r="H808">
        <v>95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64</v>
      </c>
      <c r="E809" t="s">
        <v>762</v>
      </c>
      <c r="F809" t="s">
        <v>59</v>
      </c>
      <c r="G809" t="s">
        <v>18</v>
      </c>
      <c r="H809">
        <v>98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64</v>
      </c>
      <c r="E810" t="s">
        <v>763</v>
      </c>
      <c r="F810" t="s">
        <v>59</v>
      </c>
      <c r="G810" t="s">
        <v>20</v>
      </c>
      <c r="H810">
        <v>80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64</v>
      </c>
      <c r="E811" t="s">
        <v>764</v>
      </c>
      <c r="F811" t="s">
        <v>59</v>
      </c>
      <c r="G811" t="s">
        <v>22</v>
      </c>
      <c r="H811">
        <v>50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64</v>
      </c>
      <c r="E812" t="s">
        <v>673</v>
      </c>
      <c r="F812" t="s">
        <v>161</v>
      </c>
      <c r="G812" t="s">
        <v>14</v>
      </c>
      <c r="H812">
        <v>90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64</v>
      </c>
      <c r="E813" t="s">
        <v>765</v>
      </c>
      <c r="F813" t="s">
        <v>161</v>
      </c>
      <c r="G813" t="s">
        <v>16</v>
      </c>
      <c r="H813">
        <v>90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64</v>
      </c>
      <c r="E814" t="s">
        <v>766</v>
      </c>
      <c r="F814" t="s">
        <v>161</v>
      </c>
      <c r="G814" t="s">
        <v>18</v>
      </c>
      <c r="H814">
        <v>95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64</v>
      </c>
      <c r="E815" t="s">
        <v>767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64</v>
      </c>
      <c r="E816" t="s">
        <v>768</v>
      </c>
      <c r="F816" t="s">
        <v>161</v>
      </c>
      <c r="G816" t="s">
        <v>22</v>
      </c>
      <c r="H816">
        <v>50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64</v>
      </c>
      <c r="E817" t="s">
        <v>678</v>
      </c>
      <c r="F817" t="s">
        <v>167</v>
      </c>
      <c r="G817" t="s">
        <v>14</v>
      </c>
      <c r="H817">
        <v>97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64</v>
      </c>
      <c r="E818" t="s">
        <v>769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64</v>
      </c>
      <c r="E819" t="s">
        <v>770</v>
      </c>
      <c r="F819" t="s">
        <v>167</v>
      </c>
      <c r="G819" t="s">
        <v>18</v>
      </c>
      <c r="H819">
        <v>100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64</v>
      </c>
      <c r="E820" t="s">
        <v>771</v>
      </c>
      <c r="F820" t="s">
        <v>167</v>
      </c>
      <c r="G820" t="s">
        <v>20</v>
      </c>
      <c r="H820">
        <v>100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64</v>
      </c>
      <c r="E821" t="s">
        <v>772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64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64</v>
      </c>
      <c r="E823" t="s">
        <v>773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64</v>
      </c>
      <c r="E824" t="s">
        <v>774</v>
      </c>
      <c r="F824" t="s">
        <v>173</v>
      </c>
      <c r="G824" t="s">
        <v>18</v>
      </c>
      <c r="H824">
        <v>98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64</v>
      </c>
      <c r="E825" t="s">
        <v>775</v>
      </c>
      <c r="F825" t="s">
        <v>173</v>
      </c>
      <c r="G825" t="s">
        <v>20</v>
      </c>
      <c r="H825">
        <v>99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64</v>
      </c>
      <c r="E826" t="s">
        <v>776</v>
      </c>
      <c r="F826" t="s">
        <v>173</v>
      </c>
      <c r="G826" t="s">
        <v>22</v>
      </c>
      <c r="H826">
        <v>70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64</v>
      </c>
      <c r="E827" s="1" t="s">
        <v>916</v>
      </c>
      <c r="F827" t="s">
        <v>13</v>
      </c>
      <c r="G827" t="s">
        <v>14</v>
      </c>
      <c r="H827">
        <v>97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64</v>
      </c>
      <c r="E828" s="1" t="s">
        <v>1015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64</v>
      </c>
      <c r="E829" s="1" t="s">
        <v>1016</v>
      </c>
      <c r="F829" t="s">
        <v>13</v>
      </c>
      <c r="G829" t="s">
        <v>18</v>
      </c>
      <c r="H829">
        <v>96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64</v>
      </c>
      <c r="E830" s="1" t="s">
        <v>1017</v>
      </c>
      <c r="F830" t="s">
        <v>13</v>
      </c>
      <c r="G830" t="s">
        <v>20</v>
      </c>
      <c r="H830">
        <v>99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64</v>
      </c>
      <c r="E831" s="1" t="s">
        <v>1018</v>
      </c>
      <c r="F831" t="s">
        <v>13</v>
      </c>
      <c r="G831" t="s">
        <v>22</v>
      </c>
      <c r="H831">
        <v>95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64</v>
      </c>
      <c r="E832" s="1" t="s">
        <v>921</v>
      </c>
      <c r="F832" t="s">
        <v>24</v>
      </c>
      <c r="G832" t="s">
        <v>14</v>
      </c>
      <c r="H832">
        <v>98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64</v>
      </c>
      <c r="E833" s="1" t="s">
        <v>1019</v>
      </c>
      <c r="F833" t="s">
        <v>24</v>
      </c>
      <c r="G833" t="s">
        <v>16</v>
      </c>
      <c r="H833">
        <v>100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64</v>
      </c>
      <c r="E834" s="1" t="s">
        <v>1020</v>
      </c>
      <c r="F834" t="s">
        <v>24</v>
      </c>
      <c r="G834" t="s">
        <v>18</v>
      </c>
      <c r="H834">
        <v>97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64</v>
      </c>
      <c r="E835" s="1" t="s">
        <v>1021</v>
      </c>
      <c r="F835" t="s">
        <v>24</v>
      </c>
      <c r="G835" t="s">
        <v>20</v>
      </c>
      <c r="H835">
        <v>98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64</v>
      </c>
      <c r="E836" s="1" t="s">
        <v>1022</v>
      </c>
      <c r="F836" t="s">
        <v>24</v>
      </c>
      <c r="G836" t="s">
        <v>22</v>
      </c>
      <c r="H836">
        <v>99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64</v>
      </c>
      <c r="E837" s="1" t="s">
        <v>926</v>
      </c>
      <c r="F837" t="s">
        <v>30</v>
      </c>
      <c r="G837" t="s">
        <v>14</v>
      </c>
      <c r="H837">
        <v>97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64</v>
      </c>
      <c r="E838" s="1" t="s">
        <v>1023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64</v>
      </c>
      <c r="E839" s="1" t="s">
        <v>1024</v>
      </c>
      <c r="F839" t="s">
        <v>30</v>
      </c>
      <c r="G839" t="s">
        <v>18</v>
      </c>
      <c r="H839">
        <v>100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64</v>
      </c>
      <c r="E840" s="1" t="s">
        <v>1025</v>
      </c>
      <c r="F840" t="s">
        <v>30</v>
      </c>
      <c r="G840" t="s">
        <v>20</v>
      </c>
      <c r="H840">
        <v>96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64</v>
      </c>
      <c r="E841" s="1" t="s">
        <v>1026</v>
      </c>
      <c r="F841" t="s">
        <v>30</v>
      </c>
      <c r="G841" t="s">
        <v>22</v>
      </c>
      <c r="H841">
        <v>98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64</v>
      </c>
      <c r="E842" s="1" t="s">
        <v>931</v>
      </c>
      <c r="F842" t="s">
        <v>36</v>
      </c>
      <c r="G842" t="s">
        <v>14</v>
      </c>
      <c r="H842">
        <v>99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64</v>
      </c>
      <c r="E843" s="1" t="s">
        <v>1027</v>
      </c>
      <c r="F843" t="s">
        <v>36</v>
      </c>
      <c r="G843" t="s">
        <v>16</v>
      </c>
      <c r="H843">
        <v>100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64</v>
      </c>
      <c r="E844" s="1" t="s">
        <v>1028</v>
      </c>
      <c r="F844" t="s">
        <v>36</v>
      </c>
      <c r="G844" t="s">
        <v>18</v>
      </c>
      <c r="H844">
        <v>95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64</v>
      </c>
      <c r="E845" s="1" t="s">
        <v>1029</v>
      </c>
      <c r="F845" t="s">
        <v>36</v>
      </c>
      <c r="G845" t="s">
        <v>20</v>
      </c>
      <c r="H845">
        <v>96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64</v>
      </c>
      <c r="E846" s="1" t="s">
        <v>1030</v>
      </c>
      <c r="F846" t="s">
        <v>36</v>
      </c>
      <c r="G846" t="s">
        <v>22</v>
      </c>
      <c r="H846">
        <v>90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64</v>
      </c>
      <c r="E847" s="1" t="s">
        <v>936</v>
      </c>
      <c r="F847" t="s">
        <v>42</v>
      </c>
      <c r="G847" t="s">
        <v>14</v>
      </c>
      <c r="H847">
        <v>90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64</v>
      </c>
      <c r="E848" s="1" t="s">
        <v>1031</v>
      </c>
      <c r="F848" t="s">
        <v>42</v>
      </c>
      <c r="G848" t="s">
        <v>16</v>
      </c>
      <c r="H848">
        <v>96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64</v>
      </c>
      <c r="E849" s="1" t="s">
        <v>1032</v>
      </c>
      <c r="F849" t="s">
        <v>42</v>
      </c>
      <c r="G849" t="s">
        <v>18</v>
      </c>
      <c r="H849">
        <v>100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64</v>
      </c>
      <c r="E850" s="1" t="s">
        <v>1033</v>
      </c>
      <c r="F850" t="s">
        <v>42</v>
      </c>
      <c r="G850" t="s">
        <v>20</v>
      </c>
      <c r="H850">
        <v>97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64</v>
      </c>
      <c r="E851" s="1" t="s">
        <v>1034</v>
      </c>
      <c r="F851" t="s">
        <v>42</v>
      </c>
      <c r="G851" t="s">
        <v>22</v>
      </c>
      <c r="H851">
        <v>99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64</v>
      </c>
      <c r="E852" s="1" t="s">
        <v>941</v>
      </c>
      <c r="F852" t="s">
        <v>48</v>
      </c>
      <c r="G852" t="s">
        <v>14</v>
      </c>
      <c r="H852">
        <v>97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64</v>
      </c>
      <c r="E853" s="1" t="s">
        <v>1035</v>
      </c>
      <c r="F853" t="s">
        <v>48</v>
      </c>
      <c r="G853" t="s">
        <v>16</v>
      </c>
      <c r="H853">
        <v>95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64</v>
      </c>
      <c r="E854" s="1" t="s">
        <v>1036</v>
      </c>
      <c r="F854" t="s">
        <v>48</v>
      </c>
      <c r="G854" t="s">
        <v>18</v>
      </c>
      <c r="H854">
        <v>96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64</v>
      </c>
      <c r="E855" s="1" t="s">
        <v>1037</v>
      </c>
      <c r="F855" t="s">
        <v>48</v>
      </c>
      <c r="G855" t="s">
        <v>20</v>
      </c>
      <c r="H855">
        <v>100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64</v>
      </c>
      <c r="E856" s="1" t="s">
        <v>1038</v>
      </c>
      <c r="F856" t="s">
        <v>48</v>
      </c>
      <c r="G856" t="s">
        <v>22</v>
      </c>
      <c r="H856">
        <v>80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64</v>
      </c>
      <c r="E857" s="1" t="s">
        <v>946</v>
      </c>
      <c r="F857" t="s">
        <v>54</v>
      </c>
      <c r="G857" t="s">
        <v>14</v>
      </c>
      <c r="H857">
        <v>97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64</v>
      </c>
      <c r="E858" s="1" t="s">
        <v>1039</v>
      </c>
      <c r="F858" t="s">
        <v>54</v>
      </c>
      <c r="G858" t="s">
        <v>16</v>
      </c>
      <c r="H858">
        <v>99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64</v>
      </c>
      <c r="E859" s="1" t="s">
        <v>1040</v>
      </c>
      <c r="F859" t="s">
        <v>54</v>
      </c>
      <c r="G859" t="s">
        <v>18</v>
      </c>
      <c r="H859">
        <v>98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64</v>
      </c>
      <c r="E860" s="1" t="s">
        <v>1041</v>
      </c>
      <c r="F860" t="s">
        <v>54</v>
      </c>
      <c r="G860" t="s">
        <v>20</v>
      </c>
      <c r="H860">
        <v>100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64</v>
      </c>
      <c r="E861" s="1" t="s">
        <v>1042</v>
      </c>
      <c r="F861" t="s">
        <v>54</v>
      </c>
      <c r="G861" t="s">
        <v>22</v>
      </c>
      <c r="H861">
        <v>85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64</v>
      </c>
      <c r="E862" s="1" t="s">
        <v>951</v>
      </c>
      <c r="F862" t="s">
        <v>59</v>
      </c>
      <c r="G862" t="s">
        <v>14</v>
      </c>
      <c r="H862">
        <v>100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64</v>
      </c>
      <c r="E863" s="1" t="s">
        <v>1043</v>
      </c>
      <c r="F863" t="s">
        <v>59</v>
      </c>
      <c r="G863" t="s">
        <v>16</v>
      </c>
      <c r="H863">
        <v>97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64</v>
      </c>
      <c r="E864" s="1" t="s">
        <v>1044</v>
      </c>
      <c r="F864" t="s">
        <v>59</v>
      </c>
      <c r="G864" t="s">
        <v>18</v>
      </c>
      <c r="H864">
        <v>98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64</v>
      </c>
      <c r="E865" s="1" t="s">
        <v>1045</v>
      </c>
      <c r="F865" t="s">
        <v>59</v>
      </c>
      <c r="G865" t="s">
        <v>20</v>
      </c>
      <c r="H865">
        <v>99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64</v>
      </c>
      <c r="E866" s="1" t="s">
        <v>1046</v>
      </c>
      <c r="F866" t="s">
        <v>59</v>
      </c>
      <c r="G866" t="s">
        <v>22</v>
      </c>
      <c r="H866">
        <v>94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64</v>
      </c>
      <c r="E867" s="1" t="s">
        <v>956</v>
      </c>
      <c r="F867" t="s">
        <v>161</v>
      </c>
      <c r="G867" t="s">
        <v>14</v>
      </c>
      <c r="H867">
        <v>93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64</v>
      </c>
      <c r="E868" s="1" t="s">
        <v>1047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64</v>
      </c>
      <c r="E869" s="1" t="s">
        <v>1048</v>
      </c>
      <c r="F869" t="s">
        <v>161</v>
      </c>
      <c r="G869" t="s">
        <v>18</v>
      </c>
      <c r="H869">
        <v>99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64</v>
      </c>
      <c r="E870" s="1" t="s">
        <v>1049</v>
      </c>
      <c r="F870" t="s">
        <v>161</v>
      </c>
      <c r="G870" t="s">
        <v>20</v>
      </c>
      <c r="H870">
        <v>90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64</v>
      </c>
      <c r="E871" s="1" t="s">
        <v>1050</v>
      </c>
      <c r="F871" t="s">
        <v>161</v>
      </c>
      <c r="G871" t="s">
        <v>22</v>
      </c>
      <c r="H871">
        <v>85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64</v>
      </c>
      <c r="E872" s="1" t="s">
        <v>961</v>
      </c>
      <c r="F872" t="s">
        <v>167</v>
      </c>
      <c r="G872" t="s">
        <v>14</v>
      </c>
      <c r="H872">
        <v>99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64</v>
      </c>
      <c r="E873" s="1" t="s">
        <v>1051</v>
      </c>
      <c r="F873" t="s">
        <v>167</v>
      </c>
      <c r="G873" t="s">
        <v>16</v>
      </c>
      <c r="H873">
        <v>100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64</v>
      </c>
      <c r="E874" s="1" t="s">
        <v>1052</v>
      </c>
      <c r="F874" t="s">
        <v>167</v>
      </c>
      <c r="G874" t="s">
        <v>18</v>
      </c>
      <c r="H874">
        <v>98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64</v>
      </c>
      <c r="E875" s="1" t="s">
        <v>1053</v>
      </c>
      <c r="F875" t="s">
        <v>167</v>
      </c>
      <c r="G875" t="s">
        <v>20</v>
      </c>
      <c r="H875">
        <v>95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64</v>
      </c>
      <c r="E876" s="1" t="s">
        <v>1054</v>
      </c>
      <c r="F876" t="s">
        <v>167</v>
      </c>
      <c r="G876" t="s">
        <v>22</v>
      </c>
      <c r="H876">
        <v>85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64</v>
      </c>
      <c r="E877" s="1" t="s">
        <v>966</v>
      </c>
      <c r="F877" t="s">
        <v>173</v>
      </c>
      <c r="G877" t="s">
        <v>14</v>
      </c>
      <c r="H877">
        <v>100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64</v>
      </c>
      <c r="E878" s="1" t="s">
        <v>1055</v>
      </c>
      <c r="F878" t="s">
        <v>173</v>
      </c>
      <c r="G878" t="s">
        <v>16</v>
      </c>
      <c r="H878">
        <v>98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64</v>
      </c>
      <c r="E879" s="1" t="s">
        <v>1056</v>
      </c>
      <c r="F879" t="s">
        <v>173</v>
      </c>
      <c r="G879" t="s">
        <v>18</v>
      </c>
      <c r="H879">
        <v>98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64</v>
      </c>
      <c r="E880" s="1" t="s">
        <v>1057</v>
      </c>
      <c r="F880" t="s">
        <v>173</v>
      </c>
      <c r="G880" t="s">
        <v>20</v>
      </c>
      <c r="H880">
        <v>97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64</v>
      </c>
      <c r="E881" s="1" t="s">
        <v>1058</v>
      </c>
      <c r="F881" t="s">
        <v>173</v>
      </c>
      <c r="G881" t="s">
        <v>22</v>
      </c>
      <c r="H881">
        <v>93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64</v>
      </c>
      <c r="E882" s="1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64</v>
      </c>
      <c r="E883" s="1" t="s">
        <v>1015</v>
      </c>
      <c r="F883" t="s">
        <v>13</v>
      </c>
      <c r="G883" t="s">
        <v>16</v>
      </c>
      <c r="H883">
        <v>79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64</v>
      </c>
      <c r="E884" s="1" t="s">
        <v>1016</v>
      </c>
      <c r="F884" t="s">
        <v>13</v>
      </c>
      <c r="G884" t="s">
        <v>18</v>
      </c>
      <c r="H884">
        <v>90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64</v>
      </c>
      <c r="E885" s="1" t="s">
        <v>1017</v>
      </c>
      <c r="F885" t="s">
        <v>13</v>
      </c>
      <c r="G885" t="s">
        <v>20</v>
      </c>
      <c r="H885">
        <v>100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64</v>
      </c>
      <c r="E886" s="1" t="s">
        <v>1018</v>
      </c>
      <c r="F886" t="s">
        <v>13</v>
      </c>
      <c r="G886" t="s">
        <v>22</v>
      </c>
      <c r="H886">
        <v>80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64</v>
      </c>
      <c r="E887" s="1" t="s">
        <v>921</v>
      </c>
      <c r="F887" t="s">
        <v>24</v>
      </c>
      <c r="G887" t="s">
        <v>14</v>
      </c>
      <c r="H887">
        <v>65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64</v>
      </c>
      <c r="E888" s="1" t="s">
        <v>1019</v>
      </c>
      <c r="F888" t="s">
        <v>24</v>
      </c>
      <c r="G888" t="s">
        <v>16</v>
      </c>
      <c r="H888">
        <v>90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64</v>
      </c>
      <c r="E889" s="1" t="s">
        <v>1020</v>
      </c>
      <c r="F889" t="s">
        <v>24</v>
      </c>
      <c r="G889" t="s">
        <v>18</v>
      </c>
      <c r="H889">
        <v>100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64</v>
      </c>
      <c r="E890" s="1" t="s">
        <v>1021</v>
      </c>
      <c r="F890" t="s">
        <v>24</v>
      </c>
      <c r="G890" t="s">
        <v>20</v>
      </c>
      <c r="H890">
        <v>100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64</v>
      </c>
      <c r="E891" s="1" t="s">
        <v>1022</v>
      </c>
      <c r="F891" t="s">
        <v>24</v>
      </c>
      <c r="G891" t="s">
        <v>22</v>
      </c>
      <c r="H891">
        <v>90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64</v>
      </c>
      <c r="E892" s="1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64</v>
      </c>
      <c r="E893" s="1" t="s">
        <v>1023</v>
      </c>
      <c r="F893" t="s">
        <v>30</v>
      </c>
      <c r="G893" t="s">
        <v>16</v>
      </c>
      <c r="H893">
        <v>85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64</v>
      </c>
      <c r="E894" s="1" t="s">
        <v>1024</v>
      </c>
      <c r="F894" t="s">
        <v>30</v>
      </c>
      <c r="G894" t="s">
        <v>18</v>
      </c>
      <c r="H894">
        <v>100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64</v>
      </c>
      <c r="E895" s="1" t="s">
        <v>1025</v>
      </c>
      <c r="F895" t="s">
        <v>30</v>
      </c>
      <c r="G895" t="s">
        <v>20</v>
      </c>
      <c r="H895">
        <v>90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64</v>
      </c>
      <c r="E896" s="1" t="s">
        <v>1026</v>
      </c>
      <c r="F896" t="s">
        <v>30</v>
      </c>
      <c r="G896" t="s">
        <v>22</v>
      </c>
      <c r="H896">
        <v>81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64</v>
      </c>
      <c r="E897" s="1" t="s">
        <v>931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64</v>
      </c>
      <c r="E898" s="1" t="s">
        <v>1027</v>
      </c>
      <c r="F898" t="s">
        <v>36</v>
      </c>
      <c r="G898" t="s">
        <v>16</v>
      </c>
      <c r="H898">
        <v>80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64</v>
      </c>
      <c r="E899" s="1" t="s">
        <v>1028</v>
      </c>
      <c r="F899" t="s">
        <v>36</v>
      </c>
      <c r="G899" t="s">
        <v>18</v>
      </c>
      <c r="H899">
        <v>90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64</v>
      </c>
      <c r="E900" s="1" t="s">
        <v>1029</v>
      </c>
      <c r="F900" t="s">
        <v>36</v>
      </c>
      <c r="G900" t="s">
        <v>20</v>
      </c>
      <c r="H900">
        <v>78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64</v>
      </c>
      <c r="E901" s="1" t="s">
        <v>1030</v>
      </c>
      <c r="F901" t="s">
        <v>36</v>
      </c>
      <c r="G901" t="s">
        <v>22</v>
      </c>
      <c r="H901">
        <v>100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64</v>
      </c>
      <c r="E902" s="1" t="s">
        <v>936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64</v>
      </c>
      <c r="E903" s="1" t="s">
        <v>1031</v>
      </c>
      <c r="F903" t="s">
        <v>42</v>
      </c>
      <c r="G903" t="s">
        <v>16</v>
      </c>
      <c r="H903">
        <v>74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64</v>
      </c>
      <c r="E904" s="1" t="s">
        <v>1032</v>
      </c>
      <c r="F904" t="s">
        <v>42</v>
      </c>
      <c r="G904" t="s">
        <v>18</v>
      </c>
      <c r="H904">
        <v>90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64</v>
      </c>
      <c r="E905" s="1" t="s">
        <v>1033</v>
      </c>
      <c r="F905" t="s">
        <v>42</v>
      </c>
      <c r="G905" t="s">
        <v>20</v>
      </c>
      <c r="H905">
        <v>100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64</v>
      </c>
      <c r="E906" s="1" t="s">
        <v>1034</v>
      </c>
      <c r="F906" t="s">
        <v>42</v>
      </c>
      <c r="G906" t="s">
        <v>22</v>
      </c>
      <c r="H906">
        <v>65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64</v>
      </c>
      <c r="E907" s="1" t="s">
        <v>941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64</v>
      </c>
      <c r="E908" s="1" t="s">
        <v>1035</v>
      </c>
      <c r="F908" t="s">
        <v>48</v>
      </c>
      <c r="G908" t="s">
        <v>16</v>
      </c>
      <c r="H908">
        <v>85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64</v>
      </c>
      <c r="E909" s="1" t="s">
        <v>1036</v>
      </c>
      <c r="F909" t="s">
        <v>48</v>
      </c>
      <c r="G909" t="s">
        <v>18</v>
      </c>
      <c r="H909">
        <v>80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64</v>
      </c>
      <c r="E910" s="1" t="s">
        <v>1037</v>
      </c>
      <c r="F910" t="s">
        <v>48</v>
      </c>
      <c r="G910" t="s">
        <v>20</v>
      </c>
      <c r="H910">
        <v>100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64</v>
      </c>
      <c r="E911" s="1" t="s">
        <v>1038</v>
      </c>
      <c r="F911" t="s">
        <v>48</v>
      </c>
      <c r="G911" t="s">
        <v>22</v>
      </c>
      <c r="H911">
        <v>50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64</v>
      </c>
      <c r="E912" s="1" t="s">
        <v>946</v>
      </c>
      <c r="F912" t="s">
        <v>54</v>
      </c>
      <c r="G912" t="s">
        <v>14</v>
      </c>
      <c r="H912">
        <v>95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64</v>
      </c>
      <c r="E913" s="1" t="s">
        <v>1039</v>
      </c>
      <c r="F913" t="s">
        <v>54</v>
      </c>
      <c r="G913" t="s">
        <v>16</v>
      </c>
      <c r="H913">
        <v>60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64</v>
      </c>
      <c r="E914" s="1" t="s">
        <v>1040</v>
      </c>
      <c r="F914" t="s">
        <v>54</v>
      </c>
      <c r="G914" t="s">
        <v>18</v>
      </c>
      <c r="H914">
        <v>100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64</v>
      </c>
      <c r="E915" s="1" t="s">
        <v>1041</v>
      </c>
      <c r="F915" t="s">
        <v>54</v>
      </c>
      <c r="G915" t="s">
        <v>20</v>
      </c>
      <c r="H915">
        <v>100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64</v>
      </c>
      <c r="E916" s="1" t="s">
        <v>1042</v>
      </c>
      <c r="F916" t="s">
        <v>54</v>
      </c>
      <c r="G916" t="s">
        <v>22</v>
      </c>
      <c r="H916">
        <v>58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64</v>
      </c>
      <c r="E917" s="1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64</v>
      </c>
      <c r="E918" s="1" t="s">
        <v>1043</v>
      </c>
      <c r="F918" t="s">
        <v>59</v>
      </c>
      <c r="G918" t="s">
        <v>16</v>
      </c>
      <c r="H918">
        <v>60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64</v>
      </c>
      <c r="E919" s="1" t="s">
        <v>1044</v>
      </c>
      <c r="F919" t="s">
        <v>59</v>
      </c>
      <c r="G919" t="s">
        <v>18</v>
      </c>
      <c r="H919">
        <v>100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64</v>
      </c>
      <c r="E920" s="1" t="s">
        <v>1045</v>
      </c>
      <c r="F920" t="s">
        <v>59</v>
      </c>
      <c r="G920" t="s">
        <v>20</v>
      </c>
      <c r="H920">
        <v>79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64</v>
      </c>
      <c r="E921" s="1" t="s">
        <v>1046</v>
      </c>
      <c r="F921" t="s">
        <v>59</v>
      </c>
      <c r="G921" t="s">
        <v>22</v>
      </c>
      <c r="H921">
        <v>75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64</v>
      </c>
      <c r="E922" s="1" t="s">
        <v>956</v>
      </c>
      <c r="F922" t="s">
        <v>161</v>
      </c>
      <c r="G922" t="s">
        <v>14</v>
      </c>
      <c r="H922">
        <v>75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64</v>
      </c>
      <c r="E923" s="1" t="s">
        <v>1047</v>
      </c>
      <c r="F923" t="s">
        <v>161</v>
      </c>
      <c r="G923" t="s">
        <v>16</v>
      </c>
      <c r="H923">
        <v>80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64</v>
      </c>
      <c r="E924" s="1" t="s">
        <v>1048</v>
      </c>
      <c r="F924" t="s">
        <v>161</v>
      </c>
      <c r="G924" t="s">
        <v>18</v>
      </c>
      <c r="H924">
        <v>100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64</v>
      </c>
      <c r="E925" s="1" t="s">
        <v>1049</v>
      </c>
      <c r="F925" t="s">
        <v>161</v>
      </c>
      <c r="G925" t="s">
        <v>20</v>
      </c>
      <c r="H925">
        <v>100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64</v>
      </c>
      <c r="E926" s="1" t="s">
        <v>1050</v>
      </c>
      <c r="F926" t="s">
        <v>161</v>
      </c>
      <c r="G926" t="s">
        <v>22</v>
      </c>
      <c r="H926">
        <v>53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64</v>
      </c>
      <c r="E927" s="1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64</v>
      </c>
      <c r="E928" s="1" t="s">
        <v>1051</v>
      </c>
      <c r="F928" t="s">
        <v>167</v>
      </c>
      <c r="G928" t="s">
        <v>16</v>
      </c>
      <c r="H928">
        <v>73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64</v>
      </c>
      <c r="E929" s="1" t="s">
        <v>1052</v>
      </c>
      <c r="F929" t="s">
        <v>167</v>
      </c>
      <c r="G929" t="s">
        <v>18</v>
      </c>
      <c r="H929">
        <v>82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64</v>
      </c>
      <c r="E930" s="1" t="s">
        <v>1053</v>
      </c>
      <c r="F930" t="s">
        <v>167</v>
      </c>
      <c r="G930" t="s">
        <v>20</v>
      </c>
      <c r="H930">
        <v>100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64</v>
      </c>
      <c r="E931" s="1" t="s">
        <v>1054</v>
      </c>
      <c r="F931" t="s">
        <v>167</v>
      </c>
      <c r="G931" t="s">
        <v>22</v>
      </c>
      <c r="H931">
        <v>55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64</v>
      </c>
      <c r="E932" s="1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64</v>
      </c>
      <c r="E933" s="1" t="s">
        <v>1055</v>
      </c>
      <c r="F933" t="s">
        <v>173</v>
      </c>
      <c r="G933" t="s">
        <v>16</v>
      </c>
      <c r="H933">
        <v>90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64</v>
      </c>
      <c r="E934" s="1" t="s">
        <v>1056</v>
      </c>
      <c r="F934" t="s">
        <v>173</v>
      </c>
      <c r="G934" t="s">
        <v>18</v>
      </c>
      <c r="H934">
        <v>85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64</v>
      </c>
      <c r="E935" s="1" t="s">
        <v>1057</v>
      </c>
      <c r="F935" t="s">
        <v>173</v>
      </c>
      <c r="G935" t="s">
        <v>20</v>
      </c>
      <c r="H935">
        <v>100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64</v>
      </c>
      <c r="E936" s="1" t="s">
        <v>1058</v>
      </c>
      <c r="F936" t="s">
        <v>173</v>
      </c>
      <c r="G936" t="s">
        <v>22</v>
      </c>
      <c r="H936">
        <v>60</v>
      </c>
      <c r="I936">
        <v>1</v>
      </c>
    </row>
    <row r="937" spans="1:9" x14ac:dyDescent="0.25">
      <c r="A937" t="s">
        <v>811</v>
      </c>
      <c r="B937">
        <v>6</v>
      </c>
      <c r="C937" t="s">
        <v>119</v>
      </c>
      <c r="D937">
        <v>64</v>
      </c>
      <c r="E937" t="s">
        <v>916</v>
      </c>
      <c r="F937" t="s">
        <v>13</v>
      </c>
      <c r="G937" t="s">
        <v>14</v>
      </c>
      <c r="H937">
        <v>78</v>
      </c>
      <c r="I937">
        <v>0</v>
      </c>
    </row>
    <row r="938" spans="1:9" x14ac:dyDescent="0.25">
      <c r="A938" t="s">
        <v>811</v>
      </c>
      <c r="B938">
        <v>6</v>
      </c>
      <c r="C938" t="s">
        <v>119</v>
      </c>
      <c r="D938">
        <v>64</v>
      </c>
      <c r="E938" t="s">
        <v>1015</v>
      </c>
      <c r="F938" t="s">
        <v>13</v>
      </c>
      <c r="G938" t="s">
        <v>16</v>
      </c>
      <c r="H938">
        <v>98</v>
      </c>
      <c r="I938">
        <v>0</v>
      </c>
    </row>
    <row r="939" spans="1:9" x14ac:dyDescent="0.25">
      <c r="A939" t="s">
        <v>811</v>
      </c>
      <c r="B939">
        <v>6</v>
      </c>
      <c r="C939" t="s">
        <v>119</v>
      </c>
      <c r="D939">
        <v>64</v>
      </c>
      <c r="E939" t="s">
        <v>1016</v>
      </c>
      <c r="F939" t="s">
        <v>13</v>
      </c>
      <c r="G939" t="s">
        <v>18</v>
      </c>
      <c r="H939">
        <v>86</v>
      </c>
      <c r="I939">
        <v>0</v>
      </c>
    </row>
    <row r="940" spans="1:9" x14ac:dyDescent="0.25">
      <c r="A940" t="s">
        <v>811</v>
      </c>
      <c r="B940">
        <v>6</v>
      </c>
      <c r="C940" t="s">
        <v>119</v>
      </c>
      <c r="D940">
        <v>64</v>
      </c>
      <c r="E940" t="s">
        <v>1017</v>
      </c>
      <c r="F940" t="s">
        <v>13</v>
      </c>
      <c r="G940" t="s">
        <v>20</v>
      </c>
      <c r="H940">
        <v>89</v>
      </c>
      <c r="I940">
        <v>0</v>
      </c>
    </row>
    <row r="941" spans="1:9" x14ac:dyDescent="0.25">
      <c r="A941" t="s">
        <v>811</v>
      </c>
      <c r="B941">
        <v>6</v>
      </c>
      <c r="C941" t="s">
        <v>119</v>
      </c>
      <c r="D941">
        <v>64</v>
      </c>
      <c r="E941" t="s">
        <v>1018</v>
      </c>
      <c r="F941" t="s">
        <v>13</v>
      </c>
      <c r="G941" t="s">
        <v>22</v>
      </c>
      <c r="H941">
        <v>100</v>
      </c>
      <c r="I941">
        <v>0</v>
      </c>
    </row>
    <row r="942" spans="1:9" x14ac:dyDescent="0.25">
      <c r="A942" t="s">
        <v>811</v>
      </c>
      <c r="B942">
        <v>6</v>
      </c>
      <c r="C942" t="s">
        <v>119</v>
      </c>
      <c r="D942">
        <v>64</v>
      </c>
      <c r="E942" t="s">
        <v>921</v>
      </c>
      <c r="F942" t="s">
        <v>24</v>
      </c>
      <c r="G942" t="s">
        <v>14</v>
      </c>
      <c r="H942">
        <v>76</v>
      </c>
      <c r="I942">
        <v>0</v>
      </c>
    </row>
    <row r="943" spans="1:9" x14ac:dyDescent="0.25">
      <c r="A943" t="s">
        <v>811</v>
      </c>
      <c r="B943">
        <v>6</v>
      </c>
      <c r="C943" t="s">
        <v>119</v>
      </c>
      <c r="D943">
        <v>64</v>
      </c>
      <c r="E943" t="s">
        <v>1019</v>
      </c>
      <c r="F943" t="s">
        <v>24</v>
      </c>
      <c r="G943" t="s">
        <v>16</v>
      </c>
      <c r="H943">
        <v>81</v>
      </c>
      <c r="I943">
        <v>0</v>
      </c>
    </row>
    <row r="944" spans="1:9" x14ac:dyDescent="0.25">
      <c r="A944" t="s">
        <v>811</v>
      </c>
      <c r="B944">
        <v>6</v>
      </c>
      <c r="C944" t="s">
        <v>119</v>
      </c>
      <c r="D944">
        <v>64</v>
      </c>
      <c r="E944" t="s">
        <v>1020</v>
      </c>
      <c r="F944" t="s">
        <v>24</v>
      </c>
      <c r="G944" t="s">
        <v>18</v>
      </c>
      <c r="H944">
        <v>70</v>
      </c>
      <c r="I944">
        <v>0</v>
      </c>
    </row>
    <row r="945" spans="1:9" x14ac:dyDescent="0.25">
      <c r="A945" t="s">
        <v>811</v>
      </c>
      <c r="B945">
        <v>6</v>
      </c>
      <c r="C945" t="s">
        <v>119</v>
      </c>
      <c r="D945">
        <v>64</v>
      </c>
      <c r="E945" t="s">
        <v>1021</v>
      </c>
      <c r="F945" t="s">
        <v>24</v>
      </c>
      <c r="G945" t="s">
        <v>20</v>
      </c>
      <c r="H945">
        <v>91</v>
      </c>
      <c r="I945">
        <v>0</v>
      </c>
    </row>
    <row r="946" spans="1:9" x14ac:dyDescent="0.25">
      <c r="A946" t="s">
        <v>811</v>
      </c>
      <c r="B946">
        <v>6</v>
      </c>
      <c r="C946" t="s">
        <v>119</v>
      </c>
      <c r="D946">
        <v>64</v>
      </c>
      <c r="E946" t="s">
        <v>1022</v>
      </c>
      <c r="F946" t="s">
        <v>24</v>
      </c>
      <c r="G946" t="s">
        <v>22</v>
      </c>
      <c r="H946">
        <v>85</v>
      </c>
      <c r="I946">
        <v>0</v>
      </c>
    </row>
    <row r="947" spans="1:9" x14ac:dyDescent="0.25">
      <c r="A947" t="s">
        <v>811</v>
      </c>
      <c r="B947">
        <v>6</v>
      </c>
      <c r="C947" t="s">
        <v>119</v>
      </c>
      <c r="D947">
        <v>64</v>
      </c>
      <c r="E947" t="s">
        <v>926</v>
      </c>
      <c r="F947" t="s">
        <v>30</v>
      </c>
      <c r="G947" t="s">
        <v>14</v>
      </c>
      <c r="H947">
        <v>95</v>
      </c>
      <c r="I947">
        <v>0</v>
      </c>
    </row>
    <row r="948" spans="1:9" x14ac:dyDescent="0.25">
      <c r="A948" t="s">
        <v>811</v>
      </c>
      <c r="B948">
        <v>6</v>
      </c>
      <c r="C948" t="s">
        <v>119</v>
      </c>
      <c r="D948">
        <v>64</v>
      </c>
      <c r="E948" t="s">
        <v>1023</v>
      </c>
      <c r="F948" t="s">
        <v>30</v>
      </c>
      <c r="G948" t="s">
        <v>16</v>
      </c>
      <c r="H948">
        <v>100</v>
      </c>
      <c r="I948">
        <v>0</v>
      </c>
    </row>
    <row r="949" spans="1:9" x14ac:dyDescent="0.25">
      <c r="A949" t="s">
        <v>811</v>
      </c>
      <c r="B949">
        <v>6</v>
      </c>
      <c r="C949" t="s">
        <v>119</v>
      </c>
      <c r="D949">
        <v>64</v>
      </c>
      <c r="E949" t="s">
        <v>1024</v>
      </c>
      <c r="F949" t="s">
        <v>30</v>
      </c>
      <c r="G949" t="s">
        <v>18</v>
      </c>
      <c r="H949">
        <v>76</v>
      </c>
      <c r="I949">
        <v>0</v>
      </c>
    </row>
    <row r="950" spans="1:9" x14ac:dyDescent="0.25">
      <c r="A950" t="s">
        <v>811</v>
      </c>
      <c r="B950">
        <v>6</v>
      </c>
      <c r="C950" t="s">
        <v>119</v>
      </c>
      <c r="D950">
        <v>64</v>
      </c>
      <c r="E950" t="s">
        <v>1025</v>
      </c>
      <c r="F950" t="s">
        <v>30</v>
      </c>
      <c r="G950" t="s">
        <v>20</v>
      </c>
      <c r="H950">
        <v>84</v>
      </c>
      <c r="I950">
        <v>0</v>
      </c>
    </row>
    <row r="951" spans="1:9" x14ac:dyDescent="0.25">
      <c r="A951" t="s">
        <v>811</v>
      </c>
      <c r="B951">
        <v>6</v>
      </c>
      <c r="C951" t="s">
        <v>119</v>
      </c>
      <c r="D951">
        <v>64</v>
      </c>
      <c r="E951" t="s">
        <v>1026</v>
      </c>
      <c r="F951" t="s">
        <v>30</v>
      </c>
      <c r="G951" t="s">
        <v>22</v>
      </c>
      <c r="H951">
        <v>92</v>
      </c>
      <c r="I951">
        <v>0</v>
      </c>
    </row>
    <row r="952" spans="1:9" x14ac:dyDescent="0.25">
      <c r="A952" t="s">
        <v>811</v>
      </c>
      <c r="B952">
        <v>6</v>
      </c>
      <c r="C952" t="s">
        <v>119</v>
      </c>
      <c r="D952">
        <v>64</v>
      </c>
      <c r="E952" t="s">
        <v>931</v>
      </c>
      <c r="F952" t="s">
        <v>36</v>
      </c>
      <c r="G952" t="s">
        <v>14</v>
      </c>
      <c r="H952">
        <v>100</v>
      </c>
      <c r="I952">
        <v>0</v>
      </c>
    </row>
    <row r="953" spans="1:9" x14ac:dyDescent="0.25">
      <c r="A953" t="s">
        <v>811</v>
      </c>
      <c r="B953">
        <v>6</v>
      </c>
      <c r="C953" t="s">
        <v>119</v>
      </c>
      <c r="D953">
        <v>64</v>
      </c>
      <c r="E953" t="s">
        <v>1027</v>
      </c>
      <c r="F953" t="s">
        <v>36</v>
      </c>
      <c r="G953" t="s">
        <v>16</v>
      </c>
      <c r="H953">
        <v>100</v>
      </c>
      <c r="I953">
        <v>0</v>
      </c>
    </row>
    <row r="954" spans="1:9" x14ac:dyDescent="0.25">
      <c r="A954" t="s">
        <v>811</v>
      </c>
      <c r="B954">
        <v>6</v>
      </c>
      <c r="C954" t="s">
        <v>119</v>
      </c>
      <c r="D954">
        <v>64</v>
      </c>
      <c r="E954" t="s">
        <v>1028</v>
      </c>
      <c r="F954" t="s">
        <v>36</v>
      </c>
      <c r="G954" t="s">
        <v>18</v>
      </c>
      <c r="H954">
        <v>94</v>
      </c>
      <c r="I954">
        <v>0</v>
      </c>
    </row>
    <row r="955" spans="1:9" x14ac:dyDescent="0.25">
      <c r="A955" t="s">
        <v>811</v>
      </c>
      <c r="B955">
        <v>6</v>
      </c>
      <c r="C955" t="s">
        <v>119</v>
      </c>
      <c r="D955">
        <v>64</v>
      </c>
      <c r="E955" t="s">
        <v>1029</v>
      </c>
      <c r="F955" t="s">
        <v>36</v>
      </c>
      <c r="G955" t="s">
        <v>20</v>
      </c>
      <c r="H955">
        <v>93</v>
      </c>
      <c r="I955">
        <v>0</v>
      </c>
    </row>
    <row r="956" spans="1:9" x14ac:dyDescent="0.25">
      <c r="A956" t="s">
        <v>811</v>
      </c>
      <c r="B956">
        <v>6</v>
      </c>
      <c r="C956" t="s">
        <v>119</v>
      </c>
      <c r="D956">
        <v>64</v>
      </c>
      <c r="E956" t="s">
        <v>1030</v>
      </c>
      <c r="F956" t="s">
        <v>36</v>
      </c>
      <c r="G956" t="s">
        <v>22</v>
      </c>
      <c r="H956">
        <v>88</v>
      </c>
      <c r="I956">
        <v>0</v>
      </c>
    </row>
    <row r="957" spans="1:9" x14ac:dyDescent="0.25">
      <c r="A957" t="s">
        <v>811</v>
      </c>
      <c r="B957">
        <v>6</v>
      </c>
      <c r="C957" t="s">
        <v>119</v>
      </c>
      <c r="D957">
        <v>64</v>
      </c>
      <c r="E957" t="s">
        <v>936</v>
      </c>
      <c r="F957" t="s">
        <v>42</v>
      </c>
      <c r="G957" t="s">
        <v>14</v>
      </c>
      <c r="H957">
        <v>87</v>
      </c>
      <c r="I957">
        <v>0</v>
      </c>
    </row>
    <row r="958" spans="1:9" x14ac:dyDescent="0.25">
      <c r="A958" t="s">
        <v>811</v>
      </c>
      <c r="B958">
        <v>6</v>
      </c>
      <c r="C958" t="s">
        <v>119</v>
      </c>
      <c r="D958">
        <v>64</v>
      </c>
      <c r="E958" t="s">
        <v>1031</v>
      </c>
      <c r="F958" t="s">
        <v>42</v>
      </c>
      <c r="G958" t="s">
        <v>16</v>
      </c>
      <c r="H958">
        <v>76</v>
      </c>
      <c r="I958">
        <v>0</v>
      </c>
    </row>
    <row r="959" spans="1:9" x14ac:dyDescent="0.25">
      <c r="A959" t="s">
        <v>811</v>
      </c>
      <c r="B959">
        <v>6</v>
      </c>
      <c r="C959" t="s">
        <v>119</v>
      </c>
      <c r="D959">
        <v>64</v>
      </c>
      <c r="E959" t="s">
        <v>1032</v>
      </c>
      <c r="F959" t="s">
        <v>42</v>
      </c>
      <c r="G959" t="s">
        <v>18</v>
      </c>
      <c r="H959">
        <v>87</v>
      </c>
      <c r="I959">
        <v>0</v>
      </c>
    </row>
    <row r="960" spans="1:9" x14ac:dyDescent="0.25">
      <c r="A960" t="s">
        <v>811</v>
      </c>
      <c r="B960">
        <v>6</v>
      </c>
      <c r="C960" t="s">
        <v>119</v>
      </c>
      <c r="D960">
        <v>64</v>
      </c>
      <c r="E960" t="s">
        <v>1033</v>
      </c>
      <c r="F960" t="s">
        <v>42</v>
      </c>
      <c r="G960" t="s">
        <v>20</v>
      </c>
      <c r="H960">
        <v>92</v>
      </c>
      <c r="I960">
        <v>0</v>
      </c>
    </row>
    <row r="961" spans="1:9" x14ac:dyDescent="0.25">
      <c r="A961" t="s">
        <v>811</v>
      </c>
      <c r="B961">
        <v>6</v>
      </c>
      <c r="C961" t="s">
        <v>119</v>
      </c>
      <c r="D961">
        <v>64</v>
      </c>
      <c r="E961" t="s">
        <v>1034</v>
      </c>
      <c r="F961" t="s">
        <v>42</v>
      </c>
      <c r="G961" t="s">
        <v>22</v>
      </c>
      <c r="H961">
        <v>81</v>
      </c>
      <c r="I961">
        <v>0</v>
      </c>
    </row>
    <row r="962" spans="1:9" x14ac:dyDescent="0.25">
      <c r="A962" t="s">
        <v>811</v>
      </c>
      <c r="B962">
        <v>6</v>
      </c>
      <c r="C962" t="s">
        <v>119</v>
      </c>
      <c r="D962">
        <v>64</v>
      </c>
      <c r="E962" t="s">
        <v>941</v>
      </c>
      <c r="F962" t="s">
        <v>48</v>
      </c>
      <c r="G962" t="s">
        <v>14</v>
      </c>
      <c r="H962">
        <v>65</v>
      </c>
      <c r="I962">
        <v>0</v>
      </c>
    </row>
    <row r="963" spans="1:9" x14ac:dyDescent="0.25">
      <c r="A963" t="s">
        <v>811</v>
      </c>
      <c r="B963">
        <v>6</v>
      </c>
      <c r="C963" t="s">
        <v>119</v>
      </c>
      <c r="D963">
        <v>64</v>
      </c>
      <c r="E963" t="s">
        <v>1035</v>
      </c>
      <c r="F963" t="s">
        <v>48</v>
      </c>
      <c r="G963" t="s">
        <v>16</v>
      </c>
      <c r="H963">
        <v>76</v>
      </c>
      <c r="I963">
        <v>0</v>
      </c>
    </row>
    <row r="964" spans="1:9" x14ac:dyDescent="0.25">
      <c r="A964" t="s">
        <v>811</v>
      </c>
      <c r="B964">
        <v>6</v>
      </c>
      <c r="C964" t="s">
        <v>119</v>
      </c>
      <c r="D964">
        <v>64</v>
      </c>
      <c r="E964" t="s">
        <v>1036</v>
      </c>
      <c r="F964" t="s">
        <v>48</v>
      </c>
      <c r="G964" t="s">
        <v>18</v>
      </c>
      <c r="H964">
        <v>84</v>
      </c>
      <c r="I964">
        <v>0</v>
      </c>
    </row>
    <row r="965" spans="1:9" x14ac:dyDescent="0.25">
      <c r="A965" t="s">
        <v>811</v>
      </c>
      <c r="B965">
        <v>6</v>
      </c>
      <c r="C965" t="s">
        <v>119</v>
      </c>
      <c r="D965">
        <v>64</v>
      </c>
      <c r="E965" t="s">
        <v>1037</v>
      </c>
      <c r="F965" t="s">
        <v>48</v>
      </c>
      <c r="G965" t="s">
        <v>20</v>
      </c>
      <c r="H965">
        <v>60</v>
      </c>
      <c r="I965">
        <v>0</v>
      </c>
    </row>
    <row r="966" spans="1:9" x14ac:dyDescent="0.25">
      <c r="A966" t="s">
        <v>811</v>
      </c>
      <c r="B966">
        <v>6</v>
      </c>
      <c r="C966" t="s">
        <v>119</v>
      </c>
      <c r="D966">
        <v>64</v>
      </c>
      <c r="E966" t="s">
        <v>1038</v>
      </c>
      <c r="F966" t="s">
        <v>48</v>
      </c>
      <c r="G966" t="s">
        <v>22</v>
      </c>
      <c r="H966">
        <v>79</v>
      </c>
      <c r="I966">
        <v>0</v>
      </c>
    </row>
    <row r="967" spans="1:9" x14ac:dyDescent="0.25">
      <c r="A967" t="s">
        <v>811</v>
      </c>
      <c r="B967">
        <v>6</v>
      </c>
      <c r="C967" t="s">
        <v>119</v>
      </c>
      <c r="D967">
        <v>64</v>
      </c>
      <c r="E967" t="s">
        <v>946</v>
      </c>
      <c r="F967" t="s">
        <v>54</v>
      </c>
      <c r="G967" t="s">
        <v>14</v>
      </c>
      <c r="H967">
        <v>92</v>
      </c>
      <c r="I967">
        <v>0</v>
      </c>
    </row>
    <row r="968" spans="1:9" x14ac:dyDescent="0.25">
      <c r="A968" t="s">
        <v>811</v>
      </c>
      <c r="B968">
        <v>6</v>
      </c>
      <c r="C968" t="s">
        <v>119</v>
      </c>
      <c r="D968">
        <v>64</v>
      </c>
      <c r="E968" t="s">
        <v>1039</v>
      </c>
      <c r="F968" t="s">
        <v>54</v>
      </c>
      <c r="G968" t="s">
        <v>16</v>
      </c>
      <c r="H968">
        <v>100</v>
      </c>
      <c r="I968">
        <v>0</v>
      </c>
    </row>
    <row r="969" spans="1:9" x14ac:dyDescent="0.25">
      <c r="A969" t="s">
        <v>811</v>
      </c>
      <c r="B969">
        <v>6</v>
      </c>
      <c r="C969" t="s">
        <v>119</v>
      </c>
      <c r="D969">
        <v>64</v>
      </c>
      <c r="E969" t="s">
        <v>1040</v>
      </c>
      <c r="F969" t="s">
        <v>54</v>
      </c>
      <c r="G969" t="s">
        <v>18</v>
      </c>
      <c r="H969">
        <v>76</v>
      </c>
      <c r="I969">
        <v>0</v>
      </c>
    </row>
    <row r="970" spans="1:9" x14ac:dyDescent="0.25">
      <c r="A970" t="s">
        <v>811</v>
      </c>
      <c r="B970">
        <v>6</v>
      </c>
      <c r="C970" t="s">
        <v>119</v>
      </c>
      <c r="D970">
        <v>64</v>
      </c>
      <c r="E970" t="s">
        <v>1041</v>
      </c>
      <c r="F970" t="s">
        <v>54</v>
      </c>
      <c r="G970" t="s">
        <v>20</v>
      </c>
      <c r="H970">
        <v>84</v>
      </c>
      <c r="I970">
        <v>0</v>
      </c>
    </row>
    <row r="971" spans="1:9" x14ac:dyDescent="0.25">
      <c r="A971" t="s">
        <v>811</v>
      </c>
      <c r="B971">
        <v>6</v>
      </c>
      <c r="C971" t="s">
        <v>119</v>
      </c>
      <c r="D971">
        <v>64</v>
      </c>
      <c r="E971" t="s">
        <v>1042</v>
      </c>
      <c r="F971" t="s">
        <v>54</v>
      </c>
      <c r="G971" t="s">
        <v>22</v>
      </c>
      <c r="H971">
        <v>82</v>
      </c>
      <c r="I971">
        <v>0</v>
      </c>
    </row>
    <row r="972" spans="1:9" x14ac:dyDescent="0.25">
      <c r="A972" t="s">
        <v>811</v>
      </c>
      <c r="B972">
        <v>6</v>
      </c>
      <c r="C972" t="s">
        <v>119</v>
      </c>
      <c r="D972">
        <v>64</v>
      </c>
      <c r="E972" t="s">
        <v>951</v>
      </c>
      <c r="F972" t="s">
        <v>59</v>
      </c>
      <c r="G972" t="s">
        <v>14</v>
      </c>
      <c r="H972">
        <v>70</v>
      </c>
      <c r="I972">
        <v>0</v>
      </c>
    </row>
    <row r="973" spans="1:9" x14ac:dyDescent="0.25">
      <c r="A973" t="s">
        <v>811</v>
      </c>
      <c r="B973">
        <v>6</v>
      </c>
      <c r="C973" t="s">
        <v>119</v>
      </c>
      <c r="D973">
        <v>64</v>
      </c>
      <c r="E973" t="s">
        <v>1043</v>
      </c>
      <c r="F973" t="s">
        <v>59</v>
      </c>
      <c r="G973" t="s">
        <v>16</v>
      </c>
      <c r="H973">
        <v>77</v>
      </c>
      <c r="I973">
        <v>0</v>
      </c>
    </row>
    <row r="974" spans="1:9" x14ac:dyDescent="0.25">
      <c r="A974" t="s">
        <v>811</v>
      </c>
      <c r="B974">
        <v>6</v>
      </c>
      <c r="C974" t="s">
        <v>119</v>
      </c>
      <c r="D974">
        <v>64</v>
      </c>
      <c r="E974" t="s">
        <v>1044</v>
      </c>
      <c r="F974" t="s">
        <v>59</v>
      </c>
      <c r="G974" t="s">
        <v>18</v>
      </c>
      <c r="H974">
        <v>85</v>
      </c>
      <c r="I974">
        <v>0</v>
      </c>
    </row>
    <row r="975" spans="1:9" x14ac:dyDescent="0.25">
      <c r="A975" t="s">
        <v>811</v>
      </c>
      <c r="B975">
        <v>6</v>
      </c>
      <c r="C975" t="s">
        <v>119</v>
      </c>
      <c r="D975">
        <v>64</v>
      </c>
      <c r="E975" t="s">
        <v>1045</v>
      </c>
      <c r="F975" t="s">
        <v>59</v>
      </c>
      <c r="G975" t="s">
        <v>20</v>
      </c>
      <c r="H975">
        <v>94</v>
      </c>
      <c r="I975">
        <v>0</v>
      </c>
    </row>
    <row r="976" spans="1:9" x14ac:dyDescent="0.25">
      <c r="A976" t="s">
        <v>811</v>
      </c>
      <c r="B976">
        <v>6</v>
      </c>
      <c r="C976" t="s">
        <v>119</v>
      </c>
      <c r="D976">
        <v>64</v>
      </c>
      <c r="E976" t="s">
        <v>1046</v>
      </c>
      <c r="F976" t="s">
        <v>59</v>
      </c>
      <c r="G976" t="s">
        <v>22</v>
      </c>
      <c r="H976">
        <v>100</v>
      </c>
      <c r="I976">
        <v>0</v>
      </c>
    </row>
    <row r="977" spans="1:9" x14ac:dyDescent="0.25">
      <c r="A977" t="s">
        <v>811</v>
      </c>
      <c r="B977">
        <v>6</v>
      </c>
      <c r="C977" t="s">
        <v>119</v>
      </c>
      <c r="D977">
        <v>64</v>
      </c>
      <c r="E977" t="s">
        <v>956</v>
      </c>
      <c r="F977" t="s">
        <v>161</v>
      </c>
      <c r="G977" t="s">
        <v>14</v>
      </c>
      <c r="H977">
        <v>83</v>
      </c>
      <c r="I977">
        <v>0</v>
      </c>
    </row>
    <row r="978" spans="1:9" x14ac:dyDescent="0.25">
      <c r="A978" t="s">
        <v>811</v>
      </c>
      <c r="B978">
        <v>6</v>
      </c>
      <c r="C978" t="s">
        <v>119</v>
      </c>
      <c r="D978">
        <v>64</v>
      </c>
      <c r="E978" t="s">
        <v>1047</v>
      </c>
      <c r="F978" t="s">
        <v>161</v>
      </c>
      <c r="G978" t="s">
        <v>16</v>
      </c>
      <c r="H978">
        <v>100</v>
      </c>
      <c r="I978">
        <v>0</v>
      </c>
    </row>
    <row r="979" spans="1:9" x14ac:dyDescent="0.25">
      <c r="A979" t="s">
        <v>811</v>
      </c>
      <c r="B979">
        <v>6</v>
      </c>
      <c r="C979" t="s">
        <v>119</v>
      </c>
      <c r="D979">
        <v>64</v>
      </c>
      <c r="E979" t="s">
        <v>1048</v>
      </c>
      <c r="F979" t="s">
        <v>161</v>
      </c>
      <c r="G979" t="s">
        <v>18</v>
      </c>
      <c r="H979">
        <v>69</v>
      </c>
      <c r="I979">
        <v>0</v>
      </c>
    </row>
    <row r="980" spans="1:9" x14ac:dyDescent="0.25">
      <c r="A980" t="s">
        <v>811</v>
      </c>
      <c r="B980">
        <v>6</v>
      </c>
      <c r="C980" t="s">
        <v>119</v>
      </c>
      <c r="D980">
        <v>64</v>
      </c>
      <c r="E980" t="s">
        <v>1049</v>
      </c>
      <c r="F980" t="s">
        <v>161</v>
      </c>
      <c r="G980" t="s">
        <v>20</v>
      </c>
      <c r="H980">
        <v>71</v>
      </c>
      <c r="I980">
        <v>0</v>
      </c>
    </row>
    <row r="981" spans="1:9" x14ac:dyDescent="0.25">
      <c r="A981" t="s">
        <v>811</v>
      </c>
      <c r="B981">
        <v>6</v>
      </c>
      <c r="C981" t="s">
        <v>119</v>
      </c>
      <c r="D981">
        <v>64</v>
      </c>
      <c r="E981" t="s">
        <v>1050</v>
      </c>
      <c r="F981" t="s">
        <v>161</v>
      </c>
      <c r="G981" t="s">
        <v>22</v>
      </c>
      <c r="H981">
        <v>79</v>
      </c>
      <c r="I981">
        <v>0</v>
      </c>
    </row>
    <row r="982" spans="1:9" x14ac:dyDescent="0.25">
      <c r="A982" t="s">
        <v>811</v>
      </c>
      <c r="B982">
        <v>6</v>
      </c>
      <c r="C982" t="s">
        <v>119</v>
      </c>
      <c r="D982">
        <v>64</v>
      </c>
      <c r="E982" t="s">
        <v>961</v>
      </c>
      <c r="F982" t="s">
        <v>167</v>
      </c>
      <c r="G982" t="s">
        <v>14</v>
      </c>
      <c r="H982">
        <v>94</v>
      </c>
      <c r="I982">
        <v>0</v>
      </c>
    </row>
    <row r="983" spans="1:9" x14ac:dyDescent="0.25">
      <c r="A983" t="s">
        <v>811</v>
      </c>
      <c r="B983">
        <v>6</v>
      </c>
      <c r="C983" t="s">
        <v>119</v>
      </c>
      <c r="D983">
        <v>64</v>
      </c>
      <c r="E983" t="s">
        <v>1051</v>
      </c>
      <c r="F983" t="s">
        <v>167</v>
      </c>
      <c r="G983" t="s">
        <v>16</v>
      </c>
      <c r="H983">
        <v>91</v>
      </c>
      <c r="I983">
        <v>0</v>
      </c>
    </row>
    <row r="984" spans="1:9" x14ac:dyDescent="0.25">
      <c r="A984" t="s">
        <v>811</v>
      </c>
      <c r="B984">
        <v>6</v>
      </c>
      <c r="C984" t="s">
        <v>119</v>
      </c>
      <c r="D984">
        <v>64</v>
      </c>
      <c r="E984" t="s">
        <v>1052</v>
      </c>
      <c r="F984" t="s">
        <v>167</v>
      </c>
      <c r="G984" t="s">
        <v>18</v>
      </c>
      <c r="H984">
        <v>89</v>
      </c>
      <c r="I984">
        <v>0</v>
      </c>
    </row>
    <row r="985" spans="1:9" x14ac:dyDescent="0.25">
      <c r="A985" t="s">
        <v>811</v>
      </c>
      <c r="B985">
        <v>6</v>
      </c>
      <c r="C985" t="s">
        <v>119</v>
      </c>
      <c r="D985">
        <v>64</v>
      </c>
      <c r="E985" t="s">
        <v>1053</v>
      </c>
      <c r="F985" t="s">
        <v>167</v>
      </c>
      <c r="G985" t="s">
        <v>20</v>
      </c>
      <c r="H985">
        <v>100</v>
      </c>
      <c r="I985">
        <v>0</v>
      </c>
    </row>
    <row r="986" spans="1:9" x14ac:dyDescent="0.25">
      <c r="A986" t="s">
        <v>811</v>
      </c>
      <c r="B986">
        <v>6</v>
      </c>
      <c r="C986" t="s">
        <v>119</v>
      </c>
      <c r="D986">
        <v>64</v>
      </c>
      <c r="E986" t="s">
        <v>1054</v>
      </c>
      <c r="F986" t="s">
        <v>167</v>
      </c>
      <c r="G986" t="s">
        <v>22</v>
      </c>
      <c r="H986">
        <v>95</v>
      </c>
      <c r="I986">
        <v>0</v>
      </c>
    </row>
    <row r="987" spans="1:9" x14ac:dyDescent="0.25">
      <c r="A987" t="s">
        <v>811</v>
      </c>
      <c r="B987">
        <v>6</v>
      </c>
      <c r="C987" t="s">
        <v>119</v>
      </c>
      <c r="D987">
        <v>64</v>
      </c>
      <c r="E987" t="s">
        <v>966</v>
      </c>
      <c r="F987" t="s">
        <v>173</v>
      </c>
      <c r="G987" t="s">
        <v>14</v>
      </c>
      <c r="H987">
        <v>100</v>
      </c>
      <c r="I987">
        <v>0</v>
      </c>
    </row>
    <row r="988" spans="1:9" x14ac:dyDescent="0.25">
      <c r="A988" t="s">
        <v>811</v>
      </c>
      <c r="B988">
        <v>6</v>
      </c>
      <c r="C988" t="s">
        <v>119</v>
      </c>
      <c r="D988">
        <v>64</v>
      </c>
      <c r="E988" t="s">
        <v>1055</v>
      </c>
      <c r="F988" t="s">
        <v>173</v>
      </c>
      <c r="G988" t="s">
        <v>16</v>
      </c>
      <c r="H988">
        <v>84</v>
      </c>
      <c r="I988">
        <v>0</v>
      </c>
    </row>
    <row r="989" spans="1:9" x14ac:dyDescent="0.25">
      <c r="A989" t="s">
        <v>811</v>
      </c>
      <c r="B989">
        <v>6</v>
      </c>
      <c r="C989" t="s">
        <v>119</v>
      </c>
      <c r="D989">
        <v>64</v>
      </c>
      <c r="E989" t="s">
        <v>1056</v>
      </c>
      <c r="F989" t="s">
        <v>173</v>
      </c>
      <c r="G989" t="s">
        <v>18</v>
      </c>
      <c r="H989">
        <v>96</v>
      </c>
      <c r="I989">
        <v>0</v>
      </c>
    </row>
    <row r="990" spans="1:9" x14ac:dyDescent="0.25">
      <c r="A990" t="s">
        <v>811</v>
      </c>
      <c r="B990">
        <v>6</v>
      </c>
      <c r="C990" t="s">
        <v>119</v>
      </c>
      <c r="D990">
        <v>64</v>
      </c>
      <c r="E990" t="s">
        <v>1057</v>
      </c>
      <c r="F990" t="s">
        <v>173</v>
      </c>
      <c r="G990" t="s">
        <v>20</v>
      </c>
      <c r="H990">
        <v>95</v>
      </c>
      <c r="I990">
        <v>0</v>
      </c>
    </row>
    <row r="991" spans="1:9" x14ac:dyDescent="0.25">
      <c r="A991" t="s">
        <v>811</v>
      </c>
      <c r="B991">
        <v>6</v>
      </c>
      <c r="C991" t="s">
        <v>119</v>
      </c>
      <c r="D991">
        <v>64</v>
      </c>
      <c r="E991" t="s">
        <v>1058</v>
      </c>
      <c r="F991" t="s">
        <v>173</v>
      </c>
      <c r="G991" t="s">
        <v>22</v>
      </c>
      <c r="H991">
        <v>79</v>
      </c>
      <c r="I991">
        <v>0</v>
      </c>
    </row>
    <row r="992" spans="1:9" x14ac:dyDescent="0.25">
      <c r="A992" t="s">
        <v>811</v>
      </c>
      <c r="B992">
        <v>7</v>
      </c>
      <c r="C992" t="s">
        <v>119</v>
      </c>
      <c r="D992">
        <v>64</v>
      </c>
      <c r="E992" t="s">
        <v>916</v>
      </c>
      <c r="F992" t="s">
        <v>13</v>
      </c>
      <c r="G992" t="s">
        <v>14</v>
      </c>
      <c r="H992">
        <v>65</v>
      </c>
      <c r="I992">
        <v>0</v>
      </c>
    </row>
    <row r="993" spans="1:9" x14ac:dyDescent="0.25">
      <c r="A993" t="s">
        <v>811</v>
      </c>
      <c r="B993">
        <v>7</v>
      </c>
      <c r="C993" t="s">
        <v>119</v>
      </c>
      <c r="D993">
        <v>64</v>
      </c>
      <c r="E993" t="s">
        <v>1015</v>
      </c>
      <c r="F993" t="s">
        <v>13</v>
      </c>
      <c r="G993" t="s">
        <v>16</v>
      </c>
      <c r="H993">
        <v>100</v>
      </c>
      <c r="I993">
        <v>0</v>
      </c>
    </row>
    <row r="994" spans="1:9" x14ac:dyDescent="0.25">
      <c r="A994" t="s">
        <v>811</v>
      </c>
      <c r="B994">
        <v>7</v>
      </c>
      <c r="C994" t="s">
        <v>119</v>
      </c>
      <c r="D994">
        <v>64</v>
      </c>
      <c r="E994" t="s">
        <v>1016</v>
      </c>
      <c r="F994" t="s">
        <v>13</v>
      </c>
      <c r="G994" t="s">
        <v>18</v>
      </c>
      <c r="H994">
        <v>74</v>
      </c>
      <c r="I994">
        <v>0</v>
      </c>
    </row>
    <row r="995" spans="1:9" x14ac:dyDescent="0.25">
      <c r="A995" t="s">
        <v>811</v>
      </c>
      <c r="B995">
        <v>7</v>
      </c>
      <c r="C995" t="s">
        <v>119</v>
      </c>
      <c r="D995">
        <v>64</v>
      </c>
      <c r="E995" t="s">
        <v>1017</v>
      </c>
      <c r="F995" t="s">
        <v>13</v>
      </c>
      <c r="G995" t="s">
        <v>20</v>
      </c>
      <c r="H995">
        <v>82</v>
      </c>
      <c r="I995">
        <v>0</v>
      </c>
    </row>
    <row r="996" spans="1:9" x14ac:dyDescent="0.25">
      <c r="A996" t="s">
        <v>811</v>
      </c>
      <c r="B996">
        <v>7</v>
      </c>
      <c r="C996" t="s">
        <v>119</v>
      </c>
      <c r="D996">
        <v>64</v>
      </c>
      <c r="E996" t="s">
        <v>1018</v>
      </c>
      <c r="F996" t="s">
        <v>13</v>
      </c>
      <c r="G996" t="s">
        <v>22</v>
      </c>
      <c r="H996">
        <v>91</v>
      </c>
      <c r="I996">
        <v>0</v>
      </c>
    </row>
    <row r="997" spans="1:9" x14ac:dyDescent="0.25">
      <c r="A997" t="s">
        <v>811</v>
      </c>
      <c r="B997">
        <v>7</v>
      </c>
      <c r="C997" t="s">
        <v>119</v>
      </c>
      <c r="D997">
        <v>64</v>
      </c>
      <c r="E997" t="s">
        <v>921</v>
      </c>
      <c r="F997" t="s">
        <v>24</v>
      </c>
      <c r="G997" t="s">
        <v>14</v>
      </c>
      <c r="H997">
        <v>83</v>
      </c>
      <c r="I997">
        <v>0</v>
      </c>
    </row>
    <row r="998" spans="1:9" x14ac:dyDescent="0.25">
      <c r="A998" t="s">
        <v>811</v>
      </c>
      <c r="B998">
        <v>7</v>
      </c>
      <c r="C998" t="s">
        <v>119</v>
      </c>
      <c r="D998">
        <v>64</v>
      </c>
      <c r="E998" t="s">
        <v>1019</v>
      </c>
      <c r="F998" t="s">
        <v>24</v>
      </c>
      <c r="G998" t="s">
        <v>16</v>
      </c>
      <c r="H998">
        <v>94</v>
      </c>
      <c r="I998">
        <v>0</v>
      </c>
    </row>
    <row r="999" spans="1:9" x14ac:dyDescent="0.25">
      <c r="A999" t="s">
        <v>811</v>
      </c>
      <c r="B999">
        <v>7</v>
      </c>
      <c r="C999" t="s">
        <v>119</v>
      </c>
      <c r="D999">
        <v>64</v>
      </c>
      <c r="E999" t="s">
        <v>1020</v>
      </c>
      <c r="F999" t="s">
        <v>24</v>
      </c>
      <c r="G999" t="s">
        <v>18</v>
      </c>
      <c r="H999">
        <v>100</v>
      </c>
      <c r="I999">
        <v>0</v>
      </c>
    </row>
    <row r="1000" spans="1:9" x14ac:dyDescent="0.25">
      <c r="A1000" t="s">
        <v>811</v>
      </c>
      <c r="B1000">
        <v>7</v>
      </c>
      <c r="C1000" t="s">
        <v>119</v>
      </c>
      <c r="D1000">
        <v>64</v>
      </c>
      <c r="E1000" t="s">
        <v>1021</v>
      </c>
      <c r="F1000" t="s">
        <v>24</v>
      </c>
      <c r="G1000" t="s">
        <v>20</v>
      </c>
      <c r="H1000">
        <v>68</v>
      </c>
      <c r="I1000">
        <v>0</v>
      </c>
    </row>
    <row r="1001" spans="1:9" x14ac:dyDescent="0.25">
      <c r="A1001" t="s">
        <v>811</v>
      </c>
      <c r="B1001">
        <v>7</v>
      </c>
      <c r="C1001" t="s">
        <v>119</v>
      </c>
      <c r="D1001">
        <v>64</v>
      </c>
      <c r="E1001" t="s">
        <v>1022</v>
      </c>
      <c r="F1001" t="s">
        <v>24</v>
      </c>
      <c r="G1001" t="s">
        <v>22</v>
      </c>
      <c r="H1001">
        <v>76</v>
      </c>
      <c r="I1001">
        <v>0</v>
      </c>
    </row>
    <row r="1002" spans="1:9" x14ac:dyDescent="0.25">
      <c r="A1002" t="s">
        <v>811</v>
      </c>
      <c r="B1002">
        <v>7</v>
      </c>
      <c r="C1002" t="s">
        <v>119</v>
      </c>
      <c r="D1002">
        <v>64</v>
      </c>
      <c r="E1002" t="s">
        <v>926</v>
      </c>
      <c r="F1002" t="s">
        <v>30</v>
      </c>
      <c r="G1002" t="s">
        <v>14</v>
      </c>
      <c r="H1002">
        <v>100</v>
      </c>
      <c r="I1002">
        <v>0</v>
      </c>
    </row>
    <row r="1003" spans="1:9" x14ac:dyDescent="0.25">
      <c r="A1003" t="s">
        <v>811</v>
      </c>
      <c r="B1003">
        <v>7</v>
      </c>
      <c r="C1003" t="s">
        <v>119</v>
      </c>
      <c r="D1003">
        <v>64</v>
      </c>
      <c r="E1003" t="s">
        <v>1023</v>
      </c>
      <c r="F1003" t="s">
        <v>30</v>
      </c>
      <c r="G1003" t="s">
        <v>16</v>
      </c>
      <c r="H1003">
        <v>87</v>
      </c>
      <c r="I1003">
        <v>0</v>
      </c>
    </row>
    <row r="1004" spans="1:9" x14ac:dyDescent="0.25">
      <c r="A1004" t="s">
        <v>811</v>
      </c>
      <c r="B1004">
        <v>7</v>
      </c>
      <c r="C1004" t="s">
        <v>119</v>
      </c>
      <c r="D1004">
        <v>64</v>
      </c>
      <c r="E1004" t="s">
        <v>1024</v>
      </c>
      <c r="F1004" t="s">
        <v>30</v>
      </c>
      <c r="G1004" t="s">
        <v>18</v>
      </c>
      <c r="H1004">
        <v>74</v>
      </c>
      <c r="I1004">
        <v>0</v>
      </c>
    </row>
    <row r="1005" spans="1:9" x14ac:dyDescent="0.25">
      <c r="A1005" t="s">
        <v>811</v>
      </c>
      <c r="B1005">
        <v>7</v>
      </c>
      <c r="C1005" t="s">
        <v>119</v>
      </c>
      <c r="D1005">
        <v>64</v>
      </c>
      <c r="E1005" t="s">
        <v>1025</v>
      </c>
      <c r="F1005" t="s">
        <v>30</v>
      </c>
      <c r="G1005" t="s">
        <v>20</v>
      </c>
      <c r="H1005">
        <v>89</v>
      </c>
      <c r="I1005">
        <v>0</v>
      </c>
    </row>
    <row r="1006" spans="1:9" x14ac:dyDescent="0.25">
      <c r="A1006" t="s">
        <v>811</v>
      </c>
      <c r="B1006">
        <v>7</v>
      </c>
      <c r="C1006" t="s">
        <v>119</v>
      </c>
      <c r="D1006">
        <v>64</v>
      </c>
      <c r="E1006" t="s">
        <v>1026</v>
      </c>
      <c r="F1006" t="s">
        <v>30</v>
      </c>
      <c r="G1006" t="s">
        <v>22</v>
      </c>
      <c r="H1006">
        <v>94</v>
      </c>
      <c r="I1006">
        <v>0</v>
      </c>
    </row>
    <row r="1007" spans="1:9" x14ac:dyDescent="0.25">
      <c r="A1007" t="s">
        <v>811</v>
      </c>
      <c r="B1007">
        <v>7</v>
      </c>
      <c r="C1007" t="s">
        <v>119</v>
      </c>
      <c r="D1007">
        <v>64</v>
      </c>
      <c r="E1007" t="s">
        <v>931</v>
      </c>
      <c r="F1007" t="s">
        <v>36</v>
      </c>
      <c r="G1007" t="s">
        <v>14</v>
      </c>
      <c r="H1007">
        <v>93</v>
      </c>
      <c r="I1007">
        <v>0</v>
      </c>
    </row>
    <row r="1008" spans="1:9" x14ac:dyDescent="0.25">
      <c r="A1008" t="s">
        <v>811</v>
      </c>
      <c r="B1008">
        <v>7</v>
      </c>
      <c r="C1008" t="s">
        <v>119</v>
      </c>
      <c r="D1008">
        <v>64</v>
      </c>
      <c r="E1008" t="s">
        <v>1027</v>
      </c>
      <c r="F1008" t="s">
        <v>36</v>
      </c>
      <c r="G1008" t="s">
        <v>16</v>
      </c>
      <c r="H1008">
        <v>81</v>
      </c>
      <c r="I1008">
        <v>0</v>
      </c>
    </row>
    <row r="1009" spans="1:9" x14ac:dyDescent="0.25">
      <c r="A1009" t="s">
        <v>811</v>
      </c>
      <c r="B1009">
        <v>7</v>
      </c>
      <c r="C1009" t="s">
        <v>119</v>
      </c>
      <c r="D1009">
        <v>64</v>
      </c>
      <c r="E1009" t="s">
        <v>1028</v>
      </c>
      <c r="F1009" t="s">
        <v>36</v>
      </c>
      <c r="G1009" t="s">
        <v>18</v>
      </c>
      <c r="H1009">
        <v>79</v>
      </c>
      <c r="I1009">
        <v>0</v>
      </c>
    </row>
    <row r="1010" spans="1:9" x14ac:dyDescent="0.25">
      <c r="A1010" t="s">
        <v>811</v>
      </c>
      <c r="B1010">
        <v>7</v>
      </c>
      <c r="C1010" t="s">
        <v>119</v>
      </c>
      <c r="D1010">
        <v>64</v>
      </c>
      <c r="E1010" t="s">
        <v>1029</v>
      </c>
      <c r="F1010" t="s">
        <v>36</v>
      </c>
      <c r="G1010" t="s">
        <v>20</v>
      </c>
      <c r="H1010">
        <v>76</v>
      </c>
      <c r="I1010">
        <v>0</v>
      </c>
    </row>
    <row r="1011" spans="1:9" x14ac:dyDescent="0.25">
      <c r="A1011" t="s">
        <v>811</v>
      </c>
      <c r="B1011">
        <v>7</v>
      </c>
      <c r="C1011" t="s">
        <v>119</v>
      </c>
      <c r="D1011">
        <v>64</v>
      </c>
      <c r="E1011" t="s">
        <v>1030</v>
      </c>
      <c r="F1011" t="s">
        <v>36</v>
      </c>
      <c r="G1011" t="s">
        <v>22</v>
      </c>
      <c r="H1011">
        <v>88</v>
      </c>
      <c r="I1011">
        <v>0</v>
      </c>
    </row>
    <row r="1012" spans="1:9" x14ac:dyDescent="0.25">
      <c r="A1012" t="s">
        <v>811</v>
      </c>
      <c r="B1012">
        <v>7</v>
      </c>
      <c r="C1012" t="s">
        <v>119</v>
      </c>
      <c r="D1012">
        <v>64</v>
      </c>
      <c r="E1012" t="s">
        <v>936</v>
      </c>
      <c r="F1012" t="s">
        <v>42</v>
      </c>
      <c r="G1012" t="s">
        <v>14</v>
      </c>
      <c r="H1012">
        <v>90</v>
      </c>
      <c r="I1012">
        <v>0</v>
      </c>
    </row>
    <row r="1013" spans="1:9" x14ac:dyDescent="0.25">
      <c r="A1013" t="s">
        <v>811</v>
      </c>
      <c r="B1013">
        <v>7</v>
      </c>
      <c r="C1013" t="s">
        <v>119</v>
      </c>
      <c r="D1013">
        <v>64</v>
      </c>
      <c r="E1013" t="s">
        <v>1031</v>
      </c>
      <c r="F1013" t="s">
        <v>42</v>
      </c>
      <c r="G1013" t="s">
        <v>16</v>
      </c>
      <c r="H1013">
        <v>94</v>
      </c>
      <c r="I1013">
        <v>0</v>
      </c>
    </row>
    <row r="1014" spans="1:9" x14ac:dyDescent="0.25">
      <c r="A1014" t="s">
        <v>811</v>
      </c>
      <c r="B1014">
        <v>7</v>
      </c>
      <c r="C1014" t="s">
        <v>119</v>
      </c>
      <c r="D1014">
        <v>64</v>
      </c>
      <c r="E1014" t="s">
        <v>1032</v>
      </c>
      <c r="F1014" t="s">
        <v>42</v>
      </c>
      <c r="G1014" t="s">
        <v>18</v>
      </c>
      <c r="H1014">
        <v>100</v>
      </c>
      <c r="I1014">
        <v>0</v>
      </c>
    </row>
    <row r="1015" spans="1:9" x14ac:dyDescent="0.25">
      <c r="A1015" t="s">
        <v>811</v>
      </c>
      <c r="B1015">
        <v>7</v>
      </c>
      <c r="C1015" t="s">
        <v>119</v>
      </c>
      <c r="D1015">
        <v>64</v>
      </c>
      <c r="E1015" t="s">
        <v>1033</v>
      </c>
      <c r="F1015" t="s">
        <v>42</v>
      </c>
      <c r="G1015" t="s">
        <v>20</v>
      </c>
      <c r="H1015">
        <v>72</v>
      </c>
      <c r="I1015">
        <v>0</v>
      </c>
    </row>
    <row r="1016" spans="1:9" x14ac:dyDescent="0.25">
      <c r="A1016" t="s">
        <v>811</v>
      </c>
      <c r="B1016">
        <v>7</v>
      </c>
      <c r="C1016" t="s">
        <v>119</v>
      </c>
      <c r="D1016">
        <v>64</v>
      </c>
      <c r="E1016" t="s">
        <v>1034</v>
      </c>
      <c r="F1016" t="s">
        <v>42</v>
      </c>
      <c r="G1016" t="s">
        <v>22</v>
      </c>
      <c r="H1016">
        <v>94</v>
      </c>
      <c r="I1016">
        <v>0</v>
      </c>
    </row>
    <row r="1017" spans="1:9" x14ac:dyDescent="0.25">
      <c r="A1017" t="s">
        <v>811</v>
      </c>
      <c r="B1017">
        <v>7</v>
      </c>
      <c r="C1017" t="s">
        <v>119</v>
      </c>
      <c r="D1017">
        <v>64</v>
      </c>
      <c r="E1017" t="s">
        <v>941</v>
      </c>
      <c r="F1017" t="s">
        <v>48</v>
      </c>
      <c r="G1017" t="s">
        <v>14</v>
      </c>
      <c r="H1017">
        <v>93</v>
      </c>
      <c r="I1017">
        <v>0</v>
      </c>
    </row>
    <row r="1018" spans="1:9" x14ac:dyDescent="0.25">
      <c r="A1018" t="s">
        <v>811</v>
      </c>
      <c r="B1018">
        <v>7</v>
      </c>
      <c r="C1018" t="s">
        <v>119</v>
      </c>
      <c r="D1018">
        <v>64</v>
      </c>
      <c r="E1018" t="s">
        <v>1035</v>
      </c>
      <c r="F1018" t="s">
        <v>48</v>
      </c>
      <c r="G1018" t="s">
        <v>16</v>
      </c>
      <c r="H1018">
        <v>92</v>
      </c>
      <c r="I1018">
        <v>0</v>
      </c>
    </row>
    <row r="1019" spans="1:9" x14ac:dyDescent="0.25">
      <c r="A1019" t="s">
        <v>811</v>
      </c>
      <c r="B1019">
        <v>7</v>
      </c>
      <c r="C1019" t="s">
        <v>119</v>
      </c>
      <c r="D1019">
        <v>64</v>
      </c>
      <c r="E1019" t="s">
        <v>1036</v>
      </c>
      <c r="F1019" t="s">
        <v>48</v>
      </c>
      <c r="G1019" t="s">
        <v>18</v>
      </c>
      <c r="H1019">
        <v>84</v>
      </c>
      <c r="I1019">
        <v>0</v>
      </c>
    </row>
    <row r="1020" spans="1:9" x14ac:dyDescent="0.25">
      <c r="A1020" t="s">
        <v>811</v>
      </c>
      <c r="B1020">
        <v>7</v>
      </c>
      <c r="C1020" t="s">
        <v>119</v>
      </c>
      <c r="D1020">
        <v>64</v>
      </c>
      <c r="E1020" t="s">
        <v>1037</v>
      </c>
      <c r="F1020" t="s">
        <v>48</v>
      </c>
      <c r="G1020" t="s">
        <v>20</v>
      </c>
      <c r="H1020">
        <v>89</v>
      </c>
      <c r="I1020">
        <v>0</v>
      </c>
    </row>
    <row r="1021" spans="1:9" x14ac:dyDescent="0.25">
      <c r="A1021" t="s">
        <v>811</v>
      </c>
      <c r="B1021">
        <v>7</v>
      </c>
      <c r="C1021" t="s">
        <v>119</v>
      </c>
      <c r="D1021">
        <v>64</v>
      </c>
      <c r="E1021" t="s">
        <v>1038</v>
      </c>
      <c r="F1021" t="s">
        <v>48</v>
      </c>
      <c r="G1021" t="s">
        <v>22</v>
      </c>
      <c r="H1021">
        <v>97</v>
      </c>
      <c r="I1021">
        <v>0</v>
      </c>
    </row>
    <row r="1022" spans="1:9" x14ac:dyDescent="0.25">
      <c r="A1022" t="s">
        <v>811</v>
      </c>
      <c r="B1022">
        <v>7</v>
      </c>
      <c r="C1022" t="s">
        <v>119</v>
      </c>
      <c r="D1022">
        <v>64</v>
      </c>
      <c r="E1022" t="s">
        <v>946</v>
      </c>
      <c r="F1022" t="s">
        <v>54</v>
      </c>
      <c r="G1022" t="s">
        <v>14</v>
      </c>
      <c r="H1022">
        <v>80</v>
      </c>
      <c r="I1022">
        <v>0</v>
      </c>
    </row>
    <row r="1023" spans="1:9" x14ac:dyDescent="0.25">
      <c r="A1023" t="s">
        <v>811</v>
      </c>
      <c r="B1023">
        <v>7</v>
      </c>
      <c r="C1023" t="s">
        <v>119</v>
      </c>
      <c r="D1023">
        <v>64</v>
      </c>
      <c r="E1023" t="s">
        <v>1039</v>
      </c>
      <c r="F1023" t="s">
        <v>54</v>
      </c>
      <c r="G1023" t="s">
        <v>16</v>
      </c>
      <c r="H1023">
        <v>91</v>
      </c>
      <c r="I1023">
        <v>0</v>
      </c>
    </row>
    <row r="1024" spans="1:9" x14ac:dyDescent="0.25">
      <c r="A1024" t="s">
        <v>811</v>
      </c>
      <c r="B1024">
        <v>7</v>
      </c>
      <c r="C1024" t="s">
        <v>119</v>
      </c>
      <c r="D1024">
        <v>64</v>
      </c>
      <c r="E1024" t="s">
        <v>1040</v>
      </c>
      <c r="F1024" t="s">
        <v>54</v>
      </c>
      <c r="G1024" t="s">
        <v>18</v>
      </c>
      <c r="H1024">
        <v>90</v>
      </c>
      <c r="I1024">
        <v>0</v>
      </c>
    </row>
    <row r="1025" spans="1:9" x14ac:dyDescent="0.25">
      <c r="A1025" t="s">
        <v>811</v>
      </c>
      <c r="B1025">
        <v>7</v>
      </c>
      <c r="C1025" t="s">
        <v>119</v>
      </c>
      <c r="D1025">
        <v>64</v>
      </c>
      <c r="E1025" t="s">
        <v>1041</v>
      </c>
      <c r="F1025" t="s">
        <v>54</v>
      </c>
      <c r="G1025" t="s">
        <v>20</v>
      </c>
      <c r="H1025">
        <v>86</v>
      </c>
      <c r="I1025">
        <v>0</v>
      </c>
    </row>
    <row r="1026" spans="1:9" x14ac:dyDescent="0.25">
      <c r="A1026" t="s">
        <v>811</v>
      </c>
      <c r="B1026">
        <v>7</v>
      </c>
      <c r="C1026" t="s">
        <v>119</v>
      </c>
      <c r="D1026">
        <v>64</v>
      </c>
      <c r="E1026" t="s">
        <v>1042</v>
      </c>
      <c r="F1026" t="s">
        <v>54</v>
      </c>
      <c r="G1026" t="s">
        <v>22</v>
      </c>
      <c r="H1026">
        <v>77</v>
      </c>
      <c r="I1026">
        <v>0</v>
      </c>
    </row>
    <row r="1027" spans="1:9" x14ac:dyDescent="0.25">
      <c r="A1027" t="s">
        <v>811</v>
      </c>
      <c r="B1027">
        <v>7</v>
      </c>
      <c r="C1027" t="s">
        <v>119</v>
      </c>
      <c r="D1027">
        <v>64</v>
      </c>
      <c r="E1027" t="s">
        <v>951</v>
      </c>
      <c r="F1027" t="s">
        <v>59</v>
      </c>
      <c r="G1027" t="s">
        <v>14</v>
      </c>
      <c r="H1027">
        <v>82</v>
      </c>
      <c r="I1027">
        <v>0</v>
      </c>
    </row>
    <row r="1028" spans="1:9" x14ac:dyDescent="0.25">
      <c r="A1028" t="s">
        <v>811</v>
      </c>
      <c r="B1028">
        <v>7</v>
      </c>
      <c r="C1028" t="s">
        <v>119</v>
      </c>
      <c r="D1028">
        <v>64</v>
      </c>
      <c r="E1028" t="s">
        <v>1043</v>
      </c>
      <c r="F1028" t="s">
        <v>59</v>
      </c>
      <c r="G1028" t="s">
        <v>16</v>
      </c>
      <c r="H1028">
        <v>93</v>
      </c>
      <c r="I1028">
        <v>0</v>
      </c>
    </row>
    <row r="1029" spans="1:9" x14ac:dyDescent="0.25">
      <c r="A1029" t="s">
        <v>811</v>
      </c>
      <c r="B1029">
        <v>7</v>
      </c>
      <c r="C1029" t="s">
        <v>119</v>
      </c>
      <c r="D1029">
        <v>64</v>
      </c>
      <c r="E1029" t="s">
        <v>1044</v>
      </c>
      <c r="F1029" t="s">
        <v>59</v>
      </c>
      <c r="G1029" t="s">
        <v>18</v>
      </c>
      <c r="H1029">
        <v>84</v>
      </c>
      <c r="I1029">
        <v>0</v>
      </c>
    </row>
    <row r="1030" spans="1:9" x14ac:dyDescent="0.25">
      <c r="A1030" t="s">
        <v>811</v>
      </c>
      <c r="B1030">
        <v>7</v>
      </c>
      <c r="C1030" t="s">
        <v>119</v>
      </c>
      <c r="D1030">
        <v>64</v>
      </c>
      <c r="E1030" t="s">
        <v>1045</v>
      </c>
      <c r="F1030" t="s">
        <v>59</v>
      </c>
      <c r="G1030" t="s">
        <v>20</v>
      </c>
      <c r="H1030">
        <v>98</v>
      </c>
      <c r="I1030">
        <v>0</v>
      </c>
    </row>
    <row r="1031" spans="1:9" x14ac:dyDescent="0.25">
      <c r="A1031" t="s">
        <v>811</v>
      </c>
      <c r="B1031">
        <v>7</v>
      </c>
      <c r="C1031" t="s">
        <v>119</v>
      </c>
      <c r="D1031">
        <v>64</v>
      </c>
      <c r="E1031" t="s">
        <v>1046</v>
      </c>
      <c r="F1031" t="s">
        <v>59</v>
      </c>
      <c r="G1031" t="s">
        <v>22</v>
      </c>
      <c r="H1031">
        <v>64</v>
      </c>
      <c r="I1031">
        <v>0</v>
      </c>
    </row>
    <row r="1032" spans="1:9" x14ac:dyDescent="0.25">
      <c r="A1032" t="s">
        <v>811</v>
      </c>
      <c r="B1032">
        <v>7</v>
      </c>
      <c r="C1032" t="s">
        <v>119</v>
      </c>
      <c r="D1032">
        <v>64</v>
      </c>
      <c r="E1032" t="s">
        <v>956</v>
      </c>
      <c r="F1032" t="s">
        <v>161</v>
      </c>
      <c r="G1032" t="s">
        <v>14</v>
      </c>
      <c r="H1032">
        <v>95</v>
      </c>
      <c r="I1032">
        <v>0</v>
      </c>
    </row>
    <row r="1033" spans="1:9" x14ac:dyDescent="0.25">
      <c r="A1033" t="s">
        <v>811</v>
      </c>
      <c r="B1033">
        <v>7</v>
      </c>
      <c r="C1033" t="s">
        <v>119</v>
      </c>
      <c r="D1033">
        <v>64</v>
      </c>
      <c r="E1033" t="s">
        <v>1047</v>
      </c>
      <c r="F1033" t="s">
        <v>161</v>
      </c>
      <c r="G1033" t="s">
        <v>16</v>
      </c>
      <c r="H1033">
        <v>89</v>
      </c>
      <c r="I1033">
        <v>0</v>
      </c>
    </row>
    <row r="1034" spans="1:9" x14ac:dyDescent="0.25">
      <c r="A1034" t="s">
        <v>811</v>
      </c>
      <c r="B1034">
        <v>7</v>
      </c>
      <c r="C1034" t="s">
        <v>119</v>
      </c>
      <c r="D1034">
        <v>64</v>
      </c>
      <c r="E1034" t="s">
        <v>1048</v>
      </c>
      <c r="F1034" t="s">
        <v>161</v>
      </c>
      <c r="G1034" t="s">
        <v>18</v>
      </c>
      <c r="H1034">
        <v>94</v>
      </c>
      <c r="I1034">
        <v>0</v>
      </c>
    </row>
    <row r="1035" spans="1:9" x14ac:dyDescent="0.25">
      <c r="A1035" t="s">
        <v>811</v>
      </c>
      <c r="B1035">
        <v>7</v>
      </c>
      <c r="C1035" t="s">
        <v>119</v>
      </c>
      <c r="D1035">
        <v>64</v>
      </c>
      <c r="E1035" t="s">
        <v>1049</v>
      </c>
      <c r="F1035" t="s">
        <v>161</v>
      </c>
      <c r="G1035" t="s">
        <v>20</v>
      </c>
      <c r="H1035">
        <v>96</v>
      </c>
      <c r="I1035">
        <v>0</v>
      </c>
    </row>
    <row r="1036" spans="1:9" x14ac:dyDescent="0.25">
      <c r="A1036" t="s">
        <v>811</v>
      </c>
      <c r="B1036">
        <v>7</v>
      </c>
      <c r="C1036" t="s">
        <v>119</v>
      </c>
      <c r="D1036">
        <v>64</v>
      </c>
      <c r="E1036" t="s">
        <v>1050</v>
      </c>
      <c r="F1036" t="s">
        <v>161</v>
      </c>
      <c r="G1036" t="s">
        <v>22</v>
      </c>
      <c r="H1036">
        <v>87</v>
      </c>
      <c r="I1036">
        <v>0</v>
      </c>
    </row>
    <row r="1037" spans="1:9" x14ac:dyDescent="0.25">
      <c r="A1037" t="s">
        <v>811</v>
      </c>
      <c r="B1037">
        <v>7</v>
      </c>
      <c r="C1037" t="s">
        <v>119</v>
      </c>
      <c r="D1037">
        <v>64</v>
      </c>
      <c r="E1037" t="s">
        <v>961</v>
      </c>
      <c r="F1037" t="s">
        <v>167</v>
      </c>
      <c r="G1037" t="s">
        <v>14</v>
      </c>
      <c r="H1037">
        <v>90</v>
      </c>
      <c r="I1037">
        <v>0</v>
      </c>
    </row>
    <row r="1038" spans="1:9" x14ac:dyDescent="0.25">
      <c r="A1038" t="s">
        <v>811</v>
      </c>
      <c r="B1038">
        <v>7</v>
      </c>
      <c r="C1038" t="s">
        <v>119</v>
      </c>
      <c r="D1038">
        <v>64</v>
      </c>
      <c r="E1038" t="s">
        <v>1051</v>
      </c>
      <c r="F1038" t="s">
        <v>167</v>
      </c>
      <c r="G1038" t="s">
        <v>16</v>
      </c>
      <c r="H1038">
        <v>84</v>
      </c>
      <c r="I1038">
        <v>0</v>
      </c>
    </row>
    <row r="1039" spans="1:9" x14ac:dyDescent="0.25">
      <c r="A1039" t="s">
        <v>811</v>
      </c>
      <c r="B1039">
        <v>7</v>
      </c>
      <c r="C1039" t="s">
        <v>119</v>
      </c>
      <c r="D1039">
        <v>64</v>
      </c>
      <c r="E1039" t="s">
        <v>1052</v>
      </c>
      <c r="F1039" t="s">
        <v>167</v>
      </c>
      <c r="G1039" t="s">
        <v>18</v>
      </c>
      <c r="H1039">
        <v>75</v>
      </c>
      <c r="I1039">
        <v>0</v>
      </c>
    </row>
    <row r="1040" spans="1:9" x14ac:dyDescent="0.25">
      <c r="A1040" t="s">
        <v>811</v>
      </c>
      <c r="B1040">
        <v>7</v>
      </c>
      <c r="C1040" t="s">
        <v>119</v>
      </c>
      <c r="D1040">
        <v>64</v>
      </c>
      <c r="E1040" t="s">
        <v>1053</v>
      </c>
      <c r="F1040" t="s">
        <v>167</v>
      </c>
      <c r="G1040" t="s">
        <v>20</v>
      </c>
      <c r="H1040">
        <v>69</v>
      </c>
      <c r="I1040">
        <v>0</v>
      </c>
    </row>
    <row r="1041" spans="1:9" x14ac:dyDescent="0.25">
      <c r="A1041" t="s">
        <v>811</v>
      </c>
      <c r="B1041">
        <v>7</v>
      </c>
      <c r="C1041" t="s">
        <v>119</v>
      </c>
      <c r="D1041">
        <v>64</v>
      </c>
      <c r="E1041" t="s">
        <v>1054</v>
      </c>
      <c r="F1041" t="s">
        <v>167</v>
      </c>
      <c r="G1041" t="s">
        <v>22</v>
      </c>
      <c r="H1041">
        <v>74</v>
      </c>
      <c r="I1041">
        <v>0</v>
      </c>
    </row>
    <row r="1042" spans="1:9" x14ac:dyDescent="0.25">
      <c r="A1042" t="s">
        <v>811</v>
      </c>
      <c r="B1042">
        <v>7</v>
      </c>
      <c r="C1042" t="s">
        <v>119</v>
      </c>
      <c r="D1042">
        <v>64</v>
      </c>
      <c r="E1042" t="s">
        <v>966</v>
      </c>
      <c r="F1042" t="s">
        <v>173</v>
      </c>
      <c r="G1042" t="s">
        <v>14</v>
      </c>
      <c r="H1042">
        <v>100</v>
      </c>
      <c r="I1042">
        <v>0</v>
      </c>
    </row>
    <row r="1043" spans="1:9" x14ac:dyDescent="0.25">
      <c r="A1043" t="s">
        <v>811</v>
      </c>
      <c r="B1043">
        <v>7</v>
      </c>
      <c r="C1043" t="s">
        <v>119</v>
      </c>
      <c r="D1043">
        <v>64</v>
      </c>
      <c r="E1043" t="s">
        <v>1055</v>
      </c>
      <c r="F1043" t="s">
        <v>173</v>
      </c>
      <c r="G1043" t="s">
        <v>16</v>
      </c>
      <c r="H1043">
        <v>91</v>
      </c>
      <c r="I1043">
        <v>0</v>
      </c>
    </row>
    <row r="1044" spans="1:9" x14ac:dyDescent="0.25">
      <c r="A1044" t="s">
        <v>811</v>
      </c>
      <c r="B1044">
        <v>7</v>
      </c>
      <c r="C1044" t="s">
        <v>119</v>
      </c>
      <c r="D1044">
        <v>64</v>
      </c>
      <c r="E1044" t="s">
        <v>1056</v>
      </c>
      <c r="F1044" t="s">
        <v>173</v>
      </c>
      <c r="G1044" t="s">
        <v>18</v>
      </c>
      <c r="H1044">
        <v>87</v>
      </c>
      <c r="I1044">
        <v>0</v>
      </c>
    </row>
    <row r="1045" spans="1:9" x14ac:dyDescent="0.25">
      <c r="A1045" t="s">
        <v>811</v>
      </c>
      <c r="B1045">
        <v>7</v>
      </c>
      <c r="C1045" t="s">
        <v>119</v>
      </c>
      <c r="D1045">
        <v>64</v>
      </c>
      <c r="E1045" t="s">
        <v>1057</v>
      </c>
      <c r="F1045" t="s">
        <v>173</v>
      </c>
      <c r="G1045" t="s">
        <v>20</v>
      </c>
      <c r="H1045">
        <v>78</v>
      </c>
      <c r="I1045">
        <v>0</v>
      </c>
    </row>
    <row r="1046" spans="1:9" x14ac:dyDescent="0.25">
      <c r="A1046" t="s">
        <v>811</v>
      </c>
      <c r="B1046">
        <v>7</v>
      </c>
      <c r="C1046" t="s">
        <v>119</v>
      </c>
      <c r="D1046">
        <v>64</v>
      </c>
      <c r="E1046" t="s">
        <v>1058</v>
      </c>
      <c r="F1046" t="s">
        <v>173</v>
      </c>
      <c r="G1046" t="s">
        <v>22</v>
      </c>
      <c r="H1046">
        <v>96</v>
      </c>
      <c r="I1046">
        <v>0</v>
      </c>
    </row>
    <row r="1047" spans="1:9" x14ac:dyDescent="0.25">
      <c r="A1047" t="s">
        <v>811</v>
      </c>
      <c r="B1047">
        <v>8</v>
      </c>
      <c r="C1047" t="s">
        <v>119</v>
      </c>
      <c r="D1047">
        <v>64</v>
      </c>
      <c r="E1047" t="s">
        <v>916</v>
      </c>
      <c r="F1047" t="s">
        <v>13</v>
      </c>
      <c r="G1047" t="s">
        <v>14</v>
      </c>
      <c r="H1047">
        <v>94</v>
      </c>
      <c r="I1047">
        <v>0</v>
      </c>
    </row>
    <row r="1048" spans="1:9" x14ac:dyDescent="0.25">
      <c r="A1048" t="s">
        <v>811</v>
      </c>
      <c r="B1048">
        <v>8</v>
      </c>
      <c r="C1048" t="s">
        <v>119</v>
      </c>
      <c r="D1048">
        <v>64</v>
      </c>
      <c r="E1048" t="s">
        <v>1015</v>
      </c>
      <c r="F1048" t="s">
        <v>13</v>
      </c>
      <c r="G1048" t="s">
        <v>16</v>
      </c>
      <c r="H1048">
        <v>82</v>
      </c>
      <c r="I1048">
        <v>0</v>
      </c>
    </row>
    <row r="1049" spans="1:9" x14ac:dyDescent="0.25">
      <c r="A1049" t="s">
        <v>811</v>
      </c>
      <c r="B1049">
        <v>8</v>
      </c>
      <c r="C1049" t="s">
        <v>119</v>
      </c>
      <c r="D1049">
        <v>64</v>
      </c>
      <c r="E1049" t="s">
        <v>1016</v>
      </c>
      <c r="F1049" t="s">
        <v>13</v>
      </c>
      <c r="G1049" t="s">
        <v>18</v>
      </c>
      <c r="H1049">
        <v>100</v>
      </c>
      <c r="I1049">
        <v>0</v>
      </c>
    </row>
    <row r="1050" spans="1:9" x14ac:dyDescent="0.25">
      <c r="A1050" t="s">
        <v>811</v>
      </c>
      <c r="B1050">
        <v>8</v>
      </c>
      <c r="C1050" t="s">
        <v>119</v>
      </c>
      <c r="D1050">
        <v>64</v>
      </c>
      <c r="E1050" t="s">
        <v>1017</v>
      </c>
      <c r="F1050" t="s">
        <v>13</v>
      </c>
      <c r="G1050" t="s">
        <v>20</v>
      </c>
      <c r="H1050">
        <v>90</v>
      </c>
      <c r="I1050">
        <v>0</v>
      </c>
    </row>
    <row r="1051" spans="1:9" x14ac:dyDescent="0.25">
      <c r="A1051" t="s">
        <v>811</v>
      </c>
      <c r="B1051">
        <v>8</v>
      </c>
      <c r="C1051" t="s">
        <v>119</v>
      </c>
      <c r="D1051">
        <v>64</v>
      </c>
      <c r="E1051" t="s">
        <v>1018</v>
      </c>
      <c r="F1051" t="s">
        <v>13</v>
      </c>
      <c r="G1051" t="s">
        <v>22</v>
      </c>
      <c r="H1051">
        <v>66</v>
      </c>
      <c r="I1051">
        <v>0</v>
      </c>
    </row>
    <row r="1052" spans="1:9" x14ac:dyDescent="0.25">
      <c r="A1052" t="s">
        <v>811</v>
      </c>
      <c r="B1052">
        <v>8</v>
      </c>
      <c r="C1052" t="s">
        <v>119</v>
      </c>
      <c r="D1052">
        <v>64</v>
      </c>
      <c r="E1052" t="s">
        <v>921</v>
      </c>
      <c r="F1052" t="s">
        <v>24</v>
      </c>
      <c r="G1052" t="s">
        <v>14</v>
      </c>
      <c r="H1052">
        <v>94</v>
      </c>
      <c r="I1052">
        <v>0</v>
      </c>
    </row>
    <row r="1053" spans="1:9" x14ac:dyDescent="0.25">
      <c r="A1053" t="s">
        <v>811</v>
      </c>
      <c r="B1053">
        <v>8</v>
      </c>
      <c r="C1053" t="s">
        <v>119</v>
      </c>
      <c r="D1053">
        <v>64</v>
      </c>
      <c r="E1053" t="s">
        <v>1019</v>
      </c>
      <c r="F1053" t="s">
        <v>24</v>
      </c>
      <c r="G1053" t="s">
        <v>16</v>
      </c>
      <c r="H1053">
        <v>100</v>
      </c>
      <c r="I1053">
        <v>0</v>
      </c>
    </row>
    <row r="1054" spans="1:9" x14ac:dyDescent="0.25">
      <c r="A1054" t="s">
        <v>811</v>
      </c>
      <c r="B1054">
        <v>8</v>
      </c>
      <c r="C1054" t="s">
        <v>119</v>
      </c>
      <c r="D1054">
        <v>64</v>
      </c>
      <c r="E1054" t="s">
        <v>1020</v>
      </c>
      <c r="F1054" t="s">
        <v>24</v>
      </c>
      <c r="G1054" t="s">
        <v>18</v>
      </c>
      <c r="H1054">
        <v>96</v>
      </c>
      <c r="I1054">
        <v>0</v>
      </c>
    </row>
    <row r="1055" spans="1:9" x14ac:dyDescent="0.25">
      <c r="A1055" t="s">
        <v>811</v>
      </c>
      <c r="B1055">
        <v>8</v>
      </c>
      <c r="C1055" t="s">
        <v>119</v>
      </c>
      <c r="D1055">
        <v>64</v>
      </c>
      <c r="E1055" t="s">
        <v>1021</v>
      </c>
      <c r="F1055" t="s">
        <v>24</v>
      </c>
      <c r="G1055" t="s">
        <v>20</v>
      </c>
      <c r="H1055">
        <v>100</v>
      </c>
      <c r="I1055">
        <v>0</v>
      </c>
    </row>
    <row r="1056" spans="1:9" x14ac:dyDescent="0.25">
      <c r="A1056" t="s">
        <v>811</v>
      </c>
      <c r="B1056">
        <v>8</v>
      </c>
      <c r="C1056" t="s">
        <v>119</v>
      </c>
      <c r="D1056">
        <v>64</v>
      </c>
      <c r="E1056" t="s">
        <v>1022</v>
      </c>
      <c r="F1056" t="s">
        <v>24</v>
      </c>
      <c r="G1056" t="s">
        <v>22</v>
      </c>
      <c r="H1056">
        <v>92</v>
      </c>
      <c r="I1056">
        <v>0</v>
      </c>
    </row>
    <row r="1057" spans="1:9" x14ac:dyDescent="0.25">
      <c r="A1057" t="s">
        <v>811</v>
      </c>
      <c r="B1057">
        <v>8</v>
      </c>
      <c r="C1057" t="s">
        <v>119</v>
      </c>
      <c r="D1057">
        <v>64</v>
      </c>
      <c r="E1057" t="s">
        <v>926</v>
      </c>
      <c r="F1057" t="s">
        <v>30</v>
      </c>
      <c r="G1057" t="s">
        <v>14</v>
      </c>
      <c r="H1057">
        <v>87</v>
      </c>
      <c r="I1057">
        <v>0</v>
      </c>
    </row>
    <row r="1058" spans="1:9" x14ac:dyDescent="0.25">
      <c r="A1058" t="s">
        <v>811</v>
      </c>
      <c r="B1058">
        <v>8</v>
      </c>
      <c r="C1058" t="s">
        <v>119</v>
      </c>
      <c r="D1058">
        <v>64</v>
      </c>
      <c r="E1058" t="s">
        <v>1023</v>
      </c>
      <c r="F1058" t="s">
        <v>30</v>
      </c>
      <c r="G1058" t="s">
        <v>16</v>
      </c>
      <c r="H1058">
        <v>100</v>
      </c>
      <c r="I1058">
        <v>0</v>
      </c>
    </row>
    <row r="1059" spans="1:9" x14ac:dyDescent="0.25">
      <c r="A1059" t="s">
        <v>811</v>
      </c>
      <c r="B1059">
        <v>8</v>
      </c>
      <c r="C1059" t="s">
        <v>119</v>
      </c>
      <c r="D1059">
        <v>64</v>
      </c>
      <c r="E1059" t="s">
        <v>1024</v>
      </c>
      <c r="F1059" t="s">
        <v>30</v>
      </c>
      <c r="G1059" t="s">
        <v>18</v>
      </c>
      <c r="H1059">
        <v>96</v>
      </c>
      <c r="I1059">
        <v>0</v>
      </c>
    </row>
    <row r="1060" spans="1:9" x14ac:dyDescent="0.25">
      <c r="A1060" t="s">
        <v>811</v>
      </c>
      <c r="B1060">
        <v>8</v>
      </c>
      <c r="C1060" t="s">
        <v>119</v>
      </c>
      <c r="D1060">
        <v>64</v>
      </c>
      <c r="E1060" t="s">
        <v>1025</v>
      </c>
      <c r="F1060" t="s">
        <v>30</v>
      </c>
      <c r="G1060" t="s">
        <v>20</v>
      </c>
      <c r="H1060">
        <v>100</v>
      </c>
      <c r="I1060">
        <v>0</v>
      </c>
    </row>
    <row r="1061" spans="1:9" x14ac:dyDescent="0.25">
      <c r="A1061" t="s">
        <v>811</v>
      </c>
      <c r="B1061">
        <v>8</v>
      </c>
      <c r="C1061" t="s">
        <v>119</v>
      </c>
      <c r="D1061">
        <v>64</v>
      </c>
      <c r="E1061" t="s">
        <v>1026</v>
      </c>
      <c r="F1061" t="s">
        <v>30</v>
      </c>
      <c r="G1061" t="s">
        <v>22</v>
      </c>
      <c r="H1061">
        <v>89</v>
      </c>
      <c r="I1061">
        <v>0</v>
      </c>
    </row>
    <row r="1062" spans="1:9" x14ac:dyDescent="0.25">
      <c r="A1062" t="s">
        <v>811</v>
      </c>
      <c r="B1062">
        <v>8</v>
      </c>
      <c r="C1062" t="s">
        <v>119</v>
      </c>
      <c r="D1062">
        <v>64</v>
      </c>
      <c r="E1062" t="s">
        <v>931</v>
      </c>
      <c r="F1062" t="s">
        <v>36</v>
      </c>
      <c r="G1062" t="s">
        <v>14</v>
      </c>
      <c r="H1062">
        <v>80</v>
      </c>
      <c r="I1062">
        <v>0</v>
      </c>
    </row>
    <row r="1063" spans="1:9" x14ac:dyDescent="0.25">
      <c r="A1063" t="s">
        <v>811</v>
      </c>
      <c r="B1063">
        <v>8</v>
      </c>
      <c r="C1063" t="s">
        <v>119</v>
      </c>
      <c r="D1063">
        <v>64</v>
      </c>
      <c r="E1063" t="s">
        <v>1027</v>
      </c>
      <c r="F1063" t="s">
        <v>36</v>
      </c>
      <c r="G1063" t="s">
        <v>16</v>
      </c>
      <c r="H1063">
        <v>100</v>
      </c>
      <c r="I1063">
        <v>0</v>
      </c>
    </row>
    <row r="1064" spans="1:9" x14ac:dyDescent="0.25">
      <c r="A1064" t="s">
        <v>811</v>
      </c>
      <c r="B1064">
        <v>8</v>
      </c>
      <c r="C1064" t="s">
        <v>119</v>
      </c>
      <c r="D1064">
        <v>64</v>
      </c>
      <c r="E1064" t="s">
        <v>1028</v>
      </c>
      <c r="F1064" t="s">
        <v>36</v>
      </c>
      <c r="G1064" t="s">
        <v>18</v>
      </c>
      <c r="H1064">
        <v>100</v>
      </c>
      <c r="I1064">
        <v>0</v>
      </c>
    </row>
    <row r="1065" spans="1:9" x14ac:dyDescent="0.25">
      <c r="A1065" t="s">
        <v>811</v>
      </c>
      <c r="B1065">
        <v>8</v>
      </c>
      <c r="C1065" t="s">
        <v>119</v>
      </c>
      <c r="D1065">
        <v>64</v>
      </c>
      <c r="E1065" t="s">
        <v>1029</v>
      </c>
      <c r="F1065" t="s">
        <v>36</v>
      </c>
      <c r="G1065" t="s">
        <v>20</v>
      </c>
      <c r="H1065">
        <v>89</v>
      </c>
      <c r="I1065">
        <v>0</v>
      </c>
    </row>
    <row r="1066" spans="1:9" x14ac:dyDescent="0.25">
      <c r="A1066" t="s">
        <v>811</v>
      </c>
      <c r="B1066">
        <v>8</v>
      </c>
      <c r="C1066" t="s">
        <v>119</v>
      </c>
      <c r="D1066">
        <v>64</v>
      </c>
      <c r="E1066" t="s">
        <v>1030</v>
      </c>
      <c r="F1066" t="s">
        <v>36</v>
      </c>
      <c r="G1066" t="s">
        <v>22</v>
      </c>
      <c r="H1066">
        <v>71</v>
      </c>
      <c r="I1066">
        <v>0</v>
      </c>
    </row>
    <row r="1067" spans="1:9" x14ac:dyDescent="0.25">
      <c r="A1067" t="s">
        <v>811</v>
      </c>
      <c r="B1067">
        <v>8</v>
      </c>
      <c r="C1067" t="s">
        <v>119</v>
      </c>
      <c r="D1067">
        <v>64</v>
      </c>
      <c r="E1067" t="s">
        <v>936</v>
      </c>
      <c r="F1067" t="s">
        <v>42</v>
      </c>
      <c r="G1067" t="s">
        <v>14</v>
      </c>
      <c r="H1067">
        <v>97</v>
      </c>
      <c r="I1067">
        <v>0</v>
      </c>
    </row>
    <row r="1068" spans="1:9" x14ac:dyDescent="0.25">
      <c r="A1068" t="s">
        <v>811</v>
      </c>
      <c r="B1068">
        <v>8</v>
      </c>
      <c r="C1068" t="s">
        <v>119</v>
      </c>
      <c r="D1068">
        <v>64</v>
      </c>
      <c r="E1068" t="s">
        <v>1031</v>
      </c>
      <c r="F1068" t="s">
        <v>42</v>
      </c>
      <c r="G1068" t="s">
        <v>16</v>
      </c>
      <c r="H1068">
        <v>89</v>
      </c>
      <c r="I1068">
        <v>0</v>
      </c>
    </row>
    <row r="1069" spans="1:9" x14ac:dyDescent="0.25">
      <c r="A1069" t="s">
        <v>811</v>
      </c>
      <c r="B1069">
        <v>8</v>
      </c>
      <c r="C1069" t="s">
        <v>119</v>
      </c>
      <c r="D1069">
        <v>64</v>
      </c>
      <c r="E1069" t="s">
        <v>1032</v>
      </c>
      <c r="F1069" t="s">
        <v>42</v>
      </c>
      <c r="G1069" t="s">
        <v>18</v>
      </c>
      <c r="H1069">
        <v>100</v>
      </c>
      <c r="I1069">
        <v>0</v>
      </c>
    </row>
    <row r="1070" spans="1:9" x14ac:dyDescent="0.25">
      <c r="A1070" t="s">
        <v>811</v>
      </c>
      <c r="B1070">
        <v>8</v>
      </c>
      <c r="C1070" t="s">
        <v>119</v>
      </c>
      <c r="D1070">
        <v>64</v>
      </c>
      <c r="E1070" t="s">
        <v>1033</v>
      </c>
      <c r="F1070" t="s">
        <v>42</v>
      </c>
      <c r="G1070" t="s">
        <v>20</v>
      </c>
      <c r="H1070">
        <v>100</v>
      </c>
      <c r="I1070">
        <v>0</v>
      </c>
    </row>
    <row r="1071" spans="1:9" x14ac:dyDescent="0.25">
      <c r="A1071" t="s">
        <v>811</v>
      </c>
      <c r="B1071">
        <v>8</v>
      </c>
      <c r="C1071" t="s">
        <v>119</v>
      </c>
      <c r="D1071">
        <v>64</v>
      </c>
      <c r="E1071" t="s">
        <v>1034</v>
      </c>
      <c r="F1071" t="s">
        <v>42</v>
      </c>
      <c r="G1071" t="s">
        <v>22</v>
      </c>
      <c r="H1071">
        <v>86</v>
      </c>
      <c r="I1071">
        <v>0</v>
      </c>
    </row>
    <row r="1072" spans="1:9" x14ac:dyDescent="0.25">
      <c r="A1072" t="s">
        <v>811</v>
      </c>
      <c r="B1072">
        <v>8</v>
      </c>
      <c r="C1072" t="s">
        <v>119</v>
      </c>
      <c r="D1072">
        <v>64</v>
      </c>
      <c r="E1072" t="s">
        <v>941</v>
      </c>
      <c r="F1072" t="s">
        <v>48</v>
      </c>
      <c r="G1072" t="s">
        <v>14</v>
      </c>
      <c r="H1072">
        <v>97</v>
      </c>
      <c r="I1072">
        <v>0</v>
      </c>
    </row>
    <row r="1073" spans="1:9" x14ac:dyDescent="0.25">
      <c r="A1073" t="s">
        <v>811</v>
      </c>
      <c r="B1073">
        <v>8</v>
      </c>
      <c r="C1073" t="s">
        <v>119</v>
      </c>
      <c r="D1073">
        <v>64</v>
      </c>
      <c r="E1073" t="s">
        <v>1035</v>
      </c>
      <c r="F1073" t="s">
        <v>48</v>
      </c>
      <c r="G1073" t="s">
        <v>16</v>
      </c>
      <c r="H1073">
        <v>100</v>
      </c>
      <c r="I1073">
        <v>0</v>
      </c>
    </row>
    <row r="1074" spans="1:9" x14ac:dyDescent="0.25">
      <c r="A1074" t="s">
        <v>811</v>
      </c>
      <c r="B1074">
        <v>8</v>
      </c>
      <c r="C1074" t="s">
        <v>119</v>
      </c>
      <c r="D1074">
        <v>64</v>
      </c>
      <c r="E1074" t="s">
        <v>1036</v>
      </c>
      <c r="F1074" t="s">
        <v>48</v>
      </c>
      <c r="G1074" t="s">
        <v>18</v>
      </c>
      <c r="H1074">
        <v>100</v>
      </c>
      <c r="I1074">
        <v>0</v>
      </c>
    </row>
    <row r="1075" spans="1:9" x14ac:dyDescent="0.25">
      <c r="A1075" t="s">
        <v>811</v>
      </c>
      <c r="B1075">
        <v>8</v>
      </c>
      <c r="C1075" t="s">
        <v>119</v>
      </c>
      <c r="D1075">
        <v>64</v>
      </c>
      <c r="E1075" t="s">
        <v>1037</v>
      </c>
      <c r="F1075" t="s">
        <v>48</v>
      </c>
      <c r="G1075" t="s">
        <v>20</v>
      </c>
      <c r="H1075">
        <v>97</v>
      </c>
      <c r="I1075">
        <v>0</v>
      </c>
    </row>
    <row r="1076" spans="1:9" x14ac:dyDescent="0.25">
      <c r="A1076" t="s">
        <v>811</v>
      </c>
      <c r="B1076">
        <v>8</v>
      </c>
      <c r="C1076" t="s">
        <v>119</v>
      </c>
      <c r="D1076">
        <v>64</v>
      </c>
      <c r="E1076" t="s">
        <v>1038</v>
      </c>
      <c r="F1076" t="s">
        <v>48</v>
      </c>
      <c r="G1076" t="s">
        <v>22</v>
      </c>
      <c r="H1076">
        <v>77</v>
      </c>
      <c r="I1076">
        <v>0</v>
      </c>
    </row>
    <row r="1077" spans="1:9" x14ac:dyDescent="0.25">
      <c r="A1077" t="s">
        <v>811</v>
      </c>
      <c r="B1077">
        <v>8</v>
      </c>
      <c r="C1077" t="s">
        <v>119</v>
      </c>
      <c r="D1077">
        <v>64</v>
      </c>
      <c r="E1077" t="s">
        <v>946</v>
      </c>
      <c r="F1077" t="s">
        <v>54</v>
      </c>
      <c r="G1077" t="s">
        <v>14</v>
      </c>
      <c r="H1077">
        <v>75</v>
      </c>
      <c r="I1077">
        <v>0</v>
      </c>
    </row>
    <row r="1078" spans="1:9" x14ac:dyDescent="0.25">
      <c r="A1078" t="s">
        <v>811</v>
      </c>
      <c r="B1078">
        <v>8</v>
      </c>
      <c r="C1078" t="s">
        <v>119</v>
      </c>
      <c r="D1078">
        <v>64</v>
      </c>
      <c r="E1078" t="s">
        <v>1039</v>
      </c>
      <c r="F1078" t="s">
        <v>54</v>
      </c>
      <c r="G1078" t="s">
        <v>16</v>
      </c>
      <c r="H1078">
        <v>92</v>
      </c>
      <c r="I1078">
        <v>0</v>
      </c>
    </row>
    <row r="1079" spans="1:9" x14ac:dyDescent="0.25">
      <c r="A1079" t="s">
        <v>811</v>
      </c>
      <c r="B1079">
        <v>8</v>
      </c>
      <c r="C1079" t="s">
        <v>119</v>
      </c>
      <c r="D1079">
        <v>64</v>
      </c>
      <c r="E1079" t="s">
        <v>1040</v>
      </c>
      <c r="F1079" t="s">
        <v>54</v>
      </c>
      <c r="G1079" t="s">
        <v>18</v>
      </c>
      <c r="H1079">
        <v>100</v>
      </c>
      <c r="I1079">
        <v>0</v>
      </c>
    </row>
    <row r="1080" spans="1:9" x14ac:dyDescent="0.25">
      <c r="A1080" t="s">
        <v>811</v>
      </c>
      <c r="B1080">
        <v>8</v>
      </c>
      <c r="C1080" t="s">
        <v>119</v>
      </c>
      <c r="D1080">
        <v>64</v>
      </c>
      <c r="E1080" t="s">
        <v>1041</v>
      </c>
      <c r="F1080" t="s">
        <v>54</v>
      </c>
      <c r="G1080" t="s">
        <v>20</v>
      </c>
      <c r="H1080">
        <v>86</v>
      </c>
      <c r="I1080">
        <v>0</v>
      </c>
    </row>
    <row r="1081" spans="1:9" x14ac:dyDescent="0.25">
      <c r="A1081" t="s">
        <v>811</v>
      </c>
      <c r="B1081">
        <v>8</v>
      </c>
      <c r="C1081" t="s">
        <v>119</v>
      </c>
      <c r="D1081">
        <v>64</v>
      </c>
      <c r="E1081" t="s">
        <v>1042</v>
      </c>
      <c r="F1081" t="s">
        <v>54</v>
      </c>
      <c r="G1081" t="s">
        <v>22</v>
      </c>
      <c r="H1081">
        <v>80</v>
      </c>
      <c r="I1081">
        <v>0</v>
      </c>
    </row>
    <row r="1082" spans="1:9" x14ac:dyDescent="0.25">
      <c r="A1082" t="s">
        <v>811</v>
      </c>
      <c r="B1082">
        <v>8</v>
      </c>
      <c r="C1082" t="s">
        <v>119</v>
      </c>
      <c r="D1082">
        <v>64</v>
      </c>
      <c r="E1082" t="s">
        <v>951</v>
      </c>
      <c r="F1082" t="s">
        <v>59</v>
      </c>
      <c r="G1082" t="s">
        <v>14</v>
      </c>
      <c r="H1082">
        <v>92</v>
      </c>
      <c r="I1082">
        <v>0</v>
      </c>
    </row>
    <row r="1083" spans="1:9" x14ac:dyDescent="0.25">
      <c r="A1083" t="s">
        <v>811</v>
      </c>
      <c r="B1083">
        <v>8</v>
      </c>
      <c r="C1083" t="s">
        <v>119</v>
      </c>
      <c r="D1083">
        <v>64</v>
      </c>
      <c r="E1083" t="s">
        <v>1043</v>
      </c>
      <c r="F1083" t="s">
        <v>59</v>
      </c>
      <c r="G1083" t="s">
        <v>16</v>
      </c>
      <c r="H1083">
        <v>84</v>
      </c>
      <c r="I1083">
        <v>0</v>
      </c>
    </row>
    <row r="1084" spans="1:9" x14ac:dyDescent="0.25">
      <c r="A1084" t="s">
        <v>811</v>
      </c>
      <c r="B1084">
        <v>8</v>
      </c>
      <c r="C1084" t="s">
        <v>119</v>
      </c>
      <c r="D1084">
        <v>64</v>
      </c>
      <c r="E1084" t="s">
        <v>1044</v>
      </c>
      <c r="F1084" t="s">
        <v>59</v>
      </c>
      <c r="G1084" t="s">
        <v>18</v>
      </c>
      <c r="H1084">
        <v>79</v>
      </c>
      <c r="I1084">
        <v>0</v>
      </c>
    </row>
    <row r="1085" spans="1:9" x14ac:dyDescent="0.25">
      <c r="A1085" t="s">
        <v>811</v>
      </c>
      <c r="B1085">
        <v>8</v>
      </c>
      <c r="C1085" t="s">
        <v>119</v>
      </c>
      <c r="D1085">
        <v>64</v>
      </c>
      <c r="E1085" t="s">
        <v>1045</v>
      </c>
      <c r="F1085" t="s">
        <v>59</v>
      </c>
      <c r="G1085" t="s">
        <v>20</v>
      </c>
      <c r="H1085">
        <v>100</v>
      </c>
      <c r="I1085">
        <v>0</v>
      </c>
    </row>
    <row r="1086" spans="1:9" x14ac:dyDescent="0.25">
      <c r="A1086" t="s">
        <v>811</v>
      </c>
      <c r="B1086">
        <v>8</v>
      </c>
      <c r="C1086" t="s">
        <v>119</v>
      </c>
      <c r="D1086">
        <v>64</v>
      </c>
      <c r="E1086" t="s">
        <v>1046</v>
      </c>
      <c r="F1086" t="s">
        <v>59</v>
      </c>
      <c r="G1086" t="s">
        <v>22</v>
      </c>
      <c r="H1086">
        <v>72</v>
      </c>
      <c r="I1086">
        <v>0</v>
      </c>
    </row>
    <row r="1087" spans="1:9" x14ac:dyDescent="0.25">
      <c r="A1087" t="s">
        <v>811</v>
      </c>
      <c r="B1087">
        <v>8</v>
      </c>
      <c r="C1087" t="s">
        <v>119</v>
      </c>
      <c r="D1087">
        <v>64</v>
      </c>
      <c r="E1087" t="s">
        <v>956</v>
      </c>
      <c r="F1087" t="s">
        <v>161</v>
      </c>
      <c r="G1087" t="s">
        <v>14</v>
      </c>
      <c r="H1087">
        <v>94</v>
      </c>
      <c r="I1087">
        <v>0</v>
      </c>
    </row>
    <row r="1088" spans="1:9" x14ac:dyDescent="0.25">
      <c r="A1088" t="s">
        <v>811</v>
      </c>
      <c r="B1088">
        <v>8</v>
      </c>
      <c r="C1088" t="s">
        <v>119</v>
      </c>
      <c r="D1088">
        <v>64</v>
      </c>
      <c r="E1088" t="s">
        <v>1047</v>
      </c>
      <c r="F1088" t="s">
        <v>161</v>
      </c>
      <c r="G1088" t="s">
        <v>16</v>
      </c>
      <c r="H1088">
        <v>92</v>
      </c>
      <c r="I1088">
        <v>0</v>
      </c>
    </row>
    <row r="1089" spans="1:9" x14ac:dyDescent="0.25">
      <c r="A1089" t="s">
        <v>811</v>
      </c>
      <c r="B1089">
        <v>8</v>
      </c>
      <c r="C1089" t="s">
        <v>119</v>
      </c>
      <c r="D1089">
        <v>64</v>
      </c>
      <c r="E1089" t="s">
        <v>1048</v>
      </c>
      <c r="F1089" t="s">
        <v>161</v>
      </c>
      <c r="G1089" t="s">
        <v>18</v>
      </c>
      <c r="H1089">
        <v>100</v>
      </c>
      <c r="I1089">
        <v>0</v>
      </c>
    </row>
    <row r="1090" spans="1:9" x14ac:dyDescent="0.25">
      <c r="A1090" t="s">
        <v>811</v>
      </c>
      <c r="B1090">
        <v>8</v>
      </c>
      <c r="C1090" t="s">
        <v>119</v>
      </c>
      <c r="D1090">
        <v>64</v>
      </c>
      <c r="E1090" t="s">
        <v>1049</v>
      </c>
      <c r="F1090" t="s">
        <v>161</v>
      </c>
      <c r="G1090" t="s">
        <v>20</v>
      </c>
      <c r="H1090">
        <v>97</v>
      </c>
      <c r="I1090">
        <v>0</v>
      </c>
    </row>
    <row r="1091" spans="1:9" x14ac:dyDescent="0.25">
      <c r="A1091" t="s">
        <v>811</v>
      </c>
      <c r="B1091">
        <v>8</v>
      </c>
      <c r="C1091" t="s">
        <v>119</v>
      </c>
      <c r="D1091">
        <v>64</v>
      </c>
      <c r="E1091" t="s">
        <v>1050</v>
      </c>
      <c r="F1091" t="s">
        <v>161</v>
      </c>
      <c r="G1091" t="s">
        <v>22</v>
      </c>
      <c r="H1091">
        <v>86</v>
      </c>
      <c r="I1091">
        <v>0</v>
      </c>
    </row>
    <row r="1092" spans="1:9" x14ac:dyDescent="0.25">
      <c r="A1092" t="s">
        <v>811</v>
      </c>
      <c r="B1092">
        <v>8</v>
      </c>
      <c r="C1092" t="s">
        <v>119</v>
      </c>
      <c r="D1092">
        <v>64</v>
      </c>
      <c r="E1092" t="s">
        <v>961</v>
      </c>
      <c r="F1092" t="s">
        <v>167</v>
      </c>
      <c r="G1092" t="s">
        <v>14</v>
      </c>
      <c r="H1092">
        <v>83</v>
      </c>
      <c r="I1092">
        <v>0</v>
      </c>
    </row>
    <row r="1093" spans="1:9" x14ac:dyDescent="0.25">
      <c r="A1093" t="s">
        <v>811</v>
      </c>
      <c r="B1093">
        <v>8</v>
      </c>
      <c r="C1093" t="s">
        <v>119</v>
      </c>
      <c r="D1093">
        <v>64</v>
      </c>
      <c r="E1093" t="s">
        <v>1051</v>
      </c>
      <c r="F1093" t="s">
        <v>167</v>
      </c>
      <c r="G1093" t="s">
        <v>16</v>
      </c>
      <c r="H1093">
        <v>93</v>
      </c>
      <c r="I1093">
        <v>0</v>
      </c>
    </row>
    <row r="1094" spans="1:9" x14ac:dyDescent="0.25">
      <c r="A1094" t="s">
        <v>811</v>
      </c>
      <c r="B1094">
        <v>8</v>
      </c>
      <c r="C1094" t="s">
        <v>119</v>
      </c>
      <c r="D1094">
        <v>64</v>
      </c>
      <c r="E1094" t="s">
        <v>1052</v>
      </c>
      <c r="F1094" t="s">
        <v>167</v>
      </c>
      <c r="G1094" t="s">
        <v>18</v>
      </c>
      <c r="H1094">
        <v>100</v>
      </c>
      <c r="I1094">
        <v>0</v>
      </c>
    </row>
    <row r="1095" spans="1:9" x14ac:dyDescent="0.25">
      <c r="A1095" t="s">
        <v>811</v>
      </c>
      <c r="B1095">
        <v>8</v>
      </c>
      <c r="C1095" t="s">
        <v>119</v>
      </c>
      <c r="D1095">
        <v>64</v>
      </c>
      <c r="E1095" t="s">
        <v>1053</v>
      </c>
      <c r="F1095" t="s">
        <v>167</v>
      </c>
      <c r="G1095" t="s">
        <v>20</v>
      </c>
      <c r="H1095">
        <v>100</v>
      </c>
      <c r="I1095">
        <v>0</v>
      </c>
    </row>
    <row r="1096" spans="1:9" x14ac:dyDescent="0.25">
      <c r="A1096" t="s">
        <v>811</v>
      </c>
      <c r="B1096">
        <v>8</v>
      </c>
      <c r="C1096" t="s">
        <v>119</v>
      </c>
      <c r="D1096">
        <v>64</v>
      </c>
      <c r="E1096" t="s">
        <v>1054</v>
      </c>
      <c r="F1096" t="s">
        <v>167</v>
      </c>
      <c r="G1096" t="s">
        <v>22</v>
      </c>
      <c r="H1096">
        <v>79</v>
      </c>
      <c r="I1096">
        <v>0</v>
      </c>
    </row>
    <row r="1097" spans="1:9" x14ac:dyDescent="0.25">
      <c r="A1097" t="s">
        <v>811</v>
      </c>
      <c r="B1097">
        <v>8</v>
      </c>
      <c r="C1097" t="s">
        <v>119</v>
      </c>
      <c r="D1097">
        <v>64</v>
      </c>
      <c r="E1097" t="s">
        <v>966</v>
      </c>
      <c r="F1097" t="s">
        <v>173</v>
      </c>
      <c r="G1097" t="s">
        <v>14</v>
      </c>
      <c r="H1097">
        <v>100</v>
      </c>
      <c r="I1097">
        <v>0</v>
      </c>
    </row>
    <row r="1098" spans="1:9" x14ac:dyDescent="0.25">
      <c r="A1098" t="s">
        <v>811</v>
      </c>
      <c r="B1098">
        <v>8</v>
      </c>
      <c r="C1098" t="s">
        <v>119</v>
      </c>
      <c r="D1098">
        <v>64</v>
      </c>
      <c r="E1098" t="s">
        <v>1055</v>
      </c>
      <c r="F1098" t="s">
        <v>173</v>
      </c>
      <c r="G1098" t="s">
        <v>16</v>
      </c>
      <c r="H1098">
        <v>100</v>
      </c>
      <c r="I1098">
        <v>0</v>
      </c>
    </row>
    <row r="1099" spans="1:9" x14ac:dyDescent="0.25">
      <c r="A1099" t="s">
        <v>811</v>
      </c>
      <c r="B1099">
        <v>8</v>
      </c>
      <c r="C1099" t="s">
        <v>119</v>
      </c>
      <c r="D1099">
        <v>64</v>
      </c>
      <c r="E1099" t="s">
        <v>1056</v>
      </c>
      <c r="F1099" t="s">
        <v>173</v>
      </c>
      <c r="G1099" t="s">
        <v>18</v>
      </c>
      <c r="H1099">
        <v>87</v>
      </c>
      <c r="I1099">
        <v>0</v>
      </c>
    </row>
    <row r="1100" spans="1:9" x14ac:dyDescent="0.25">
      <c r="A1100" t="s">
        <v>811</v>
      </c>
      <c r="B1100">
        <v>8</v>
      </c>
      <c r="C1100" t="s">
        <v>119</v>
      </c>
      <c r="D1100">
        <v>64</v>
      </c>
      <c r="E1100" t="s">
        <v>1057</v>
      </c>
      <c r="F1100" t="s">
        <v>173</v>
      </c>
      <c r="G1100" t="s">
        <v>20</v>
      </c>
      <c r="H1100">
        <v>97</v>
      </c>
      <c r="I1100">
        <v>0</v>
      </c>
    </row>
    <row r="1101" spans="1:9" x14ac:dyDescent="0.25">
      <c r="A1101" t="s">
        <v>811</v>
      </c>
      <c r="B1101">
        <v>8</v>
      </c>
      <c r="C1101" t="s">
        <v>119</v>
      </c>
      <c r="D1101">
        <v>64</v>
      </c>
      <c r="E1101" t="s">
        <v>1058</v>
      </c>
      <c r="F1101" t="s">
        <v>173</v>
      </c>
      <c r="G1101" t="s">
        <v>22</v>
      </c>
      <c r="H1101">
        <v>91</v>
      </c>
      <c r="I1101">
        <v>0</v>
      </c>
    </row>
    <row r="1102" spans="1:9" x14ac:dyDescent="0.25">
      <c r="A1102" t="s">
        <v>9</v>
      </c>
      <c r="B1102" t="s">
        <v>566</v>
      </c>
      <c r="C1102" t="s">
        <v>119</v>
      </c>
      <c r="D1102">
        <v>64</v>
      </c>
      <c r="E1102" t="s">
        <v>120</v>
      </c>
      <c r="F1102" t="s">
        <v>13</v>
      </c>
      <c r="G1102" t="s">
        <v>14</v>
      </c>
      <c r="H1102">
        <v>97</v>
      </c>
      <c r="I1102">
        <v>1</v>
      </c>
    </row>
    <row r="1103" spans="1:9" x14ac:dyDescent="0.25">
      <c r="A1103" t="s">
        <v>9</v>
      </c>
      <c r="B1103" t="s">
        <v>566</v>
      </c>
      <c r="C1103" t="s">
        <v>119</v>
      </c>
      <c r="D1103">
        <v>64</v>
      </c>
      <c r="E1103" t="s">
        <v>121</v>
      </c>
      <c r="F1103" t="s">
        <v>13</v>
      </c>
      <c r="G1103" t="s">
        <v>16</v>
      </c>
      <c r="H1103">
        <v>92</v>
      </c>
      <c r="I1103">
        <v>1</v>
      </c>
    </row>
    <row r="1104" spans="1:9" x14ac:dyDescent="0.25">
      <c r="A1104" t="s">
        <v>9</v>
      </c>
      <c r="B1104" t="s">
        <v>566</v>
      </c>
      <c r="C1104" t="s">
        <v>119</v>
      </c>
      <c r="D1104">
        <v>64</v>
      </c>
      <c r="E1104" t="s">
        <v>122</v>
      </c>
      <c r="F1104" t="s">
        <v>13</v>
      </c>
      <c r="G1104" t="s">
        <v>18</v>
      </c>
      <c r="H1104">
        <v>100</v>
      </c>
      <c r="I1104">
        <v>1</v>
      </c>
    </row>
    <row r="1105" spans="1:9" x14ac:dyDescent="0.25">
      <c r="A1105" t="s">
        <v>9</v>
      </c>
      <c r="B1105" t="s">
        <v>566</v>
      </c>
      <c r="C1105" t="s">
        <v>119</v>
      </c>
      <c r="D1105">
        <v>64</v>
      </c>
      <c r="E1105" t="s">
        <v>123</v>
      </c>
      <c r="F1105" t="s">
        <v>13</v>
      </c>
      <c r="G1105" t="s">
        <v>20</v>
      </c>
      <c r="H1105">
        <v>100</v>
      </c>
      <c r="I1105">
        <v>1</v>
      </c>
    </row>
    <row r="1106" spans="1:9" x14ac:dyDescent="0.25">
      <c r="A1106" t="s">
        <v>9</v>
      </c>
      <c r="B1106" t="s">
        <v>566</v>
      </c>
      <c r="C1106" t="s">
        <v>119</v>
      </c>
      <c r="D1106">
        <v>64</v>
      </c>
      <c r="E1106" t="s">
        <v>124</v>
      </c>
      <c r="F1106" t="s">
        <v>13</v>
      </c>
      <c r="G1106" t="s">
        <v>22</v>
      </c>
      <c r="H1106">
        <v>53</v>
      </c>
      <c r="I1106">
        <v>1</v>
      </c>
    </row>
    <row r="1107" spans="1:9" x14ac:dyDescent="0.25">
      <c r="A1107" t="s">
        <v>9</v>
      </c>
      <c r="B1107" t="s">
        <v>566</v>
      </c>
      <c r="C1107" t="s">
        <v>119</v>
      </c>
      <c r="D1107">
        <v>64</v>
      </c>
      <c r="E1107" t="s">
        <v>125</v>
      </c>
      <c r="F1107" t="s">
        <v>24</v>
      </c>
      <c r="G1107" t="s">
        <v>14</v>
      </c>
      <c r="H1107">
        <v>100</v>
      </c>
      <c r="I1107">
        <v>1</v>
      </c>
    </row>
    <row r="1108" spans="1:9" x14ac:dyDescent="0.25">
      <c r="A1108" t="s">
        <v>9</v>
      </c>
      <c r="B1108" t="s">
        <v>566</v>
      </c>
      <c r="C1108" t="s">
        <v>119</v>
      </c>
      <c r="D1108">
        <v>64</v>
      </c>
      <c r="E1108" t="s">
        <v>126</v>
      </c>
      <c r="F1108" t="s">
        <v>24</v>
      </c>
      <c r="G1108" t="s">
        <v>16</v>
      </c>
      <c r="H1108">
        <v>100</v>
      </c>
      <c r="I1108">
        <v>1</v>
      </c>
    </row>
    <row r="1109" spans="1:9" x14ac:dyDescent="0.25">
      <c r="A1109" t="s">
        <v>9</v>
      </c>
      <c r="B1109" t="s">
        <v>566</v>
      </c>
      <c r="C1109" t="s">
        <v>119</v>
      </c>
      <c r="D1109">
        <v>64</v>
      </c>
      <c r="E1109" t="s">
        <v>127</v>
      </c>
      <c r="F1109" t="s">
        <v>24</v>
      </c>
      <c r="G1109" t="s">
        <v>18</v>
      </c>
      <c r="H1109">
        <v>100</v>
      </c>
      <c r="I1109">
        <v>1</v>
      </c>
    </row>
    <row r="1110" spans="1:9" x14ac:dyDescent="0.25">
      <c r="A1110" t="s">
        <v>9</v>
      </c>
      <c r="B1110" t="s">
        <v>566</v>
      </c>
      <c r="C1110" t="s">
        <v>119</v>
      </c>
      <c r="D1110">
        <v>64</v>
      </c>
      <c r="E1110" t="s">
        <v>128</v>
      </c>
      <c r="F1110" t="s">
        <v>24</v>
      </c>
      <c r="G1110" t="s">
        <v>20</v>
      </c>
      <c r="H1110">
        <v>100</v>
      </c>
      <c r="I1110">
        <v>1</v>
      </c>
    </row>
    <row r="1111" spans="1:9" x14ac:dyDescent="0.25">
      <c r="A1111" t="s">
        <v>9</v>
      </c>
      <c r="B1111" t="s">
        <v>566</v>
      </c>
      <c r="C1111" t="s">
        <v>119</v>
      </c>
      <c r="D1111">
        <v>64</v>
      </c>
      <c r="E1111" t="s">
        <v>129</v>
      </c>
      <c r="F1111" t="s">
        <v>24</v>
      </c>
      <c r="G1111" t="s">
        <v>22</v>
      </c>
      <c r="H1111">
        <v>83</v>
      </c>
      <c r="I1111">
        <v>1</v>
      </c>
    </row>
    <row r="1112" spans="1:9" x14ac:dyDescent="0.25">
      <c r="A1112" t="s">
        <v>9</v>
      </c>
      <c r="B1112" t="s">
        <v>566</v>
      </c>
      <c r="C1112" t="s">
        <v>119</v>
      </c>
      <c r="D1112">
        <v>64</v>
      </c>
      <c r="E1112" t="s">
        <v>130</v>
      </c>
      <c r="F1112" t="s">
        <v>30</v>
      </c>
      <c r="G1112" t="s">
        <v>14</v>
      </c>
      <c r="H1112">
        <v>96</v>
      </c>
      <c r="I1112">
        <v>1</v>
      </c>
    </row>
    <row r="1113" spans="1:9" x14ac:dyDescent="0.25">
      <c r="A1113" t="s">
        <v>9</v>
      </c>
      <c r="B1113" t="s">
        <v>566</v>
      </c>
      <c r="C1113" t="s">
        <v>119</v>
      </c>
      <c r="D1113">
        <v>64</v>
      </c>
      <c r="E1113" t="s">
        <v>131</v>
      </c>
      <c r="F1113" t="s">
        <v>30</v>
      </c>
      <c r="G1113" t="s">
        <v>16</v>
      </c>
      <c r="H1113">
        <v>88</v>
      </c>
      <c r="I1113">
        <v>1</v>
      </c>
    </row>
    <row r="1114" spans="1:9" x14ac:dyDescent="0.25">
      <c r="A1114" t="s">
        <v>9</v>
      </c>
      <c r="B1114" t="s">
        <v>566</v>
      </c>
      <c r="C1114" t="s">
        <v>119</v>
      </c>
      <c r="D1114">
        <v>64</v>
      </c>
      <c r="E1114" t="s">
        <v>132</v>
      </c>
      <c r="F1114" t="s">
        <v>30</v>
      </c>
      <c r="G1114" t="s">
        <v>18</v>
      </c>
      <c r="H1114">
        <v>100</v>
      </c>
      <c r="I1114">
        <v>1</v>
      </c>
    </row>
    <row r="1115" spans="1:9" x14ac:dyDescent="0.25">
      <c r="A1115" t="s">
        <v>9</v>
      </c>
      <c r="B1115" t="s">
        <v>566</v>
      </c>
      <c r="C1115" t="s">
        <v>119</v>
      </c>
      <c r="D1115">
        <v>64</v>
      </c>
      <c r="E1115" t="s">
        <v>133</v>
      </c>
      <c r="F1115" t="s">
        <v>30</v>
      </c>
      <c r="G1115" t="s">
        <v>20</v>
      </c>
      <c r="H1115">
        <v>94</v>
      </c>
      <c r="I1115">
        <v>1</v>
      </c>
    </row>
    <row r="1116" spans="1:9" x14ac:dyDescent="0.25">
      <c r="A1116" t="s">
        <v>9</v>
      </c>
      <c r="B1116" t="s">
        <v>566</v>
      </c>
      <c r="C1116" t="s">
        <v>119</v>
      </c>
      <c r="D1116">
        <v>64</v>
      </c>
      <c r="E1116" t="s">
        <v>134</v>
      </c>
      <c r="F1116" t="s">
        <v>30</v>
      </c>
      <c r="G1116" t="s">
        <v>22</v>
      </c>
      <c r="H1116">
        <v>100</v>
      </c>
      <c r="I1116">
        <v>1</v>
      </c>
    </row>
    <row r="1117" spans="1:9" x14ac:dyDescent="0.25">
      <c r="A1117" t="s">
        <v>9</v>
      </c>
      <c r="B1117" t="s">
        <v>566</v>
      </c>
      <c r="C1117" t="s">
        <v>119</v>
      </c>
      <c r="D1117">
        <v>64</v>
      </c>
      <c r="E1117" t="s">
        <v>135</v>
      </c>
      <c r="F1117" t="s">
        <v>36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566</v>
      </c>
      <c r="C1118" t="s">
        <v>119</v>
      </c>
      <c r="D1118">
        <v>64</v>
      </c>
      <c r="E1118" t="s">
        <v>136</v>
      </c>
      <c r="F1118" t="s">
        <v>36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566</v>
      </c>
      <c r="C1119" t="s">
        <v>119</v>
      </c>
      <c r="D1119">
        <v>64</v>
      </c>
      <c r="E1119" t="s">
        <v>137</v>
      </c>
      <c r="F1119" t="s">
        <v>36</v>
      </c>
      <c r="G1119" t="s">
        <v>18</v>
      </c>
      <c r="H1119">
        <v>100</v>
      </c>
      <c r="I1119">
        <v>1</v>
      </c>
    </row>
    <row r="1120" spans="1:9" x14ac:dyDescent="0.25">
      <c r="A1120" t="s">
        <v>9</v>
      </c>
      <c r="B1120" t="s">
        <v>566</v>
      </c>
      <c r="C1120" t="s">
        <v>119</v>
      </c>
      <c r="D1120">
        <v>64</v>
      </c>
      <c r="E1120" t="s">
        <v>138</v>
      </c>
      <c r="F1120" t="s">
        <v>36</v>
      </c>
      <c r="G1120" t="s">
        <v>20</v>
      </c>
      <c r="H1120">
        <v>100</v>
      </c>
      <c r="I1120">
        <v>1</v>
      </c>
    </row>
    <row r="1121" spans="1:9" x14ac:dyDescent="0.25">
      <c r="A1121" t="s">
        <v>9</v>
      </c>
      <c r="B1121" t="s">
        <v>566</v>
      </c>
      <c r="C1121" t="s">
        <v>119</v>
      </c>
      <c r="D1121">
        <v>64</v>
      </c>
      <c r="E1121" t="s">
        <v>139</v>
      </c>
      <c r="F1121" t="s">
        <v>36</v>
      </c>
      <c r="G1121" t="s">
        <v>22</v>
      </c>
      <c r="H1121">
        <v>86</v>
      </c>
      <c r="I1121">
        <v>1</v>
      </c>
    </row>
    <row r="1122" spans="1:9" x14ac:dyDescent="0.25">
      <c r="A1122" t="s">
        <v>9</v>
      </c>
      <c r="B1122" t="s">
        <v>566</v>
      </c>
      <c r="C1122" t="s">
        <v>119</v>
      </c>
      <c r="D1122">
        <v>64</v>
      </c>
      <c r="E1122" t="s">
        <v>140</v>
      </c>
      <c r="F1122" t="s">
        <v>42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566</v>
      </c>
      <c r="C1123" t="s">
        <v>119</v>
      </c>
      <c r="D1123">
        <v>64</v>
      </c>
      <c r="E1123" t="s">
        <v>141</v>
      </c>
      <c r="F1123" t="s">
        <v>42</v>
      </c>
      <c r="G1123" t="s">
        <v>16</v>
      </c>
      <c r="H1123">
        <v>100</v>
      </c>
      <c r="I1123">
        <v>1</v>
      </c>
    </row>
    <row r="1124" spans="1:9" x14ac:dyDescent="0.25">
      <c r="A1124" t="s">
        <v>9</v>
      </c>
      <c r="B1124" t="s">
        <v>566</v>
      </c>
      <c r="C1124" t="s">
        <v>119</v>
      </c>
      <c r="D1124">
        <v>64</v>
      </c>
      <c r="E1124" t="s">
        <v>142</v>
      </c>
      <c r="F1124" t="s">
        <v>42</v>
      </c>
      <c r="G1124" t="s">
        <v>18</v>
      </c>
      <c r="H1124">
        <v>92</v>
      </c>
      <c r="I1124">
        <v>1</v>
      </c>
    </row>
    <row r="1125" spans="1:9" x14ac:dyDescent="0.25">
      <c r="A1125" t="s">
        <v>9</v>
      </c>
      <c r="B1125" t="s">
        <v>566</v>
      </c>
      <c r="C1125" t="s">
        <v>119</v>
      </c>
      <c r="D1125">
        <v>64</v>
      </c>
      <c r="E1125" t="s">
        <v>143</v>
      </c>
      <c r="F1125" t="s">
        <v>42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566</v>
      </c>
      <c r="C1126" t="s">
        <v>119</v>
      </c>
      <c r="D1126">
        <v>64</v>
      </c>
      <c r="E1126" t="s">
        <v>144</v>
      </c>
      <c r="F1126" t="s">
        <v>42</v>
      </c>
      <c r="G1126" t="s">
        <v>22</v>
      </c>
      <c r="H1126">
        <v>78</v>
      </c>
      <c r="I1126">
        <v>1</v>
      </c>
    </row>
    <row r="1127" spans="1:9" x14ac:dyDescent="0.25">
      <c r="A1127" t="s">
        <v>9</v>
      </c>
      <c r="B1127" t="s">
        <v>566</v>
      </c>
      <c r="C1127" t="s">
        <v>119</v>
      </c>
      <c r="D1127">
        <v>64</v>
      </c>
      <c r="E1127" t="s">
        <v>145</v>
      </c>
      <c r="F1127" t="s">
        <v>48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566</v>
      </c>
      <c r="C1128" t="s">
        <v>119</v>
      </c>
      <c r="D1128">
        <v>64</v>
      </c>
      <c r="E1128" t="s">
        <v>146</v>
      </c>
      <c r="F1128" t="s">
        <v>48</v>
      </c>
      <c r="G1128" t="s">
        <v>16</v>
      </c>
      <c r="H1128">
        <v>100</v>
      </c>
      <c r="I1128">
        <v>1</v>
      </c>
    </row>
    <row r="1129" spans="1:9" x14ac:dyDescent="0.25">
      <c r="A1129" t="s">
        <v>9</v>
      </c>
      <c r="B1129" t="s">
        <v>566</v>
      </c>
      <c r="C1129" t="s">
        <v>119</v>
      </c>
      <c r="D1129">
        <v>64</v>
      </c>
      <c r="E1129" t="s">
        <v>147</v>
      </c>
      <c r="F1129" t="s">
        <v>48</v>
      </c>
      <c r="G1129" t="s">
        <v>18</v>
      </c>
      <c r="H1129">
        <v>100</v>
      </c>
      <c r="I1129">
        <v>1</v>
      </c>
    </row>
    <row r="1130" spans="1:9" x14ac:dyDescent="0.25">
      <c r="A1130" t="s">
        <v>9</v>
      </c>
      <c r="B1130" t="s">
        <v>566</v>
      </c>
      <c r="C1130" t="s">
        <v>119</v>
      </c>
      <c r="D1130">
        <v>64</v>
      </c>
      <c r="E1130" t="s">
        <v>148</v>
      </c>
      <c r="F1130" t="s">
        <v>48</v>
      </c>
      <c r="G1130" t="s">
        <v>20</v>
      </c>
      <c r="H1130">
        <v>100</v>
      </c>
      <c r="I1130">
        <v>1</v>
      </c>
    </row>
    <row r="1131" spans="1:9" x14ac:dyDescent="0.25">
      <c r="A1131" t="s">
        <v>9</v>
      </c>
      <c r="B1131" t="s">
        <v>566</v>
      </c>
      <c r="C1131" t="s">
        <v>119</v>
      </c>
      <c r="D1131">
        <v>64</v>
      </c>
      <c r="E1131" t="s">
        <v>149</v>
      </c>
      <c r="F1131" t="s">
        <v>48</v>
      </c>
      <c r="G1131" t="s">
        <v>22</v>
      </c>
      <c r="H1131">
        <v>79</v>
      </c>
      <c r="I1131">
        <v>1</v>
      </c>
    </row>
    <row r="1132" spans="1:9" x14ac:dyDescent="0.25">
      <c r="A1132" t="s">
        <v>9</v>
      </c>
      <c r="B1132" t="s">
        <v>566</v>
      </c>
      <c r="C1132" t="s">
        <v>119</v>
      </c>
      <c r="D1132">
        <v>64</v>
      </c>
      <c r="E1132" t="s">
        <v>150</v>
      </c>
      <c r="F1132" t="s">
        <v>54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566</v>
      </c>
      <c r="C1133" t="s">
        <v>119</v>
      </c>
      <c r="D1133">
        <v>64</v>
      </c>
      <c r="E1133" t="s">
        <v>151</v>
      </c>
      <c r="F1133" t="s">
        <v>54</v>
      </c>
      <c r="G1133" t="s">
        <v>16</v>
      </c>
      <c r="H1133">
        <v>100</v>
      </c>
      <c r="I1133">
        <v>1</v>
      </c>
    </row>
    <row r="1134" spans="1:9" x14ac:dyDescent="0.25">
      <c r="A1134" t="s">
        <v>9</v>
      </c>
      <c r="B1134" t="s">
        <v>566</v>
      </c>
      <c r="C1134" t="s">
        <v>119</v>
      </c>
      <c r="D1134">
        <v>64</v>
      </c>
      <c r="E1134" t="s">
        <v>152</v>
      </c>
      <c r="F1134" t="s">
        <v>54</v>
      </c>
      <c r="G1134" t="s">
        <v>18</v>
      </c>
      <c r="H1134">
        <v>100</v>
      </c>
      <c r="I1134">
        <v>1</v>
      </c>
    </row>
    <row r="1135" spans="1:9" x14ac:dyDescent="0.25">
      <c r="A1135" t="s">
        <v>9</v>
      </c>
      <c r="B1135" t="s">
        <v>566</v>
      </c>
      <c r="C1135" t="s">
        <v>119</v>
      </c>
      <c r="D1135">
        <v>64</v>
      </c>
      <c r="E1135" t="s">
        <v>153</v>
      </c>
      <c r="F1135" t="s">
        <v>54</v>
      </c>
      <c r="G1135" t="s">
        <v>20</v>
      </c>
      <c r="H1135">
        <v>100</v>
      </c>
      <c r="I1135">
        <v>1</v>
      </c>
    </row>
    <row r="1136" spans="1:9" x14ac:dyDescent="0.25">
      <c r="A1136" t="s">
        <v>9</v>
      </c>
      <c r="B1136" t="s">
        <v>566</v>
      </c>
      <c r="C1136" t="s">
        <v>119</v>
      </c>
      <c r="D1136">
        <v>64</v>
      </c>
      <c r="E1136" t="s">
        <v>154</v>
      </c>
      <c r="F1136" t="s">
        <v>54</v>
      </c>
      <c r="G1136" t="s">
        <v>22</v>
      </c>
      <c r="H1136">
        <v>75</v>
      </c>
      <c r="I1136">
        <v>1</v>
      </c>
    </row>
    <row r="1137" spans="1:9" x14ac:dyDescent="0.25">
      <c r="A1137" t="s">
        <v>9</v>
      </c>
      <c r="B1137" t="s">
        <v>566</v>
      </c>
      <c r="C1137" t="s">
        <v>119</v>
      </c>
      <c r="D1137">
        <v>64</v>
      </c>
      <c r="E1137" t="s">
        <v>155</v>
      </c>
      <c r="F1137" t="s">
        <v>59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566</v>
      </c>
      <c r="C1138" t="s">
        <v>119</v>
      </c>
      <c r="D1138">
        <v>64</v>
      </c>
      <c r="E1138" t="s">
        <v>156</v>
      </c>
      <c r="F1138" t="s">
        <v>59</v>
      </c>
      <c r="G1138" t="s">
        <v>16</v>
      </c>
      <c r="H1138">
        <v>100</v>
      </c>
      <c r="I1138">
        <v>1</v>
      </c>
    </row>
    <row r="1139" spans="1:9" x14ac:dyDescent="0.25">
      <c r="A1139" t="s">
        <v>9</v>
      </c>
      <c r="B1139" t="s">
        <v>566</v>
      </c>
      <c r="C1139" t="s">
        <v>119</v>
      </c>
      <c r="D1139">
        <v>64</v>
      </c>
      <c r="E1139" t="s">
        <v>157</v>
      </c>
      <c r="F1139" t="s">
        <v>59</v>
      </c>
      <c r="G1139" t="s">
        <v>18</v>
      </c>
      <c r="H1139">
        <v>100</v>
      </c>
      <c r="I1139">
        <v>1</v>
      </c>
    </row>
    <row r="1140" spans="1:9" x14ac:dyDescent="0.25">
      <c r="A1140" t="s">
        <v>9</v>
      </c>
      <c r="B1140" t="s">
        <v>566</v>
      </c>
      <c r="C1140" t="s">
        <v>119</v>
      </c>
      <c r="D1140">
        <v>64</v>
      </c>
      <c r="E1140" t="s">
        <v>158</v>
      </c>
      <c r="F1140" t="s">
        <v>59</v>
      </c>
      <c r="G1140" t="s">
        <v>20</v>
      </c>
      <c r="H1140">
        <v>100</v>
      </c>
      <c r="I1140">
        <v>1</v>
      </c>
    </row>
    <row r="1141" spans="1:9" x14ac:dyDescent="0.25">
      <c r="A1141" t="s">
        <v>9</v>
      </c>
      <c r="B1141" t="s">
        <v>566</v>
      </c>
      <c r="C1141" t="s">
        <v>119</v>
      </c>
      <c r="D1141">
        <v>64</v>
      </c>
      <c r="E1141" t="s">
        <v>159</v>
      </c>
      <c r="F1141" t="s">
        <v>59</v>
      </c>
      <c r="G1141" t="s">
        <v>22</v>
      </c>
      <c r="H1141">
        <v>80</v>
      </c>
      <c r="I1141">
        <v>1</v>
      </c>
    </row>
    <row r="1142" spans="1:9" x14ac:dyDescent="0.25">
      <c r="A1142" t="s">
        <v>9</v>
      </c>
      <c r="B1142" t="s">
        <v>566</v>
      </c>
      <c r="C1142" t="s">
        <v>119</v>
      </c>
      <c r="D1142">
        <v>64</v>
      </c>
      <c r="E1142" t="s">
        <v>160</v>
      </c>
      <c r="F1142" t="s">
        <v>161</v>
      </c>
      <c r="G1142" t="s">
        <v>14</v>
      </c>
      <c r="H1142">
        <v>100</v>
      </c>
      <c r="I1142">
        <v>1</v>
      </c>
    </row>
    <row r="1143" spans="1:9" x14ac:dyDescent="0.25">
      <c r="A1143" t="s">
        <v>9</v>
      </c>
      <c r="B1143" t="s">
        <v>566</v>
      </c>
      <c r="C1143" t="s">
        <v>119</v>
      </c>
      <c r="D1143">
        <v>64</v>
      </c>
      <c r="E1143" t="s">
        <v>162</v>
      </c>
      <c r="F1143" t="s">
        <v>161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566</v>
      </c>
      <c r="C1144" t="s">
        <v>119</v>
      </c>
      <c r="D1144">
        <v>64</v>
      </c>
      <c r="E1144" t="s">
        <v>163</v>
      </c>
      <c r="F1144" t="s">
        <v>161</v>
      </c>
      <c r="G1144" t="s">
        <v>18</v>
      </c>
      <c r="H1144">
        <v>100</v>
      </c>
      <c r="I1144">
        <v>1</v>
      </c>
    </row>
    <row r="1145" spans="1:9" x14ac:dyDescent="0.25">
      <c r="A1145" t="s">
        <v>9</v>
      </c>
      <c r="B1145" t="s">
        <v>566</v>
      </c>
      <c r="C1145" t="s">
        <v>119</v>
      </c>
      <c r="D1145">
        <v>64</v>
      </c>
      <c r="E1145" t="s">
        <v>164</v>
      </c>
      <c r="F1145" t="s">
        <v>161</v>
      </c>
      <c r="G1145" t="s">
        <v>20</v>
      </c>
      <c r="H1145">
        <v>100</v>
      </c>
      <c r="I1145">
        <v>1</v>
      </c>
    </row>
    <row r="1146" spans="1:9" x14ac:dyDescent="0.25">
      <c r="A1146" t="s">
        <v>9</v>
      </c>
      <c r="B1146" t="s">
        <v>566</v>
      </c>
      <c r="C1146" t="s">
        <v>119</v>
      </c>
      <c r="D1146">
        <v>64</v>
      </c>
      <c r="E1146" t="s">
        <v>165</v>
      </c>
      <c r="F1146" t="s">
        <v>161</v>
      </c>
      <c r="G1146" t="s">
        <v>22</v>
      </c>
      <c r="H1146">
        <v>80</v>
      </c>
      <c r="I1146">
        <v>1</v>
      </c>
    </row>
    <row r="1147" spans="1:9" x14ac:dyDescent="0.25">
      <c r="A1147" t="s">
        <v>9</v>
      </c>
      <c r="B1147" t="s">
        <v>566</v>
      </c>
      <c r="C1147" t="s">
        <v>119</v>
      </c>
      <c r="D1147">
        <v>64</v>
      </c>
      <c r="E1147" t="s">
        <v>166</v>
      </c>
      <c r="F1147" t="s">
        <v>167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566</v>
      </c>
      <c r="C1148" t="s">
        <v>119</v>
      </c>
      <c r="D1148">
        <v>64</v>
      </c>
      <c r="E1148" t="s">
        <v>168</v>
      </c>
      <c r="F1148" t="s">
        <v>167</v>
      </c>
      <c r="G1148" t="s">
        <v>16</v>
      </c>
      <c r="H1148">
        <v>100</v>
      </c>
      <c r="I1148">
        <v>1</v>
      </c>
    </row>
    <row r="1149" spans="1:9" x14ac:dyDescent="0.25">
      <c r="A1149" t="s">
        <v>9</v>
      </c>
      <c r="B1149" t="s">
        <v>566</v>
      </c>
      <c r="C1149" t="s">
        <v>119</v>
      </c>
      <c r="D1149">
        <v>64</v>
      </c>
      <c r="E1149" t="s">
        <v>169</v>
      </c>
      <c r="F1149" t="s">
        <v>167</v>
      </c>
      <c r="G1149" t="s">
        <v>18</v>
      </c>
      <c r="H1149">
        <v>100</v>
      </c>
      <c r="I1149">
        <v>1</v>
      </c>
    </row>
    <row r="1150" spans="1:9" x14ac:dyDescent="0.25">
      <c r="A1150" t="s">
        <v>9</v>
      </c>
      <c r="B1150" t="s">
        <v>566</v>
      </c>
      <c r="C1150" t="s">
        <v>119</v>
      </c>
      <c r="D1150">
        <v>64</v>
      </c>
      <c r="E1150" t="s">
        <v>170</v>
      </c>
      <c r="F1150" t="s">
        <v>167</v>
      </c>
      <c r="G1150" t="s">
        <v>20</v>
      </c>
      <c r="H1150">
        <v>100</v>
      </c>
      <c r="I1150">
        <v>1</v>
      </c>
    </row>
    <row r="1151" spans="1:9" x14ac:dyDescent="0.25">
      <c r="A1151" t="s">
        <v>9</v>
      </c>
      <c r="B1151" t="s">
        <v>566</v>
      </c>
      <c r="C1151" t="s">
        <v>119</v>
      </c>
      <c r="D1151">
        <v>64</v>
      </c>
      <c r="E1151" t="s">
        <v>171</v>
      </c>
      <c r="F1151" t="s">
        <v>167</v>
      </c>
      <c r="G1151" t="s">
        <v>22</v>
      </c>
      <c r="H1151">
        <v>76</v>
      </c>
      <c r="I1151">
        <v>1</v>
      </c>
    </row>
    <row r="1152" spans="1:9" x14ac:dyDescent="0.25">
      <c r="A1152" t="s">
        <v>9</v>
      </c>
      <c r="B1152" t="s">
        <v>566</v>
      </c>
      <c r="C1152" t="s">
        <v>119</v>
      </c>
      <c r="D1152">
        <v>64</v>
      </c>
      <c r="E1152" t="s">
        <v>172</v>
      </c>
      <c r="F1152" t="s">
        <v>173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566</v>
      </c>
      <c r="C1153" t="s">
        <v>119</v>
      </c>
      <c r="D1153">
        <v>64</v>
      </c>
      <c r="E1153" t="s">
        <v>174</v>
      </c>
      <c r="F1153" t="s">
        <v>173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566</v>
      </c>
      <c r="C1154" t="s">
        <v>119</v>
      </c>
      <c r="D1154">
        <v>64</v>
      </c>
      <c r="E1154" t="s">
        <v>175</v>
      </c>
      <c r="F1154" t="s">
        <v>173</v>
      </c>
      <c r="G1154" t="s">
        <v>18</v>
      </c>
      <c r="H1154">
        <v>100</v>
      </c>
      <c r="I1154">
        <v>1</v>
      </c>
    </row>
    <row r="1155" spans="1:9" x14ac:dyDescent="0.25">
      <c r="A1155" t="s">
        <v>9</v>
      </c>
      <c r="B1155" t="s">
        <v>566</v>
      </c>
      <c r="C1155" t="s">
        <v>119</v>
      </c>
      <c r="D1155">
        <v>64</v>
      </c>
      <c r="E1155" t="s">
        <v>176</v>
      </c>
      <c r="F1155" t="s">
        <v>173</v>
      </c>
      <c r="G1155" t="s">
        <v>20</v>
      </c>
      <c r="H1155">
        <v>100</v>
      </c>
      <c r="I1155">
        <v>1</v>
      </c>
    </row>
    <row r="1156" spans="1:9" x14ac:dyDescent="0.25">
      <c r="A1156" t="s">
        <v>9</v>
      </c>
      <c r="B1156" t="s">
        <v>566</v>
      </c>
      <c r="C1156" t="s">
        <v>119</v>
      </c>
      <c r="D1156">
        <v>64</v>
      </c>
      <c r="E1156" t="s">
        <v>177</v>
      </c>
      <c r="F1156" t="s">
        <v>173</v>
      </c>
      <c r="G1156" t="s">
        <v>22</v>
      </c>
      <c r="H1156">
        <v>91</v>
      </c>
      <c r="I1156">
        <v>1</v>
      </c>
    </row>
    <row r="1157" spans="1:9" x14ac:dyDescent="0.25">
      <c r="A1157" t="s">
        <v>9</v>
      </c>
      <c r="B1157" t="s">
        <v>526</v>
      </c>
      <c r="C1157" t="s">
        <v>119</v>
      </c>
      <c r="D1157">
        <v>64</v>
      </c>
      <c r="E1157" t="s">
        <v>120</v>
      </c>
      <c r="F1157" t="s">
        <v>13</v>
      </c>
      <c r="G1157" t="s">
        <v>14</v>
      </c>
      <c r="H1157">
        <v>100</v>
      </c>
      <c r="I1157">
        <v>1</v>
      </c>
    </row>
    <row r="1158" spans="1:9" x14ac:dyDescent="0.25">
      <c r="A1158" t="s">
        <v>9</v>
      </c>
      <c r="B1158" t="s">
        <v>526</v>
      </c>
      <c r="C1158" t="s">
        <v>119</v>
      </c>
      <c r="D1158">
        <v>64</v>
      </c>
      <c r="E1158" t="s">
        <v>121</v>
      </c>
      <c r="F1158" t="s">
        <v>13</v>
      </c>
      <c r="G1158" t="s">
        <v>16</v>
      </c>
      <c r="H1158">
        <v>85</v>
      </c>
      <c r="I1158">
        <v>1</v>
      </c>
    </row>
    <row r="1159" spans="1:9" x14ac:dyDescent="0.25">
      <c r="A1159" t="s">
        <v>9</v>
      </c>
      <c r="B1159" t="s">
        <v>526</v>
      </c>
      <c r="C1159" t="s">
        <v>119</v>
      </c>
      <c r="D1159">
        <v>64</v>
      </c>
      <c r="E1159" t="s">
        <v>122</v>
      </c>
      <c r="F1159" t="s">
        <v>13</v>
      </c>
      <c r="G1159" t="s">
        <v>18</v>
      </c>
      <c r="H1159">
        <v>95</v>
      </c>
      <c r="I1159">
        <v>1</v>
      </c>
    </row>
    <row r="1160" spans="1:9" x14ac:dyDescent="0.25">
      <c r="A1160" t="s">
        <v>9</v>
      </c>
      <c r="B1160" t="s">
        <v>526</v>
      </c>
      <c r="C1160" t="s">
        <v>119</v>
      </c>
      <c r="D1160">
        <v>64</v>
      </c>
      <c r="E1160" t="s">
        <v>123</v>
      </c>
      <c r="F1160" t="s">
        <v>13</v>
      </c>
      <c r="G1160" t="s">
        <v>20</v>
      </c>
      <c r="H1160">
        <v>90</v>
      </c>
      <c r="I1160">
        <v>1</v>
      </c>
    </row>
    <row r="1161" spans="1:9" x14ac:dyDescent="0.25">
      <c r="A1161" t="s">
        <v>9</v>
      </c>
      <c r="B1161" t="s">
        <v>526</v>
      </c>
      <c r="C1161" t="s">
        <v>119</v>
      </c>
      <c r="D1161">
        <v>64</v>
      </c>
      <c r="E1161" t="s">
        <v>124</v>
      </c>
      <c r="F1161" t="s">
        <v>13</v>
      </c>
      <c r="G1161" t="s">
        <v>22</v>
      </c>
      <c r="H1161">
        <v>75</v>
      </c>
      <c r="I1161">
        <v>1</v>
      </c>
    </row>
    <row r="1162" spans="1:9" x14ac:dyDescent="0.25">
      <c r="A1162" t="s">
        <v>9</v>
      </c>
      <c r="B1162" t="s">
        <v>526</v>
      </c>
      <c r="C1162" t="s">
        <v>119</v>
      </c>
      <c r="D1162">
        <v>64</v>
      </c>
      <c r="E1162" t="s">
        <v>125</v>
      </c>
      <c r="F1162" t="s">
        <v>24</v>
      </c>
      <c r="G1162" t="s">
        <v>14</v>
      </c>
      <c r="H1162">
        <v>94</v>
      </c>
      <c r="I1162">
        <v>1</v>
      </c>
    </row>
    <row r="1163" spans="1:9" x14ac:dyDescent="0.25">
      <c r="A1163" t="s">
        <v>9</v>
      </c>
      <c r="B1163" t="s">
        <v>526</v>
      </c>
      <c r="C1163" t="s">
        <v>119</v>
      </c>
      <c r="D1163">
        <v>64</v>
      </c>
      <c r="E1163" t="s">
        <v>126</v>
      </c>
      <c r="F1163" t="s">
        <v>24</v>
      </c>
      <c r="G1163" t="s">
        <v>16</v>
      </c>
      <c r="H1163">
        <v>100</v>
      </c>
      <c r="I1163">
        <v>1</v>
      </c>
    </row>
    <row r="1164" spans="1:9" x14ac:dyDescent="0.25">
      <c r="A1164" t="s">
        <v>9</v>
      </c>
      <c r="B1164" t="s">
        <v>526</v>
      </c>
      <c r="C1164" t="s">
        <v>119</v>
      </c>
      <c r="D1164">
        <v>64</v>
      </c>
      <c r="E1164" t="s">
        <v>127</v>
      </c>
      <c r="F1164" t="s">
        <v>24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526</v>
      </c>
      <c r="C1165" t="s">
        <v>119</v>
      </c>
      <c r="D1165">
        <v>64</v>
      </c>
      <c r="E1165" t="s">
        <v>128</v>
      </c>
      <c r="F1165" t="s">
        <v>24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526</v>
      </c>
      <c r="C1166" t="s">
        <v>119</v>
      </c>
      <c r="D1166">
        <v>64</v>
      </c>
      <c r="E1166" t="s">
        <v>129</v>
      </c>
      <c r="F1166" t="s">
        <v>24</v>
      </c>
      <c r="G1166" t="s">
        <v>22</v>
      </c>
      <c r="H1166">
        <v>100</v>
      </c>
      <c r="I1166">
        <v>1</v>
      </c>
    </row>
    <row r="1167" spans="1:9" x14ac:dyDescent="0.25">
      <c r="A1167" t="s">
        <v>9</v>
      </c>
      <c r="B1167" t="s">
        <v>526</v>
      </c>
      <c r="C1167" t="s">
        <v>119</v>
      </c>
      <c r="D1167">
        <v>64</v>
      </c>
      <c r="E1167" t="s">
        <v>130</v>
      </c>
      <c r="F1167" t="s">
        <v>30</v>
      </c>
      <c r="G1167" t="s">
        <v>14</v>
      </c>
      <c r="H1167">
        <v>94</v>
      </c>
      <c r="I1167">
        <v>1</v>
      </c>
    </row>
    <row r="1168" spans="1:9" x14ac:dyDescent="0.25">
      <c r="A1168" t="s">
        <v>9</v>
      </c>
      <c r="B1168" t="s">
        <v>526</v>
      </c>
      <c r="C1168" t="s">
        <v>119</v>
      </c>
      <c r="D1168">
        <v>64</v>
      </c>
      <c r="E1168" t="s">
        <v>131</v>
      </c>
      <c r="F1168" t="s">
        <v>30</v>
      </c>
      <c r="G1168" t="s">
        <v>16</v>
      </c>
      <c r="H1168">
        <v>93</v>
      </c>
      <c r="I1168">
        <v>1</v>
      </c>
    </row>
    <row r="1169" spans="1:9" x14ac:dyDescent="0.25">
      <c r="A1169" t="s">
        <v>9</v>
      </c>
      <c r="B1169" t="s">
        <v>526</v>
      </c>
      <c r="C1169" t="s">
        <v>119</v>
      </c>
      <c r="D1169">
        <v>64</v>
      </c>
      <c r="E1169" t="s">
        <v>132</v>
      </c>
      <c r="F1169" t="s">
        <v>30</v>
      </c>
      <c r="G1169" t="s">
        <v>18</v>
      </c>
      <c r="H1169">
        <v>92</v>
      </c>
      <c r="I1169">
        <v>1</v>
      </c>
    </row>
    <row r="1170" spans="1:9" x14ac:dyDescent="0.25">
      <c r="A1170" t="s">
        <v>9</v>
      </c>
      <c r="B1170" t="s">
        <v>526</v>
      </c>
      <c r="C1170" t="s">
        <v>119</v>
      </c>
      <c r="D1170">
        <v>64</v>
      </c>
      <c r="E1170" t="s">
        <v>133</v>
      </c>
      <c r="F1170" t="s">
        <v>30</v>
      </c>
      <c r="G1170" t="s">
        <v>20</v>
      </c>
      <c r="H1170">
        <v>97</v>
      </c>
      <c r="I1170">
        <v>1</v>
      </c>
    </row>
    <row r="1171" spans="1:9" x14ac:dyDescent="0.25">
      <c r="A1171" t="s">
        <v>9</v>
      </c>
      <c r="B1171" t="s">
        <v>526</v>
      </c>
      <c r="C1171" t="s">
        <v>119</v>
      </c>
      <c r="D1171">
        <v>64</v>
      </c>
      <c r="E1171" t="s">
        <v>134</v>
      </c>
      <c r="F1171" t="s">
        <v>30</v>
      </c>
      <c r="G1171" t="s">
        <v>22</v>
      </c>
      <c r="H1171">
        <v>100</v>
      </c>
      <c r="I1171">
        <v>1</v>
      </c>
    </row>
    <row r="1172" spans="1:9" x14ac:dyDescent="0.25">
      <c r="A1172" t="s">
        <v>9</v>
      </c>
      <c r="B1172" t="s">
        <v>526</v>
      </c>
      <c r="C1172" t="s">
        <v>119</v>
      </c>
      <c r="D1172">
        <v>64</v>
      </c>
      <c r="E1172" t="s">
        <v>135</v>
      </c>
      <c r="F1172" t="s">
        <v>36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526</v>
      </c>
      <c r="C1173" t="s">
        <v>119</v>
      </c>
      <c r="D1173">
        <v>64</v>
      </c>
      <c r="E1173" t="s">
        <v>136</v>
      </c>
      <c r="F1173" t="s">
        <v>36</v>
      </c>
      <c r="G1173" t="s">
        <v>16</v>
      </c>
      <c r="H1173">
        <v>96</v>
      </c>
      <c r="I1173">
        <v>1</v>
      </c>
    </row>
    <row r="1174" spans="1:9" x14ac:dyDescent="0.25">
      <c r="A1174" t="s">
        <v>9</v>
      </c>
      <c r="B1174" t="s">
        <v>526</v>
      </c>
      <c r="C1174" t="s">
        <v>119</v>
      </c>
      <c r="D1174">
        <v>64</v>
      </c>
      <c r="E1174" t="s">
        <v>137</v>
      </c>
      <c r="F1174" t="s">
        <v>36</v>
      </c>
      <c r="G1174" t="s">
        <v>18</v>
      </c>
      <c r="H1174">
        <v>98</v>
      </c>
      <c r="I1174">
        <v>1</v>
      </c>
    </row>
    <row r="1175" spans="1:9" x14ac:dyDescent="0.25">
      <c r="A1175" t="s">
        <v>9</v>
      </c>
      <c r="B1175" t="s">
        <v>526</v>
      </c>
      <c r="C1175" t="s">
        <v>119</v>
      </c>
      <c r="D1175">
        <v>64</v>
      </c>
      <c r="E1175" t="s">
        <v>138</v>
      </c>
      <c r="F1175" t="s">
        <v>36</v>
      </c>
      <c r="G1175" t="s">
        <v>20</v>
      </c>
      <c r="H1175">
        <v>96</v>
      </c>
      <c r="I1175">
        <v>1</v>
      </c>
    </row>
    <row r="1176" spans="1:9" x14ac:dyDescent="0.25">
      <c r="A1176" t="s">
        <v>9</v>
      </c>
      <c r="B1176" t="s">
        <v>526</v>
      </c>
      <c r="C1176" t="s">
        <v>119</v>
      </c>
      <c r="D1176">
        <v>64</v>
      </c>
      <c r="E1176" t="s">
        <v>139</v>
      </c>
      <c r="F1176" t="s">
        <v>36</v>
      </c>
      <c r="G1176" t="s">
        <v>22</v>
      </c>
      <c r="H1176">
        <v>82</v>
      </c>
      <c r="I1176">
        <v>1</v>
      </c>
    </row>
    <row r="1177" spans="1:9" x14ac:dyDescent="0.25">
      <c r="A1177" t="s">
        <v>9</v>
      </c>
      <c r="B1177" t="s">
        <v>526</v>
      </c>
      <c r="C1177" t="s">
        <v>119</v>
      </c>
      <c r="D1177">
        <v>64</v>
      </c>
      <c r="E1177" t="s">
        <v>140</v>
      </c>
      <c r="F1177" t="s">
        <v>42</v>
      </c>
      <c r="G1177" t="s">
        <v>14</v>
      </c>
      <c r="H1177">
        <v>100</v>
      </c>
      <c r="I1177">
        <v>1</v>
      </c>
    </row>
    <row r="1178" spans="1:9" x14ac:dyDescent="0.25">
      <c r="A1178" t="s">
        <v>9</v>
      </c>
      <c r="B1178" t="s">
        <v>526</v>
      </c>
      <c r="C1178" t="s">
        <v>119</v>
      </c>
      <c r="D1178">
        <v>64</v>
      </c>
      <c r="E1178" t="s">
        <v>141</v>
      </c>
      <c r="F1178" t="s">
        <v>42</v>
      </c>
      <c r="G1178" t="s">
        <v>16</v>
      </c>
      <c r="H1178">
        <v>92</v>
      </c>
      <c r="I1178">
        <v>1</v>
      </c>
    </row>
    <row r="1179" spans="1:9" x14ac:dyDescent="0.25">
      <c r="A1179" t="s">
        <v>9</v>
      </c>
      <c r="B1179" t="s">
        <v>526</v>
      </c>
      <c r="C1179" t="s">
        <v>119</v>
      </c>
      <c r="D1179">
        <v>64</v>
      </c>
      <c r="E1179" t="s">
        <v>142</v>
      </c>
      <c r="F1179" t="s">
        <v>42</v>
      </c>
      <c r="G1179" t="s">
        <v>18</v>
      </c>
      <c r="H1179">
        <v>91</v>
      </c>
      <c r="I1179">
        <v>1</v>
      </c>
    </row>
    <row r="1180" spans="1:9" x14ac:dyDescent="0.25">
      <c r="A1180" t="s">
        <v>9</v>
      </c>
      <c r="B1180" t="s">
        <v>526</v>
      </c>
      <c r="C1180" t="s">
        <v>119</v>
      </c>
      <c r="D1180">
        <v>64</v>
      </c>
      <c r="E1180" t="s">
        <v>143</v>
      </c>
      <c r="F1180" t="s">
        <v>42</v>
      </c>
      <c r="G1180" t="s">
        <v>20</v>
      </c>
      <c r="H1180">
        <v>95</v>
      </c>
      <c r="I1180">
        <v>1</v>
      </c>
    </row>
    <row r="1181" spans="1:9" x14ac:dyDescent="0.25">
      <c r="A1181" t="s">
        <v>9</v>
      </c>
      <c r="B1181" t="s">
        <v>526</v>
      </c>
      <c r="C1181" t="s">
        <v>119</v>
      </c>
      <c r="D1181">
        <v>64</v>
      </c>
      <c r="E1181" t="s">
        <v>144</v>
      </c>
      <c r="F1181" t="s">
        <v>42</v>
      </c>
      <c r="G1181" t="s">
        <v>22</v>
      </c>
      <c r="H1181">
        <v>84</v>
      </c>
      <c r="I1181">
        <v>1</v>
      </c>
    </row>
    <row r="1182" spans="1:9" x14ac:dyDescent="0.25">
      <c r="A1182" t="s">
        <v>9</v>
      </c>
      <c r="B1182" t="s">
        <v>526</v>
      </c>
      <c r="C1182" t="s">
        <v>119</v>
      </c>
      <c r="D1182">
        <v>64</v>
      </c>
      <c r="E1182" t="s">
        <v>145</v>
      </c>
      <c r="F1182" t="s">
        <v>48</v>
      </c>
      <c r="G1182" t="s">
        <v>14</v>
      </c>
      <c r="H1182">
        <v>97</v>
      </c>
      <c r="I1182">
        <v>1</v>
      </c>
    </row>
    <row r="1183" spans="1:9" x14ac:dyDescent="0.25">
      <c r="A1183" t="s">
        <v>9</v>
      </c>
      <c r="B1183" t="s">
        <v>526</v>
      </c>
      <c r="C1183" t="s">
        <v>119</v>
      </c>
      <c r="D1183">
        <v>64</v>
      </c>
      <c r="E1183" t="s">
        <v>146</v>
      </c>
      <c r="F1183" t="s">
        <v>48</v>
      </c>
      <c r="G1183" t="s">
        <v>16</v>
      </c>
      <c r="H1183">
        <v>95</v>
      </c>
      <c r="I1183">
        <v>1</v>
      </c>
    </row>
    <row r="1184" spans="1:9" x14ac:dyDescent="0.25">
      <c r="A1184" t="s">
        <v>9</v>
      </c>
      <c r="B1184" t="s">
        <v>526</v>
      </c>
      <c r="C1184" t="s">
        <v>119</v>
      </c>
      <c r="D1184">
        <v>64</v>
      </c>
      <c r="E1184" t="s">
        <v>147</v>
      </c>
      <c r="F1184" t="s">
        <v>48</v>
      </c>
      <c r="G1184" t="s">
        <v>18</v>
      </c>
      <c r="H1184">
        <v>93</v>
      </c>
      <c r="I1184">
        <v>1</v>
      </c>
    </row>
    <row r="1185" spans="1:9" x14ac:dyDescent="0.25">
      <c r="A1185" t="s">
        <v>9</v>
      </c>
      <c r="B1185" t="s">
        <v>526</v>
      </c>
      <c r="C1185" t="s">
        <v>119</v>
      </c>
      <c r="D1185">
        <v>64</v>
      </c>
      <c r="E1185" t="s">
        <v>148</v>
      </c>
      <c r="F1185" t="s">
        <v>48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526</v>
      </c>
      <c r="C1186" t="s">
        <v>119</v>
      </c>
      <c r="D1186">
        <v>64</v>
      </c>
      <c r="E1186" t="s">
        <v>149</v>
      </c>
      <c r="F1186" t="s">
        <v>48</v>
      </c>
      <c r="G1186" t="s">
        <v>22</v>
      </c>
      <c r="H1186">
        <v>57</v>
      </c>
      <c r="I1186">
        <v>1</v>
      </c>
    </row>
    <row r="1187" spans="1:9" x14ac:dyDescent="0.25">
      <c r="A1187" t="s">
        <v>9</v>
      </c>
      <c r="B1187" t="s">
        <v>526</v>
      </c>
      <c r="C1187" t="s">
        <v>119</v>
      </c>
      <c r="D1187">
        <v>64</v>
      </c>
      <c r="E1187" t="s">
        <v>150</v>
      </c>
      <c r="F1187" t="s">
        <v>54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526</v>
      </c>
      <c r="C1188" t="s">
        <v>119</v>
      </c>
      <c r="D1188">
        <v>64</v>
      </c>
      <c r="E1188" t="s">
        <v>151</v>
      </c>
      <c r="F1188" t="s">
        <v>54</v>
      </c>
      <c r="G1188" t="s">
        <v>16</v>
      </c>
      <c r="H1188">
        <v>87</v>
      </c>
      <c r="I1188">
        <v>1</v>
      </c>
    </row>
    <row r="1189" spans="1:9" x14ac:dyDescent="0.25">
      <c r="A1189" t="s">
        <v>9</v>
      </c>
      <c r="B1189" t="s">
        <v>526</v>
      </c>
      <c r="C1189" t="s">
        <v>119</v>
      </c>
      <c r="D1189">
        <v>64</v>
      </c>
      <c r="E1189" t="s">
        <v>152</v>
      </c>
      <c r="F1189" t="s">
        <v>54</v>
      </c>
      <c r="G1189" t="s">
        <v>18</v>
      </c>
      <c r="H1189">
        <v>97</v>
      </c>
      <c r="I1189">
        <v>1</v>
      </c>
    </row>
    <row r="1190" spans="1:9" x14ac:dyDescent="0.25">
      <c r="A1190" t="s">
        <v>9</v>
      </c>
      <c r="B1190" t="s">
        <v>526</v>
      </c>
      <c r="C1190" t="s">
        <v>119</v>
      </c>
      <c r="D1190">
        <v>64</v>
      </c>
      <c r="E1190" t="s">
        <v>153</v>
      </c>
      <c r="F1190" t="s">
        <v>54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526</v>
      </c>
      <c r="C1191" t="s">
        <v>119</v>
      </c>
      <c r="D1191">
        <v>64</v>
      </c>
      <c r="E1191" t="s">
        <v>154</v>
      </c>
      <c r="F1191" t="s">
        <v>54</v>
      </c>
      <c r="G1191" t="s">
        <v>22</v>
      </c>
      <c r="H1191">
        <v>39</v>
      </c>
      <c r="I1191">
        <v>1</v>
      </c>
    </row>
    <row r="1192" spans="1:9" x14ac:dyDescent="0.25">
      <c r="A1192" t="s">
        <v>9</v>
      </c>
      <c r="B1192" t="s">
        <v>526</v>
      </c>
      <c r="C1192" t="s">
        <v>119</v>
      </c>
      <c r="D1192">
        <v>64</v>
      </c>
      <c r="E1192" t="s">
        <v>155</v>
      </c>
      <c r="F1192" t="s">
        <v>59</v>
      </c>
      <c r="G1192" t="s">
        <v>14</v>
      </c>
      <c r="H1192">
        <v>94</v>
      </c>
      <c r="I1192">
        <v>1</v>
      </c>
    </row>
    <row r="1193" spans="1:9" x14ac:dyDescent="0.25">
      <c r="A1193" t="s">
        <v>9</v>
      </c>
      <c r="B1193" t="s">
        <v>526</v>
      </c>
      <c r="C1193" t="s">
        <v>119</v>
      </c>
      <c r="D1193">
        <v>64</v>
      </c>
      <c r="E1193" t="s">
        <v>156</v>
      </c>
      <c r="F1193" t="s">
        <v>59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526</v>
      </c>
      <c r="C1194" t="s">
        <v>119</v>
      </c>
      <c r="D1194">
        <v>64</v>
      </c>
      <c r="E1194" t="s">
        <v>157</v>
      </c>
      <c r="F1194" t="s">
        <v>59</v>
      </c>
      <c r="G1194" t="s">
        <v>18</v>
      </c>
      <c r="H1194">
        <v>100</v>
      </c>
      <c r="I1194">
        <v>1</v>
      </c>
    </row>
    <row r="1195" spans="1:9" x14ac:dyDescent="0.25">
      <c r="A1195" t="s">
        <v>9</v>
      </c>
      <c r="B1195" t="s">
        <v>526</v>
      </c>
      <c r="C1195" t="s">
        <v>119</v>
      </c>
      <c r="D1195">
        <v>64</v>
      </c>
      <c r="E1195" t="s">
        <v>158</v>
      </c>
      <c r="F1195" t="s">
        <v>59</v>
      </c>
      <c r="G1195" t="s">
        <v>20</v>
      </c>
      <c r="H1195">
        <v>97</v>
      </c>
      <c r="I1195">
        <v>1</v>
      </c>
    </row>
    <row r="1196" spans="1:9" x14ac:dyDescent="0.25">
      <c r="A1196" t="s">
        <v>9</v>
      </c>
      <c r="B1196" t="s">
        <v>526</v>
      </c>
      <c r="C1196" t="s">
        <v>119</v>
      </c>
      <c r="D1196">
        <v>64</v>
      </c>
      <c r="E1196" t="s">
        <v>159</v>
      </c>
      <c r="F1196" t="s">
        <v>59</v>
      </c>
      <c r="G1196" t="s">
        <v>22</v>
      </c>
      <c r="H1196">
        <v>92</v>
      </c>
      <c r="I1196">
        <v>1</v>
      </c>
    </row>
    <row r="1197" spans="1:9" x14ac:dyDescent="0.25">
      <c r="A1197" t="s">
        <v>9</v>
      </c>
      <c r="B1197" t="s">
        <v>526</v>
      </c>
      <c r="C1197" t="s">
        <v>119</v>
      </c>
      <c r="D1197">
        <v>64</v>
      </c>
      <c r="E1197" t="s">
        <v>160</v>
      </c>
      <c r="F1197" t="s">
        <v>161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526</v>
      </c>
      <c r="C1198" t="s">
        <v>119</v>
      </c>
      <c r="D1198">
        <v>64</v>
      </c>
      <c r="E1198" t="s">
        <v>162</v>
      </c>
      <c r="F1198" t="s">
        <v>161</v>
      </c>
      <c r="G1198" t="s">
        <v>16</v>
      </c>
      <c r="H1198">
        <v>100</v>
      </c>
      <c r="I1198">
        <v>1</v>
      </c>
    </row>
    <row r="1199" spans="1:9" x14ac:dyDescent="0.25">
      <c r="A1199" t="s">
        <v>9</v>
      </c>
      <c r="B1199" t="s">
        <v>526</v>
      </c>
      <c r="C1199" t="s">
        <v>119</v>
      </c>
      <c r="D1199">
        <v>64</v>
      </c>
      <c r="E1199" t="s">
        <v>163</v>
      </c>
      <c r="F1199" t="s">
        <v>161</v>
      </c>
      <c r="G1199" t="s">
        <v>18</v>
      </c>
      <c r="H1199">
        <v>97</v>
      </c>
      <c r="I1199">
        <v>1</v>
      </c>
    </row>
    <row r="1200" spans="1:9" x14ac:dyDescent="0.25">
      <c r="A1200" t="s">
        <v>9</v>
      </c>
      <c r="B1200" t="s">
        <v>526</v>
      </c>
      <c r="C1200" t="s">
        <v>119</v>
      </c>
      <c r="D1200">
        <v>64</v>
      </c>
      <c r="E1200" t="s">
        <v>164</v>
      </c>
      <c r="F1200" t="s">
        <v>161</v>
      </c>
      <c r="G1200" t="s">
        <v>20</v>
      </c>
      <c r="H1200">
        <v>97</v>
      </c>
      <c r="I1200">
        <v>1</v>
      </c>
    </row>
    <row r="1201" spans="1:9" x14ac:dyDescent="0.25">
      <c r="A1201" t="s">
        <v>9</v>
      </c>
      <c r="B1201" t="s">
        <v>526</v>
      </c>
      <c r="C1201" t="s">
        <v>119</v>
      </c>
      <c r="D1201">
        <v>64</v>
      </c>
      <c r="E1201" t="s">
        <v>165</v>
      </c>
      <c r="F1201" t="s">
        <v>161</v>
      </c>
      <c r="G1201" t="s">
        <v>22</v>
      </c>
      <c r="H1201">
        <v>74</v>
      </c>
      <c r="I1201">
        <v>1</v>
      </c>
    </row>
    <row r="1202" spans="1:9" x14ac:dyDescent="0.25">
      <c r="A1202" t="s">
        <v>9</v>
      </c>
      <c r="B1202" t="s">
        <v>526</v>
      </c>
      <c r="C1202" t="s">
        <v>119</v>
      </c>
      <c r="D1202">
        <v>64</v>
      </c>
      <c r="E1202" t="s">
        <v>166</v>
      </c>
      <c r="F1202" t="s">
        <v>167</v>
      </c>
      <c r="G1202" t="s">
        <v>14</v>
      </c>
      <c r="H1202">
        <v>97</v>
      </c>
      <c r="I1202">
        <v>1</v>
      </c>
    </row>
    <row r="1203" spans="1:9" x14ac:dyDescent="0.25">
      <c r="A1203" t="s">
        <v>9</v>
      </c>
      <c r="B1203" t="s">
        <v>526</v>
      </c>
      <c r="C1203" t="s">
        <v>119</v>
      </c>
      <c r="D1203">
        <v>64</v>
      </c>
      <c r="E1203" t="s">
        <v>168</v>
      </c>
      <c r="F1203" t="s">
        <v>167</v>
      </c>
      <c r="G1203" t="s">
        <v>16</v>
      </c>
      <c r="H1203">
        <v>92</v>
      </c>
      <c r="I1203">
        <v>1</v>
      </c>
    </row>
    <row r="1204" spans="1:9" x14ac:dyDescent="0.25">
      <c r="A1204" t="s">
        <v>9</v>
      </c>
      <c r="B1204" t="s">
        <v>526</v>
      </c>
      <c r="C1204" t="s">
        <v>119</v>
      </c>
      <c r="D1204">
        <v>64</v>
      </c>
      <c r="E1204" t="s">
        <v>169</v>
      </c>
      <c r="F1204" t="s">
        <v>167</v>
      </c>
      <c r="G1204" t="s">
        <v>18</v>
      </c>
      <c r="H1204">
        <v>89</v>
      </c>
      <c r="I1204">
        <v>1</v>
      </c>
    </row>
    <row r="1205" spans="1:9" x14ac:dyDescent="0.25">
      <c r="A1205" t="s">
        <v>9</v>
      </c>
      <c r="B1205" t="s">
        <v>526</v>
      </c>
      <c r="C1205" t="s">
        <v>119</v>
      </c>
      <c r="D1205">
        <v>64</v>
      </c>
      <c r="E1205" t="s">
        <v>170</v>
      </c>
      <c r="F1205" t="s">
        <v>167</v>
      </c>
      <c r="G1205" t="s">
        <v>20</v>
      </c>
      <c r="H1205">
        <v>100</v>
      </c>
      <c r="I1205">
        <v>1</v>
      </c>
    </row>
    <row r="1206" spans="1:9" x14ac:dyDescent="0.25">
      <c r="A1206" t="s">
        <v>9</v>
      </c>
      <c r="B1206" t="s">
        <v>526</v>
      </c>
      <c r="C1206" t="s">
        <v>119</v>
      </c>
      <c r="D1206">
        <v>64</v>
      </c>
      <c r="E1206" t="s">
        <v>171</v>
      </c>
      <c r="F1206" t="s">
        <v>167</v>
      </c>
      <c r="G1206" t="s">
        <v>22</v>
      </c>
      <c r="H1206">
        <v>59</v>
      </c>
      <c r="I1206">
        <v>1</v>
      </c>
    </row>
    <row r="1207" spans="1:9" x14ac:dyDescent="0.25">
      <c r="A1207" t="s">
        <v>9</v>
      </c>
      <c r="B1207" t="s">
        <v>526</v>
      </c>
      <c r="C1207" t="s">
        <v>119</v>
      </c>
      <c r="D1207">
        <v>64</v>
      </c>
      <c r="E1207" t="s">
        <v>172</v>
      </c>
      <c r="F1207" t="s">
        <v>173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526</v>
      </c>
      <c r="C1208" t="s">
        <v>119</v>
      </c>
      <c r="D1208">
        <v>64</v>
      </c>
      <c r="E1208" t="s">
        <v>174</v>
      </c>
      <c r="F1208" t="s">
        <v>173</v>
      </c>
      <c r="G1208" t="s">
        <v>16</v>
      </c>
      <c r="H1208">
        <v>100</v>
      </c>
      <c r="I1208">
        <v>1</v>
      </c>
    </row>
    <row r="1209" spans="1:9" x14ac:dyDescent="0.25">
      <c r="A1209" t="s">
        <v>9</v>
      </c>
      <c r="B1209" t="s">
        <v>526</v>
      </c>
      <c r="C1209" t="s">
        <v>119</v>
      </c>
      <c r="D1209">
        <v>64</v>
      </c>
      <c r="E1209" t="s">
        <v>175</v>
      </c>
      <c r="F1209" t="s">
        <v>173</v>
      </c>
      <c r="G1209" t="s">
        <v>18</v>
      </c>
      <c r="H1209">
        <v>100</v>
      </c>
      <c r="I1209">
        <v>1</v>
      </c>
    </row>
    <row r="1210" spans="1:9" x14ac:dyDescent="0.25">
      <c r="A1210" t="s">
        <v>9</v>
      </c>
      <c r="B1210" t="s">
        <v>526</v>
      </c>
      <c r="C1210" t="s">
        <v>119</v>
      </c>
      <c r="D1210">
        <v>64</v>
      </c>
      <c r="E1210" t="s">
        <v>176</v>
      </c>
      <c r="F1210" t="s">
        <v>173</v>
      </c>
      <c r="G1210" t="s">
        <v>20</v>
      </c>
      <c r="H1210">
        <v>100</v>
      </c>
      <c r="I1210">
        <v>1</v>
      </c>
    </row>
    <row r="1211" spans="1:9" x14ac:dyDescent="0.25">
      <c r="A1211" t="s">
        <v>9</v>
      </c>
      <c r="B1211" t="s">
        <v>526</v>
      </c>
      <c r="C1211" t="s">
        <v>119</v>
      </c>
      <c r="D1211">
        <v>64</v>
      </c>
      <c r="E1211" t="s">
        <v>177</v>
      </c>
      <c r="F1211" t="s">
        <v>173</v>
      </c>
      <c r="G1211" t="s">
        <v>22</v>
      </c>
      <c r="H1211">
        <v>93</v>
      </c>
      <c r="I1211">
        <v>1</v>
      </c>
    </row>
    <row r="1212" spans="1:9" x14ac:dyDescent="0.25">
      <c r="A1212" t="s">
        <v>9</v>
      </c>
      <c r="B1212" t="s">
        <v>565</v>
      </c>
      <c r="C1212" t="s">
        <v>119</v>
      </c>
      <c r="D1212">
        <v>64</v>
      </c>
      <c r="E1212" t="s">
        <v>120</v>
      </c>
      <c r="F1212" t="s">
        <v>13</v>
      </c>
      <c r="G1212" t="s">
        <v>14</v>
      </c>
      <c r="H1212">
        <v>94</v>
      </c>
      <c r="I1212">
        <v>1</v>
      </c>
    </row>
    <row r="1213" spans="1:9" x14ac:dyDescent="0.25">
      <c r="A1213" t="s">
        <v>9</v>
      </c>
      <c r="B1213" t="s">
        <v>565</v>
      </c>
      <c r="C1213" t="s">
        <v>119</v>
      </c>
      <c r="D1213">
        <v>64</v>
      </c>
      <c r="E1213" t="s">
        <v>121</v>
      </c>
      <c r="F1213" t="s">
        <v>13</v>
      </c>
      <c r="G1213" t="s">
        <v>16</v>
      </c>
      <c r="H1213">
        <v>94</v>
      </c>
      <c r="I1213">
        <v>1</v>
      </c>
    </row>
    <row r="1214" spans="1:9" x14ac:dyDescent="0.25">
      <c r="A1214" t="s">
        <v>9</v>
      </c>
      <c r="B1214" t="s">
        <v>565</v>
      </c>
      <c r="C1214" t="s">
        <v>119</v>
      </c>
      <c r="D1214">
        <v>64</v>
      </c>
      <c r="E1214" t="s">
        <v>122</v>
      </c>
      <c r="F1214" t="s">
        <v>13</v>
      </c>
      <c r="G1214" t="s">
        <v>18</v>
      </c>
      <c r="H1214">
        <v>94</v>
      </c>
      <c r="I1214">
        <v>1</v>
      </c>
    </row>
    <row r="1215" spans="1:9" x14ac:dyDescent="0.25">
      <c r="A1215" t="s">
        <v>9</v>
      </c>
      <c r="B1215" t="s">
        <v>565</v>
      </c>
      <c r="C1215" t="s">
        <v>119</v>
      </c>
      <c r="D1215">
        <v>64</v>
      </c>
      <c r="E1215" t="s">
        <v>123</v>
      </c>
      <c r="F1215" t="s">
        <v>13</v>
      </c>
      <c r="G1215" t="s">
        <v>20</v>
      </c>
      <c r="H1215">
        <v>94</v>
      </c>
      <c r="I1215">
        <v>1</v>
      </c>
    </row>
    <row r="1216" spans="1:9" x14ac:dyDescent="0.25">
      <c r="A1216" t="s">
        <v>9</v>
      </c>
      <c r="B1216" t="s">
        <v>565</v>
      </c>
      <c r="C1216" t="s">
        <v>119</v>
      </c>
      <c r="D1216">
        <v>64</v>
      </c>
      <c r="E1216" t="s">
        <v>124</v>
      </c>
      <c r="F1216" t="s">
        <v>13</v>
      </c>
      <c r="G1216" t="s">
        <v>22</v>
      </c>
      <c r="H1216">
        <v>17</v>
      </c>
      <c r="I1216">
        <v>1</v>
      </c>
    </row>
    <row r="1217" spans="1:9" x14ac:dyDescent="0.25">
      <c r="A1217" t="s">
        <v>9</v>
      </c>
      <c r="B1217" t="s">
        <v>565</v>
      </c>
      <c r="C1217" t="s">
        <v>119</v>
      </c>
      <c r="D1217">
        <v>64</v>
      </c>
      <c r="E1217" t="s">
        <v>125</v>
      </c>
      <c r="F1217" t="s">
        <v>24</v>
      </c>
      <c r="G1217" t="s">
        <v>14</v>
      </c>
      <c r="H1217">
        <v>95</v>
      </c>
      <c r="I1217">
        <v>1</v>
      </c>
    </row>
    <row r="1218" spans="1:9" x14ac:dyDescent="0.25">
      <c r="A1218" t="s">
        <v>9</v>
      </c>
      <c r="B1218" t="s">
        <v>565</v>
      </c>
      <c r="C1218" t="s">
        <v>119</v>
      </c>
      <c r="D1218">
        <v>64</v>
      </c>
      <c r="E1218" t="s">
        <v>126</v>
      </c>
      <c r="F1218" t="s">
        <v>24</v>
      </c>
      <c r="G1218" t="s">
        <v>16</v>
      </c>
      <c r="H1218">
        <v>92</v>
      </c>
      <c r="I1218">
        <v>1</v>
      </c>
    </row>
    <row r="1219" spans="1:9" x14ac:dyDescent="0.25">
      <c r="A1219" t="s">
        <v>9</v>
      </c>
      <c r="B1219" t="s">
        <v>565</v>
      </c>
      <c r="C1219" t="s">
        <v>119</v>
      </c>
      <c r="D1219">
        <v>64</v>
      </c>
      <c r="E1219" t="s">
        <v>127</v>
      </c>
      <c r="F1219" t="s">
        <v>24</v>
      </c>
      <c r="G1219" t="s">
        <v>18</v>
      </c>
      <c r="H1219">
        <v>92</v>
      </c>
      <c r="I1219">
        <v>1</v>
      </c>
    </row>
    <row r="1220" spans="1:9" x14ac:dyDescent="0.25">
      <c r="A1220" t="s">
        <v>9</v>
      </c>
      <c r="B1220" t="s">
        <v>565</v>
      </c>
      <c r="C1220" t="s">
        <v>119</v>
      </c>
      <c r="D1220">
        <v>64</v>
      </c>
      <c r="E1220" t="s">
        <v>128</v>
      </c>
      <c r="F1220" t="s">
        <v>24</v>
      </c>
      <c r="G1220" t="s">
        <v>20</v>
      </c>
      <c r="H1220">
        <v>84</v>
      </c>
      <c r="I1220">
        <v>1</v>
      </c>
    </row>
    <row r="1221" spans="1:9" x14ac:dyDescent="0.25">
      <c r="A1221" t="s">
        <v>9</v>
      </c>
      <c r="B1221" t="s">
        <v>565</v>
      </c>
      <c r="C1221" t="s">
        <v>119</v>
      </c>
      <c r="D1221">
        <v>64</v>
      </c>
      <c r="E1221" t="s">
        <v>129</v>
      </c>
      <c r="F1221" t="s">
        <v>24</v>
      </c>
      <c r="G1221" t="s">
        <v>22</v>
      </c>
      <c r="H1221">
        <v>18</v>
      </c>
      <c r="I1221">
        <v>1</v>
      </c>
    </row>
    <row r="1222" spans="1:9" x14ac:dyDescent="0.25">
      <c r="A1222" t="s">
        <v>9</v>
      </c>
      <c r="B1222" t="s">
        <v>565</v>
      </c>
      <c r="C1222" t="s">
        <v>119</v>
      </c>
      <c r="D1222">
        <v>64</v>
      </c>
      <c r="E1222" t="s">
        <v>130</v>
      </c>
      <c r="F1222" t="s">
        <v>30</v>
      </c>
      <c r="G1222" t="s">
        <v>14</v>
      </c>
      <c r="H1222">
        <v>95</v>
      </c>
      <c r="I1222">
        <v>1</v>
      </c>
    </row>
    <row r="1223" spans="1:9" x14ac:dyDescent="0.25">
      <c r="A1223" t="s">
        <v>9</v>
      </c>
      <c r="B1223" t="s">
        <v>565</v>
      </c>
      <c r="C1223" t="s">
        <v>119</v>
      </c>
      <c r="D1223">
        <v>64</v>
      </c>
      <c r="E1223" t="s">
        <v>131</v>
      </c>
      <c r="F1223" t="s">
        <v>30</v>
      </c>
      <c r="G1223" t="s">
        <v>16</v>
      </c>
      <c r="H1223">
        <v>95</v>
      </c>
      <c r="I1223">
        <v>1</v>
      </c>
    </row>
    <row r="1224" spans="1:9" x14ac:dyDescent="0.25">
      <c r="A1224" t="s">
        <v>9</v>
      </c>
      <c r="B1224" t="s">
        <v>565</v>
      </c>
      <c r="C1224" t="s">
        <v>119</v>
      </c>
      <c r="D1224">
        <v>64</v>
      </c>
      <c r="E1224" t="s">
        <v>132</v>
      </c>
      <c r="F1224" t="s">
        <v>30</v>
      </c>
      <c r="G1224" t="s">
        <v>18</v>
      </c>
      <c r="H1224">
        <v>95</v>
      </c>
      <c r="I1224">
        <v>1</v>
      </c>
    </row>
    <row r="1225" spans="1:9" x14ac:dyDescent="0.25">
      <c r="A1225" t="s">
        <v>9</v>
      </c>
      <c r="B1225" t="s">
        <v>565</v>
      </c>
      <c r="C1225" t="s">
        <v>119</v>
      </c>
      <c r="D1225">
        <v>64</v>
      </c>
      <c r="E1225" t="s">
        <v>133</v>
      </c>
      <c r="F1225" t="s">
        <v>30</v>
      </c>
      <c r="G1225" t="s">
        <v>20</v>
      </c>
      <c r="H1225">
        <v>95</v>
      </c>
      <c r="I1225">
        <v>1</v>
      </c>
    </row>
    <row r="1226" spans="1:9" x14ac:dyDescent="0.25">
      <c r="A1226" t="s">
        <v>9</v>
      </c>
      <c r="B1226" t="s">
        <v>565</v>
      </c>
      <c r="C1226" t="s">
        <v>119</v>
      </c>
      <c r="D1226">
        <v>64</v>
      </c>
      <c r="E1226" t="s">
        <v>134</v>
      </c>
      <c r="F1226" t="s">
        <v>30</v>
      </c>
      <c r="G1226" t="s">
        <v>22</v>
      </c>
      <c r="H1226">
        <v>66</v>
      </c>
      <c r="I1226">
        <v>1</v>
      </c>
    </row>
    <row r="1227" spans="1:9" x14ac:dyDescent="0.25">
      <c r="A1227" t="s">
        <v>9</v>
      </c>
      <c r="B1227" t="s">
        <v>565</v>
      </c>
      <c r="C1227" t="s">
        <v>119</v>
      </c>
      <c r="D1227">
        <v>64</v>
      </c>
      <c r="E1227" t="s">
        <v>135</v>
      </c>
      <c r="F1227" t="s">
        <v>36</v>
      </c>
      <c r="G1227" t="s">
        <v>14</v>
      </c>
      <c r="H1227">
        <v>95</v>
      </c>
      <c r="I1227">
        <v>1</v>
      </c>
    </row>
    <row r="1228" spans="1:9" x14ac:dyDescent="0.25">
      <c r="A1228" t="s">
        <v>9</v>
      </c>
      <c r="B1228" t="s">
        <v>565</v>
      </c>
      <c r="C1228" t="s">
        <v>119</v>
      </c>
      <c r="D1228">
        <v>64</v>
      </c>
      <c r="E1228" t="s">
        <v>136</v>
      </c>
      <c r="F1228" t="s">
        <v>36</v>
      </c>
      <c r="G1228" t="s">
        <v>16</v>
      </c>
      <c r="H1228">
        <v>95</v>
      </c>
      <c r="I1228">
        <v>1</v>
      </c>
    </row>
    <row r="1229" spans="1:9" x14ac:dyDescent="0.25">
      <c r="A1229" t="s">
        <v>9</v>
      </c>
      <c r="B1229" t="s">
        <v>565</v>
      </c>
      <c r="C1229" t="s">
        <v>119</v>
      </c>
      <c r="D1229">
        <v>64</v>
      </c>
      <c r="E1229" t="s">
        <v>137</v>
      </c>
      <c r="F1229" t="s">
        <v>36</v>
      </c>
      <c r="G1229" t="s">
        <v>18</v>
      </c>
      <c r="H1229">
        <v>77</v>
      </c>
      <c r="I1229">
        <v>1</v>
      </c>
    </row>
    <row r="1230" spans="1:9" x14ac:dyDescent="0.25">
      <c r="A1230" t="s">
        <v>9</v>
      </c>
      <c r="B1230" t="s">
        <v>565</v>
      </c>
      <c r="C1230" t="s">
        <v>119</v>
      </c>
      <c r="D1230">
        <v>64</v>
      </c>
      <c r="E1230" t="s">
        <v>138</v>
      </c>
      <c r="F1230" t="s">
        <v>36</v>
      </c>
      <c r="G1230" t="s">
        <v>20</v>
      </c>
      <c r="H1230">
        <v>95</v>
      </c>
      <c r="I1230">
        <v>1</v>
      </c>
    </row>
    <row r="1231" spans="1:9" x14ac:dyDescent="0.25">
      <c r="A1231" t="s">
        <v>9</v>
      </c>
      <c r="B1231" t="s">
        <v>565</v>
      </c>
      <c r="C1231" t="s">
        <v>119</v>
      </c>
      <c r="D1231">
        <v>64</v>
      </c>
      <c r="E1231" t="s">
        <v>139</v>
      </c>
      <c r="F1231" t="s">
        <v>36</v>
      </c>
      <c r="G1231" t="s">
        <v>22</v>
      </c>
      <c r="H1231">
        <v>47</v>
      </c>
      <c r="I1231">
        <v>1</v>
      </c>
    </row>
    <row r="1232" spans="1:9" x14ac:dyDescent="0.25">
      <c r="A1232" t="s">
        <v>9</v>
      </c>
      <c r="B1232" t="s">
        <v>565</v>
      </c>
      <c r="C1232" t="s">
        <v>119</v>
      </c>
      <c r="D1232">
        <v>64</v>
      </c>
      <c r="E1232" t="s">
        <v>140</v>
      </c>
      <c r="F1232" t="s">
        <v>42</v>
      </c>
      <c r="G1232" t="s">
        <v>14</v>
      </c>
      <c r="H1232">
        <v>92</v>
      </c>
      <c r="I1232">
        <v>1</v>
      </c>
    </row>
    <row r="1233" spans="1:9" x14ac:dyDescent="0.25">
      <c r="A1233" t="s">
        <v>9</v>
      </c>
      <c r="B1233" t="s">
        <v>565</v>
      </c>
      <c r="C1233" t="s">
        <v>119</v>
      </c>
      <c r="D1233">
        <v>64</v>
      </c>
      <c r="E1233" t="s">
        <v>141</v>
      </c>
      <c r="F1233" t="s">
        <v>42</v>
      </c>
      <c r="G1233" t="s">
        <v>16</v>
      </c>
      <c r="H1233">
        <v>80</v>
      </c>
      <c r="I1233">
        <v>1</v>
      </c>
    </row>
    <row r="1234" spans="1:9" x14ac:dyDescent="0.25">
      <c r="A1234" t="s">
        <v>9</v>
      </c>
      <c r="B1234" t="s">
        <v>565</v>
      </c>
      <c r="C1234" t="s">
        <v>119</v>
      </c>
      <c r="D1234">
        <v>64</v>
      </c>
      <c r="E1234" t="s">
        <v>142</v>
      </c>
      <c r="F1234" t="s">
        <v>42</v>
      </c>
      <c r="G1234" t="s">
        <v>18</v>
      </c>
      <c r="H1234">
        <v>92</v>
      </c>
      <c r="I1234">
        <v>1</v>
      </c>
    </row>
    <row r="1235" spans="1:9" x14ac:dyDescent="0.25">
      <c r="A1235" t="s">
        <v>9</v>
      </c>
      <c r="B1235" t="s">
        <v>565</v>
      </c>
      <c r="C1235" t="s">
        <v>119</v>
      </c>
      <c r="D1235">
        <v>64</v>
      </c>
      <c r="E1235" t="s">
        <v>143</v>
      </c>
      <c r="F1235" t="s">
        <v>42</v>
      </c>
      <c r="G1235" t="s">
        <v>20</v>
      </c>
      <c r="H1235">
        <v>92</v>
      </c>
      <c r="I1235">
        <v>1</v>
      </c>
    </row>
    <row r="1236" spans="1:9" x14ac:dyDescent="0.25">
      <c r="A1236" t="s">
        <v>9</v>
      </c>
      <c r="B1236" t="s">
        <v>565</v>
      </c>
      <c r="C1236" t="s">
        <v>119</v>
      </c>
      <c r="D1236">
        <v>64</v>
      </c>
      <c r="E1236" t="s">
        <v>144</v>
      </c>
      <c r="F1236" t="s">
        <v>42</v>
      </c>
      <c r="G1236" t="s">
        <v>22</v>
      </c>
      <c r="H1236">
        <v>37</v>
      </c>
      <c r="I1236">
        <v>1</v>
      </c>
    </row>
    <row r="1237" spans="1:9" x14ac:dyDescent="0.25">
      <c r="A1237" t="s">
        <v>9</v>
      </c>
      <c r="B1237" t="s">
        <v>565</v>
      </c>
      <c r="C1237" t="s">
        <v>119</v>
      </c>
      <c r="D1237">
        <v>64</v>
      </c>
      <c r="E1237" t="s">
        <v>145</v>
      </c>
      <c r="F1237" t="s">
        <v>48</v>
      </c>
      <c r="G1237" t="s">
        <v>14</v>
      </c>
      <c r="H1237">
        <v>77</v>
      </c>
      <c r="I1237">
        <v>1</v>
      </c>
    </row>
    <row r="1238" spans="1:9" x14ac:dyDescent="0.25">
      <c r="A1238" t="s">
        <v>9</v>
      </c>
      <c r="B1238" t="s">
        <v>565</v>
      </c>
      <c r="C1238" t="s">
        <v>119</v>
      </c>
      <c r="D1238">
        <v>64</v>
      </c>
      <c r="E1238" t="s">
        <v>146</v>
      </c>
      <c r="F1238" t="s">
        <v>48</v>
      </c>
      <c r="G1238" t="s">
        <v>16</v>
      </c>
      <c r="H1238">
        <v>81</v>
      </c>
      <c r="I1238">
        <v>1</v>
      </c>
    </row>
    <row r="1239" spans="1:9" x14ac:dyDescent="0.25">
      <c r="A1239" t="s">
        <v>9</v>
      </c>
      <c r="B1239" t="s">
        <v>565</v>
      </c>
      <c r="C1239" t="s">
        <v>119</v>
      </c>
      <c r="D1239">
        <v>64</v>
      </c>
      <c r="E1239" t="s">
        <v>147</v>
      </c>
      <c r="F1239" t="s">
        <v>48</v>
      </c>
      <c r="G1239" t="s">
        <v>18</v>
      </c>
      <c r="H1239">
        <v>89</v>
      </c>
      <c r="I1239">
        <v>1</v>
      </c>
    </row>
    <row r="1240" spans="1:9" x14ac:dyDescent="0.25">
      <c r="A1240" t="s">
        <v>9</v>
      </c>
      <c r="B1240" t="s">
        <v>565</v>
      </c>
      <c r="C1240" t="s">
        <v>119</v>
      </c>
      <c r="D1240">
        <v>64</v>
      </c>
      <c r="E1240" t="s">
        <v>148</v>
      </c>
      <c r="F1240" t="s">
        <v>48</v>
      </c>
      <c r="G1240" t="s">
        <v>20</v>
      </c>
      <c r="H1240">
        <v>90</v>
      </c>
      <c r="I1240">
        <v>1</v>
      </c>
    </row>
    <row r="1241" spans="1:9" x14ac:dyDescent="0.25">
      <c r="A1241" t="s">
        <v>9</v>
      </c>
      <c r="B1241" t="s">
        <v>565</v>
      </c>
      <c r="C1241" t="s">
        <v>119</v>
      </c>
      <c r="D1241">
        <v>64</v>
      </c>
      <c r="E1241" t="s">
        <v>149</v>
      </c>
      <c r="F1241" t="s">
        <v>48</v>
      </c>
      <c r="G1241" t="s">
        <v>22</v>
      </c>
      <c r="H1241">
        <v>32</v>
      </c>
      <c r="I1241">
        <v>1</v>
      </c>
    </row>
    <row r="1242" spans="1:9" x14ac:dyDescent="0.25">
      <c r="A1242" t="s">
        <v>9</v>
      </c>
      <c r="B1242" t="s">
        <v>565</v>
      </c>
      <c r="C1242" t="s">
        <v>119</v>
      </c>
      <c r="D1242">
        <v>64</v>
      </c>
      <c r="E1242" t="s">
        <v>150</v>
      </c>
      <c r="F1242" t="s">
        <v>54</v>
      </c>
      <c r="G1242" t="s">
        <v>14</v>
      </c>
      <c r="H1242">
        <v>92</v>
      </c>
      <c r="I1242">
        <v>1</v>
      </c>
    </row>
    <row r="1243" spans="1:9" x14ac:dyDescent="0.25">
      <c r="A1243" t="s">
        <v>9</v>
      </c>
      <c r="B1243" t="s">
        <v>565</v>
      </c>
      <c r="C1243" t="s">
        <v>119</v>
      </c>
      <c r="D1243">
        <v>64</v>
      </c>
      <c r="E1243" t="s">
        <v>151</v>
      </c>
      <c r="F1243" t="s">
        <v>54</v>
      </c>
      <c r="G1243" t="s">
        <v>16</v>
      </c>
      <c r="H1243">
        <v>92</v>
      </c>
      <c r="I1243">
        <v>1</v>
      </c>
    </row>
    <row r="1244" spans="1:9" x14ac:dyDescent="0.25">
      <c r="A1244" t="s">
        <v>9</v>
      </c>
      <c r="B1244" t="s">
        <v>565</v>
      </c>
      <c r="C1244" t="s">
        <v>119</v>
      </c>
      <c r="D1244">
        <v>64</v>
      </c>
      <c r="E1244" t="s">
        <v>152</v>
      </c>
      <c r="F1244" t="s">
        <v>54</v>
      </c>
      <c r="G1244" t="s">
        <v>18</v>
      </c>
      <c r="H1244">
        <v>92</v>
      </c>
      <c r="I1244">
        <v>1</v>
      </c>
    </row>
    <row r="1245" spans="1:9" x14ac:dyDescent="0.25">
      <c r="A1245" t="s">
        <v>9</v>
      </c>
      <c r="B1245" t="s">
        <v>565</v>
      </c>
      <c r="C1245" t="s">
        <v>119</v>
      </c>
      <c r="D1245">
        <v>64</v>
      </c>
      <c r="E1245" t="s">
        <v>153</v>
      </c>
      <c r="F1245" t="s">
        <v>54</v>
      </c>
      <c r="G1245" t="s">
        <v>20</v>
      </c>
      <c r="H1245">
        <v>92</v>
      </c>
      <c r="I1245">
        <v>1</v>
      </c>
    </row>
    <row r="1246" spans="1:9" x14ac:dyDescent="0.25">
      <c r="A1246" t="s">
        <v>9</v>
      </c>
      <c r="B1246" t="s">
        <v>565</v>
      </c>
      <c r="C1246" t="s">
        <v>119</v>
      </c>
      <c r="D1246">
        <v>64</v>
      </c>
      <c r="E1246" t="s">
        <v>154</v>
      </c>
      <c r="F1246" t="s">
        <v>54</v>
      </c>
      <c r="G1246" t="s">
        <v>22</v>
      </c>
      <c r="H1246">
        <v>32</v>
      </c>
      <c r="I1246">
        <v>1</v>
      </c>
    </row>
    <row r="1247" spans="1:9" x14ac:dyDescent="0.25">
      <c r="A1247" t="s">
        <v>9</v>
      </c>
      <c r="B1247" t="s">
        <v>565</v>
      </c>
      <c r="C1247" t="s">
        <v>119</v>
      </c>
      <c r="D1247">
        <v>64</v>
      </c>
      <c r="E1247" t="s">
        <v>155</v>
      </c>
      <c r="F1247" t="s">
        <v>59</v>
      </c>
      <c r="G1247" t="s">
        <v>14</v>
      </c>
      <c r="H1247">
        <v>80</v>
      </c>
      <c r="I1247">
        <v>1</v>
      </c>
    </row>
    <row r="1248" spans="1:9" x14ac:dyDescent="0.25">
      <c r="A1248" t="s">
        <v>9</v>
      </c>
      <c r="B1248" t="s">
        <v>565</v>
      </c>
      <c r="C1248" t="s">
        <v>119</v>
      </c>
      <c r="D1248">
        <v>64</v>
      </c>
      <c r="E1248" t="s">
        <v>156</v>
      </c>
      <c r="F1248" t="s">
        <v>59</v>
      </c>
      <c r="G1248" t="s">
        <v>16</v>
      </c>
      <c r="H1248">
        <v>75</v>
      </c>
      <c r="I1248">
        <v>1</v>
      </c>
    </row>
    <row r="1249" spans="1:9" x14ac:dyDescent="0.25">
      <c r="A1249" t="s">
        <v>9</v>
      </c>
      <c r="B1249" t="s">
        <v>565</v>
      </c>
      <c r="C1249" t="s">
        <v>119</v>
      </c>
      <c r="D1249">
        <v>64</v>
      </c>
      <c r="E1249" t="s">
        <v>157</v>
      </c>
      <c r="F1249" t="s">
        <v>59</v>
      </c>
      <c r="G1249" t="s">
        <v>18</v>
      </c>
      <c r="H1249">
        <v>95</v>
      </c>
      <c r="I1249">
        <v>1</v>
      </c>
    </row>
    <row r="1250" spans="1:9" x14ac:dyDescent="0.25">
      <c r="A1250" t="s">
        <v>9</v>
      </c>
      <c r="B1250" t="s">
        <v>565</v>
      </c>
      <c r="C1250" t="s">
        <v>119</v>
      </c>
      <c r="D1250">
        <v>64</v>
      </c>
      <c r="E1250" t="s">
        <v>158</v>
      </c>
      <c r="F1250" t="s">
        <v>59</v>
      </c>
      <c r="G1250" t="s">
        <v>20</v>
      </c>
      <c r="H1250">
        <v>95</v>
      </c>
      <c r="I1250">
        <v>1</v>
      </c>
    </row>
    <row r="1251" spans="1:9" x14ac:dyDescent="0.25">
      <c r="A1251" t="s">
        <v>9</v>
      </c>
      <c r="B1251" t="s">
        <v>565</v>
      </c>
      <c r="C1251" t="s">
        <v>119</v>
      </c>
      <c r="D1251">
        <v>64</v>
      </c>
      <c r="E1251" t="s">
        <v>159</v>
      </c>
      <c r="F1251" t="s">
        <v>59</v>
      </c>
      <c r="G1251" t="s">
        <v>22</v>
      </c>
      <c r="H1251">
        <v>95</v>
      </c>
      <c r="I1251">
        <v>1</v>
      </c>
    </row>
    <row r="1252" spans="1:9" x14ac:dyDescent="0.25">
      <c r="A1252" t="s">
        <v>9</v>
      </c>
      <c r="B1252" t="s">
        <v>565</v>
      </c>
      <c r="C1252" t="s">
        <v>119</v>
      </c>
      <c r="D1252">
        <v>64</v>
      </c>
      <c r="E1252" t="s">
        <v>160</v>
      </c>
      <c r="F1252" t="s">
        <v>161</v>
      </c>
      <c r="G1252" t="s">
        <v>14</v>
      </c>
      <c r="H1252">
        <v>94</v>
      </c>
      <c r="I1252">
        <v>1</v>
      </c>
    </row>
    <row r="1253" spans="1:9" x14ac:dyDescent="0.25">
      <c r="A1253" t="s">
        <v>9</v>
      </c>
      <c r="B1253" t="s">
        <v>565</v>
      </c>
      <c r="C1253" t="s">
        <v>119</v>
      </c>
      <c r="D1253">
        <v>64</v>
      </c>
      <c r="E1253" t="s">
        <v>162</v>
      </c>
      <c r="F1253" t="s">
        <v>161</v>
      </c>
      <c r="G1253" t="s">
        <v>16</v>
      </c>
      <c r="H1253">
        <v>94</v>
      </c>
      <c r="I1253">
        <v>1</v>
      </c>
    </row>
    <row r="1254" spans="1:9" x14ac:dyDescent="0.25">
      <c r="A1254" t="s">
        <v>9</v>
      </c>
      <c r="B1254" t="s">
        <v>565</v>
      </c>
      <c r="C1254" t="s">
        <v>119</v>
      </c>
      <c r="D1254">
        <v>64</v>
      </c>
      <c r="E1254" t="s">
        <v>163</v>
      </c>
      <c r="F1254" t="s">
        <v>161</v>
      </c>
      <c r="G1254" t="s">
        <v>18</v>
      </c>
      <c r="H1254">
        <v>94</v>
      </c>
      <c r="I1254">
        <v>1</v>
      </c>
    </row>
    <row r="1255" spans="1:9" x14ac:dyDescent="0.25">
      <c r="A1255" t="s">
        <v>9</v>
      </c>
      <c r="B1255" t="s">
        <v>565</v>
      </c>
      <c r="C1255" t="s">
        <v>119</v>
      </c>
      <c r="D1255">
        <v>64</v>
      </c>
      <c r="E1255" t="s">
        <v>164</v>
      </c>
      <c r="F1255" t="s">
        <v>161</v>
      </c>
      <c r="G1255" t="s">
        <v>20</v>
      </c>
      <c r="H1255">
        <v>82</v>
      </c>
      <c r="I1255">
        <v>1</v>
      </c>
    </row>
    <row r="1256" spans="1:9" x14ac:dyDescent="0.25">
      <c r="A1256" t="s">
        <v>9</v>
      </c>
      <c r="B1256" t="s">
        <v>565</v>
      </c>
      <c r="C1256" t="s">
        <v>119</v>
      </c>
      <c r="D1256">
        <v>64</v>
      </c>
      <c r="E1256" t="s">
        <v>165</v>
      </c>
      <c r="F1256" t="s">
        <v>161</v>
      </c>
      <c r="G1256" t="s">
        <v>22</v>
      </c>
      <c r="H1256">
        <v>44</v>
      </c>
      <c r="I1256">
        <v>1</v>
      </c>
    </row>
    <row r="1257" spans="1:9" x14ac:dyDescent="0.25">
      <c r="A1257" t="s">
        <v>9</v>
      </c>
      <c r="B1257" t="s">
        <v>565</v>
      </c>
      <c r="C1257" t="s">
        <v>119</v>
      </c>
      <c r="D1257">
        <v>64</v>
      </c>
      <c r="E1257" t="s">
        <v>166</v>
      </c>
      <c r="F1257" t="s">
        <v>167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565</v>
      </c>
      <c r="C1258" t="s">
        <v>119</v>
      </c>
      <c r="D1258">
        <v>64</v>
      </c>
      <c r="E1258" t="s">
        <v>168</v>
      </c>
      <c r="F1258" t="s">
        <v>167</v>
      </c>
      <c r="G1258" t="s">
        <v>16</v>
      </c>
      <c r="H1258">
        <v>19</v>
      </c>
      <c r="I1258">
        <v>1</v>
      </c>
    </row>
    <row r="1259" spans="1:9" x14ac:dyDescent="0.25">
      <c r="A1259" t="s">
        <v>9</v>
      </c>
      <c r="B1259" t="s">
        <v>565</v>
      </c>
      <c r="C1259" t="s">
        <v>119</v>
      </c>
      <c r="D1259">
        <v>64</v>
      </c>
      <c r="E1259" t="s">
        <v>169</v>
      </c>
      <c r="F1259" t="s">
        <v>167</v>
      </c>
      <c r="G1259" t="s">
        <v>18</v>
      </c>
      <c r="H1259">
        <v>95</v>
      </c>
      <c r="I1259">
        <v>1</v>
      </c>
    </row>
    <row r="1260" spans="1:9" x14ac:dyDescent="0.25">
      <c r="A1260" t="s">
        <v>9</v>
      </c>
      <c r="B1260" t="s">
        <v>565</v>
      </c>
      <c r="C1260" t="s">
        <v>119</v>
      </c>
      <c r="D1260">
        <v>64</v>
      </c>
      <c r="E1260" t="s">
        <v>170</v>
      </c>
      <c r="F1260" t="s">
        <v>167</v>
      </c>
      <c r="G1260" t="s">
        <v>20</v>
      </c>
      <c r="H1260">
        <v>95</v>
      </c>
      <c r="I1260">
        <v>1</v>
      </c>
    </row>
    <row r="1261" spans="1:9" x14ac:dyDescent="0.25">
      <c r="A1261" t="s">
        <v>9</v>
      </c>
      <c r="B1261" t="s">
        <v>565</v>
      </c>
      <c r="C1261" t="s">
        <v>119</v>
      </c>
      <c r="D1261">
        <v>64</v>
      </c>
      <c r="E1261" t="s">
        <v>171</v>
      </c>
      <c r="F1261" t="s">
        <v>167</v>
      </c>
      <c r="G1261" t="s">
        <v>22</v>
      </c>
      <c r="H1261">
        <v>21</v>
      </c>
      <c r="I1261">
        <v>1</v>
      </c>
    </row>
    <row r="1262" spans="1:9" x14ac:dyDescent="0.25">
      <c r="A1262" t="s">
        <v>9</v>
      </c>
      <c r="B1262" t="s">
        <v>565</v>
      </c>
      <c r="C1262" t="s">
        <v>119</v>
      </c>
      <c r="D1262">
        <v>64</v>
      </c>
      <c r="E1262" t="s">
        <v>172</v>
      </c>
      <c r="F1262" t="s">
        <v>173</v>
      </c>
      <c r="G1262" t="s">
        <v>14</v>
      </c>
      <c r="H1262">
        <v>94</v>
      </c>
      <c r="I1262">
        <v>1</v>
      </c>
    </row>
    <row r="1263" spans="1:9" x14ac:dyDescent="0.25">
      <c r="A1263" t="s">
        <v>9</v>
      </c>
      <c r="B1263" t="s">
        <v>565</v>
      </c>
      <c r="C1263" t="s">
        <v>119</v>
      </c>
      <c r="D1263">
        <v>64</v>
      </c>
      <c r="E1263" t="s">
        <v>174</v>
      </c>
      <c r="F1263" t="s">
        <v>173</v>
      </c>
      <c r="G1263" t="s">
        <v>16</v>
      </c>
      <c r="H1263">
        <v>94</v>
      </c>
      <c r="I1263">
        <v>1</v>
      </c>
    </row>
    <row r="1264" spans="1:9" x14ac:dyDescent="0.25">
      <c r="A1264" t="s">
        <v>9</v>
      </c>
      <c r="B1264" t="s">
        <v>565</v>
      </c>
      <c r="C1264" t="s">
        <v>119</v>
      </c>
      <c r="D1264">
        <v>64</v>
      </c>
      <c r="E1264" t="s">
        <v>175</v>
      </c>
      <c r="F1264" t="s">
        <v>173</v>
      </c>
      <c r="G1264" t="s">
        <v>18</v>
      </c>
      <c r="H1264">
        <v>94</v>
      </c>
      <c r="I1264">
        <v>1</v>
      </c>
    </row>
    <row r="1265" spans="1:9" x14ac:dyDescent="0.25">
      <c r="A1265" t="s">
        <v>9</v>
      </c>
      <c r="B1265" t="s">
        <v>565</v>
      </c>
      <c r="C1265" t="s">
        <v>119</v>
      </c>
      <c r="D1265">
        <v>64</v>
      </c>
      <c r="E1265" t="s">
        <v>176</v>
      </c>
      <c r="F1265" t="s">
        <v>173</v>
      </c>
      <c r="G1265" t="s">
        <v>20</v>
      </c>
      <c r="H1265">
        <v>94</v>
      </c>
      <c r="I1265">
        <v>1</v>
      </c>
    </row>
    <row r="1266" spans="1:9" x14ac:dyDescent="0.25">
      <c r="A1266" t="s">
        <v>9</v>
      </c>
      <c r="B1266" t="s">
        <v>565</v>
      </c>
      <c r="C1266" t="s">
        <v>119</v>
      </c>
      <c r="D1266">
        <v>64</v>
      </c>
      <c r="E1266" t="s">
        <v>177</v>
      </c>
      <c r="F1266" t="s">
        <v>173</v>
      </c>
      <c r="G1266" t="s">
        <v>22</v>
      </c>
      <c r="H1266">
        <v>49</v>
      </c>
      <c r="I1266">
        <v>1</v>
      </c>
    </row>
    <row r="1267" spans="1:9" x14ac:dyDescent="0.25">
      <c r="A1267" t="s">
        <v>9</v>
      </c>
      <c r="B1267" t="s">
        <v>688</v>
      </c>
      <c r="C1267" t="s">
        <v>119</v>
      </c>
      <c r="D1267">
        <v>64</v>
      </c>
      <c r="E1267" t="s">
        <v>120</v>
      </c>
      <c r="F1267" t="s">
        <v>13</v>
      </c>
      <c r="G1267" t="s">
        <v>14</v>
      </c>
      <c r="H1267">
        <v>95</v>
      </c>
      <c r="I1267">
        <v>1</v>
      </c>
    </row>
    <row r="1268" spans="1:9" x14ac:dyDescent="0.25">
      <c r="A1268" t="s">
        <v>9</v>
      </c>
      <c r="B1268" t="s">
        <v>688</v>
      </c>
      <c r="C1268" t="s">
        <v>119</v>
      </c>
      <c r="D1268">
        <v>64</v>
      </c>
      <c r="E1268" t="s">
        <v>121</v>
      </c>
      <c r="F1268" t="s">
        <v>13</v>
      </c>
      <c r="G1268" t="s">
        <v>16</v>
      </c>
      <c r="H1268">
        <v>90</v>
      </c>
      <c r="I1268">
        <v>1</v>
      </c>
    </row>
    <row r="1269" spans="1:9" x14ac:dyDescent="0.25">
      <c r="A1269" t="s">
        <v>9</v>
      </c>
      <c r="B1269" t="s">
        <v>688</v>
      </c>
      <c r="C1269" t="s">
        <v>119</v>
      </c>
      <c r="D1269">
        <v>64</v>
      </c>
      <c r="E1269" t="s">
        <v>122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688</v>
      </c>
      <c r="C1270" t="s">
        <v>119</v>
      </c>
      <c r="D1270">
        <v>64</v>
      </c>
      <c r="E1270" t="s">
        <v>123</v>
      </c>
      <c r="F1270" t="s">
        <v>13</v>
      </c>
      <c r="G1270" t="s">
        <v>20</v>
      </c>
      <c r="H1270">
        <v>85</v>
      </c>
      <c r="I1270">
        <v>1</v>
      </c>
    </row>
    <row r="1271" spans="1:9" x14ac:dyDescent="0.25">
      <c r="A1271" t="s">
        <v>9</v>
      </c>
      <c r="B1271" t="s">
        <v>688</v>
      </c>
      <c r="C1271" t="s">
        <v>119</v>
      </c>
      <c r="D1271">
        <v>64</v>
      </c>
      <c r="E1271" t="s">
        <v>124</v>
      </c>
      <c r="F1271" t="s">
        <v>13</v>
      </c>
      <c r="G1271" t="s">
        <v>22</v>
      </c>
      <c r="H1271">
        <v>80</v>
      </c>
      <c r="I1271">
        <v>1</v>
      </c>
    </row>
    <row r="1272" spans="1:9" x14ac:dyDescent="0.25">
      <c r="A1272" t="s">
        <v>9</v>
      </c>
      <c r="B1272" t="s">
        <v>688</v>
      </c>
      <c r="C1272" t="s">
        <v>119</v>
      </c>
      <c r="D1272">
        <v>64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688</v>
      </c>
      <c r="C1273" t="s">
        <v>119</v>
      </c>
      <c r="D1273">
        <v>64</v>
      </c>
      <c r="E1273" t="s">
        <v>126</v>
      </c>
      <c r="F1273" t="s">
        <v>24</v>
      </c>
      <c r="G1273" t="s">
        <v>16</v>
      </c>
      <c r="H1273">
        <v>90</v>
      </c>
      <c r="I1273">
        <v>1</v>
      </c>
    </row>
    <row r="1274" spans="1:9" x14ac:dyDescent="0.25">
      <c r="A1274" t="s">
        <v>9</v>
      </c>
      <c r="B1274" t="s">
        <v>688</v>
      </c>
      <c r="C1274" t="s">
        <v>119</v>
      </c>
      <c r="D1274">
        <v>64</v>
      </c>
      <c r="E1274" t="s">
        <v>127</v>
      </c>
      <c r="F1274" t="s">
        <v>24</v>
      </c>
      <c r="G1274" t="s">
        <v>18</v>
      </c>
      <c r="H1274">
        <v>96</v>
      </c>
      <c r="I1274">
        <v>1</v>
      </c>
    </row>
    <row r="1275" spans="1:9" x14ac:dyDescent="0.25">
      <c r="A1275" t="s">
        <v>9</v>
      </c>
      <c r="B1275" t="s">
        <v>688</v>
      </c>
      <c r="C1275" t="s">
        <v>119</v>
      </c>
      <c r="D1275">
        <v>64</v>
      </c>
      <c r="E1275" t="s">
        <v>128</v>
      </c>
      <c r="F1275" t="s">
        <v>24</v>
      </c>
      <c r="G1275" t="s">
        <v>20</v>
      </c>
      <c r="H1275">
        <v>95</v>
      </c>
      <c r="I1275">
        <v>1</v>
      </c>
    </row>
    <row r="1276" spans="1:9" x14ac:dyDescent="0.25">
      <c r="A1276" t="s">
        <v>9</v>
      </c>
      <c r="B1276" t="s">
        <v>688</v>
      </c>
      <c r="C1276" t="s">
        <v>119</v>
      </c>
      <c r="D1276">
        <v>64</v>
      </c>
      <c r="E1276" t="s">
        <v>129</v>
      </c>
      <c r="F1276" t="s">
        <v>24</v>
      </c>
      <c r="G1276" t="s">
        <v>22</v>
      </c>
      <c r="H1276">
        <v>30</v>
      </c>
      <c r="I1276">
        <v>1</v>
      </c>
    </row>
    <row r="1277" spans="1:9" x14ac:dyDescent="0.25">
      <c r="A1277" t="s">
        <v>9</v>
      </c>
      <c r="B1277" t="s">
        <v>688</v>
      </c>
      <c r="C1277" t="s">
        <v>119</v>
      </c>
      <c r="D1277">
        <v>64</v>
      </c>
      <c r="E1277" t="s">
        <v>130</v>
      </c>
      <c r="F1277" t="s">
        <v>30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688</v>
      </c>
      <c r="C1278" t="s">
        <v>119</v>
      </c>
      <c r="D1278">
        <v>64</v>
      </c>
      <c r="E1278" t="s">
        <v>131</v>
      </c>
      <c r="F1278" t="s">
        <v>30</v>
      </c>
      <c r="G1278" t="s">
        <v>16</v>
      </c>
      <c r="H1278">
        <v>90</v>
      </c>
      <c r="I1278">
        <v>1</v>
      </c>
    </row>
    <row r="1279" spans="1:9" x14ac:dyDescent="0.25">
      <c r="A1279" t="s">
        <v>9</v>
      </c>
      <c r="B1279" t="s">
        <v>688</v>
      </c>
      <c r="C1279" t="s">
        <v>119</v>
      </c>
      <c r="D1279">
        <v>64</v>
      </c>
      <c r="E1279" t="s">
        <v>132</v>
      </c>
      <c r="F1279" t="s">
        <v>30</v>
      </c>
      <c r="G1279" t="s">
        <v>18</v>
      </c>
      <c r="H1279">
        <v>100</v>
      </c>
      <c r="I1279">
        <v>1</v>
      </c>
    </row>
    <row r="1280" spans="1:9" x14ac:dyDescent="0.25">
      <c r="A1280" t="s">
        <v>9</v>
      </c>
      <c r="B1280" t="s">
        <v>688</v>
      </c>
      <c r="C1280" t="s">
        <v>119</v>
      </c>
      <c r="D1280">
        <v>64</v>
      </c>
      <c r="E1280" t="s">
        <v>133</v>
      </c>
      <c r="F1280" t="s">
        <v>30</v>
      </c>
      <c r="G1280" t="s">
        <v>20</v>
      </c>
      <c r="H1280">
        <v>100</v>
      </c>
      <c r="I1280">
        <v>1</v>
      </c>
    </row>
    <row r="1281" spans="1:9" x14ac:dyDescent="0.25">
      <c r="A1281" t="s">
        <v>9</v>
      </c>
      <c r="B1281" t="s">
        <v>688</v>
      </c>
      <c r="C1281" t="s">
        <v>119</v>
      </c>
      <c r="D1281">
        <v>64</v>
      </c>
      <c r="E1281" t="s">
        <v>134</v>
      </c>
      <c r="F1281" t="s">
        <v>30</v>
      </c>
      <c r="G1281" t="s">
        <v>22</v>
      </c>
      <c r="H1281">
        <v>80</v>
      </c>
      <c r="I1281">
        <v>1</v>
      </c>
    </row>
    <row r="1282" spans="1:9" x14ac:dyDescent="0.25">
      <c r="A1282" t="s">
        <v>9</v>
      </c>
      <c r="B1282" t="s">
        <v>688</v>
      </c>
      <c r="C1282" t="s">
        <v>119</v>
      </c>
      <c r="D1282">
        <v>64</v>
      </c>
      <c r="E1282" t="s">
        <v>135</v>
      </c>
      <c r="F1282" t="s">
        <v>36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688</v>
      </c>
      <c r="C1283" t="s">
        <v>119</v>
      </c>
      <c r="D1283">
        <v>64</v>
      </c>
      <c r="E1283" t="s">
        <v>136</v>
      </c>
      <c r="F1283" t="s">
        <v>36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688</v>
      </c>
      <c r="C1284" t="s">
        <v>119</v>
      </c>
      <c r="D1284">
        <v>64</v>
      </c>
      <c r="E1284" t="s">
        <v>137</v>
      </c>
      <c r="F1284" t="s">
        <v>36</v>
      </c>
      <c r="G1284" t="s">
        <v>18</v>
      </c>
      <c r="H1284">
        <v>90</v>
      </c>
      <c r="I1284">
        <v>1</v>
      </c>
    </row>
    <row r="1285" spans="1:9" x14ac:dyDescent="0.25">
      <c r="A1285" t="s">
        <v>9</v>
      </c>
      <c r="B1285" t="s">
        <v>688</v>
      </c>
      <c r="C1285" t="s">
        <v>119</v>
      </c>
      <c r="D1285">
        <v>64</v>
      </c>
      <c r="E1285" t="s">
        <v>138</v>
      </c>
      <c r="F1285" t="s">
        <v>36</v>
      </c>
      <c r="G1285" t="s">
        <v>20</v>
      </c>
      <c r="H1285">
        <v>100</v>
      </c>
      <c r="I1285">
        <v>1</v>
      </c>
    </row>
    <row r="1286" spans="1:9" x14ac:dyDescent="0.25">
      <c r="A1286" t="s">
        <v>9</v>
      </c>
      <c r="B1286" t="s">
        <v>688</v>
      </c>
      <c r="C1286" t="s">
        <v>119</v>
      </c>
      <c r="D1286">
        <v>64</v>
      </c>
      <c r="E1286" t="s">
        <v>139</v>
      </c>
      <c r="F1286" t="s">
        <v>36</v>
      </c>
      <c r="G1286" t="s">
        <v>22</v>
      </c>
      <c r="H1286">
        <v>50</v>
      </c>
      <c r="I1286">
        <v>1</v>
      </c>
    </row>
    <row r="1287" spans="1:9" x14ac:dyDescent="0.25">
      <c r="A1287" t="s">
        <v>9</v>
      </c>
      <c r="B1287" t="s">
        <v>688</v>
      </c>
      <c r="C1287" t="s">
        <v>119</v>
      </c>
      <c r="D1287">
        <v>64</v>
      </c>
      <c r="E1287" t="s">
        <v>140</v>
      </c>
      <c r="F1287" t="s">
        <v>42</v>
      </c>
      <c r="G1287" t="s">
        <v>14</v>
      </c>
      <c r="H1287">
        <v>95</v>
      </c>
      <c r="I1287">
        <v>1</v>
      </c>
    </row>
    <row r="1288" spans="1:9" x14ac:dyDescent="0.25">
      <c r="A1288" t="s">
        <v>9</v>
      </c>
      <c r="B1288" t="s">
        <v>688</v>
      </c>
      <c r="C1288" t="s">
        <v>119</v>
      </c>
      <c r="D1288">
        <v>64</v>
      </c>
      <c r="E1288" t="s">
        <v>141</v>
      </c>
      <c r="F1288" t="s">
        <v>42</v>
      </c>
      <c r="G1288" t="s">
        <v>16</v>
      </c>
      <c r="H1288">
        <v>95</v>
      </c>
      <c r="I1288">
        <v>1</v>
      </c>
    </row>
    <row r="1289" spans="1:9" x14ac:dyDescent="0.25">
      <c r="A1289" t="s">
        <v>9</v>
      </c>
      <c r="B1289" t="s">
        <v>688</v>
      </c>
      <c r="C1289" t="s">
        <v>119</v>
      </c>
      <c r="D1289">
        <v>64</v>
      </c>
      <c r="E1289" t="s">
        <v>142</v>
      </c>
      <c r="F1289" t="s">
        <v>42</v>
      </c>
      <c r="G1289" t="s">
        <v>18</v>
      </c>
      <c r="H1289">
        <v>95</v>
      </c>
      <c r="I1289">
        <v>1</v>
      </c>
    </row>
    <row r="1290" spans="1:9" x14ac:dyDescent="0.25">
      <c r="A1290" t="s">
        <v>9</v>
      </c>
      <c r="B1290" t="s">
        <v>688</v>
      </c>
      <c r="C1290" t="s">
        <v>119</v>
      </c>
      <c r="D1290">
        <v>64</v>
      </c>
      <c r="E1290" t="s">
        <v>143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688</v>
      </c>
      <c r="C1291" t="s">
        <v>119</v>
      </c>
      <c r="D1291">
        <v>64</v>
      </c>
      <c r="E1291" t="s">
        <v>144</v>
      </c>
      <c r="F1291" t="s">
        <v>42</v>
      </c>
      <c r="G1291" t="s">
        <v>22</v>
      </c>
      <c r="H1291">
        <v>80</v>
      </c>
      <c r="I1291">
        <v>1</v>
      </c>
    </row>
    <row r="1292" spans="1:9" x14ac:dyDescent="0.25">
      <c r="A1292" t="s">
        <v>9</v>
      </c>
      <c r="B1292" t="s">
        <v>688</v>
      </c>
      <c r="C1292" t="s">
        <v>119</v>
      </c>
      <c r="D1292">
        <v>64</v>
      </c>
      <c r="E1292" t="s">
        <v>145</v>
      </c>
      <c r="F1292" t="s">
        <v>48</v>
      </c>
      <c r="G1292" t="s">
        <v>14</v>
      </c>
      <c r="H1292">
        <v>80</v>
      </c>
      <c r="I1292">
        <v>1</v>
      </c>
    </row>
    <row r="1293" spans="1:9" x14ac:dyDescent="0.25">
      <c r="A1293" t="s">
        <v>9</v>
      </c>
      <c r="B1293" t="s">
        <v>688</v>
      </c>
      <c r="C1293" t="s">
        <v>119</v>
      </c>
      <c r="D1293">
        <v>64</v>
      </c>
      <c r="E1293" t="s">
        <v>146</v>
      </c>
      <c r="F1293" t="s">
        <v>48</v>
      </c>
      <c r="G1293" t="s">
        <v>16</v>
      </c>
      <c r="H1293">
        <v>95</v>
      </c>
      <c r="I1293">
        <v>1</v>
      </c>
    </row>
    <row r="1294" spans="1:9" x14ac:dyDescent="0.25">
      <c r="A1294" t="s">
        <v>9</v>
      </c>
      <c r="B1294" t="s">
        <v>688</v>
      </c>
      <c r="C1294" t="s">
        <v>119</v>
      </c>
      <c r="D1294">
        <v>64</v>
      </c>
      <c r="E1294" t="s">
        <v>147</v>
      </c>
      <c r="F1294" t="s">
        <v>48</v>
      </c>
      <c r="G1294" t="s">
        <v>18</v>
      </c>
      <c r="H1294">
        <v>96</v>
      </c>
      <c r="I1294">
        <v>1</v>
      </c>
    </row>
    <row r="1295" spans="1:9" x14ac:dyDescent="0.25">
      <c r="A1295" t="s">
        <v>9</v>
      </c>
      <c r="B1295" t="s">
        <v>688</v>
      </c>
      <c r="C1295" t="s">
        <v>119</v>
      </c>
      <c r="D1295">
        <v>64</v>
      </c>
      <c r="E1295" t="s">
        <v>148</v>
      </c>
      <c r="F1295" t="s">
        <v>48</v>
      </c>
      <c r="G1295" t="s">
        <v>20</v>
      </c>
      <c r="H1295">
        <v>94</v>
      </c>
      <c r="I1295">
        <v>1</v>
      </c>
    </row>
    <row r="1296" spans="1:9" x14ac:dyDescent="0.25">
      <c r="A1296" t="s">
        <v>9</v>
      </c>
      <c r="B1296" t="s">
        <v>688</v>
      </c>
      <c r="C1296" t="s">
        <v>119</v>
      </c>
      <c r="D1296">
        <v>64</v>
      </c>
      <c r="E1296" t="s">
        <v>149</v>
      </c>
      <c r="F1296" t="s">
        <v>48</v>
      </c>
      <c r="G1296" t="s">
        <v>22</v>
      </c>
      <c r="H1296">
        <v>20</v>
      </c>
      <c r="I1296">
        <v>1</v>
      </c>
    </row>
    <row r="1297" spans="1:9" x14ac:dyDescent="0.25">
      <c r="A1297" t="s">
        <v>9</v>
      </c>
      <c r="B1297" t="s">
        <v>688</v>
      </c>
      <c r="C1297" t="s">
        <v>119</v>
      </c>
      <c r="D1297">
        <v>64</v>
      </c>
      <c r="E1297" t="s">
        <v>150</v>
      </c>
      <c r="F1297" t="s">
        <v>54</v>
      </c>
      <c r="G1297" t="s">
        <v>14</v>
      </c>
      <c r="H1297">
        <v>60</v>
      </c>
      <c r="I1297">
        <v>1</v>
      </c>
    </row>
    <row r="1298" spans="1:9" x14ac:dyDescent="0.25">
      <c r="A1298" t="s">
        <v>9</v>
      </c>
      <c r="B1298" t="s">
        <v>688</v>
      </c>
      <c r="C1298" t="s">
        <v>119</v>
      </c>
      <c r="D1298">
        <v>64</v>
      </c>
      <c r="E1298" t="s">
        <v>151</v>
      </c>
      <c r="F1298" t="s">
        <v>54</v>
      </c>
      <c r="G1298" t="s">
        <v>16</v>
      </c>
      <c r="H1298">
        <v>95</v>
      </c>
      <c r="I1298">
        <v>1</v>
      </c>
    </row>
    <row r="1299" spans="1:9" x14ac:dyDescent="0.25">
      <c r="A1299" t="s">
        <v>9</v>
      </c>
      <c r="B1299" t="s">
        <v>688</v>
      </c>
      <c r="C1299" t="s">
        <v>119</v>
      </c>
      <c r="D1299">
        <v>64</v>
      </c>
      <c r="E1299" t="s">
        <v>152</v>
      </c>
      <c r="F1299" t="s">
        <v>54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688</v>
      </c>
      <c r="C1300" t="s">
        <v>119</v>
      </c>
      <c r="D1300">
        <v>64</v>
      </c>
      <c r="E1300" t="s">
        <v>153</v>
      </c>
      <c r="F1300" t="s">
        <v>54</v>
      </c>
      <c r="G1300" t="s">
        <v>20</v>
      </c>
      <c r="H1300">
        <v>90</v>
      </c>
      <c r="I1300">
        <v>1</v>
      </c>
    </row>
    <row r="1301" spans="1:9" x14ac:dyDescent="0.25">
      <c r="A1301" t="s">
        <v>9</v>
      </c>
      <c r="B1301" t="s">
        <v>688</v>
      </c>
      <c r="C1301" t="s">
        <v>119</v>
      </c>
      <c r="D1301">
        <v>64</v>
      </c>
      <c r="E1301" t="s">
        <v>154</v>
      </c>
      <c r="F1301" t="s">
        <v>54</v>
      </c>
      <c r="G1301" t="s">
        <v>22</v>
      </c>
      <c r="H1301">
        <v>20</v>
      </c>
      <c r="I1301">
        <v>1</v>
      </c>
    </row>
    <row r="1302" spans="1:9" x14ac:dyDescent="0.25">
      <c r="A1302" t="s">
        <v>9</v>
      </c>
      <c r="B1302" t="s">
        <v>688</v>
      </c>
      <c r="C1302" t="s">
        <v>119</v>
      </c>
      <c r="D1302">
        <v>64</v>
      </c>
      <c r="E1302" t="s">
        <v>155</v>
      </c>
      <c r="F1302" t="s">
        <v>59</v>
      </c>
      <c r="G1302" t="s">
        <v>14</v>
      </c>
      <c r="H1302">
        <v>95</v>
      </c>
      <c r="I1302">
        <v>1</v>
      </c>
    </row>
    <row r="1303" spans="1:9" x14ac:dyDescent="0.25">
      <c r="A1303" t="s">
        <v>9</v>
      </c>
      <c r="B1303" t="s">
        <v>688</v>
      </c>
      <c r="C1303" t="s">
        <v>119</v>
      </c>
      <c r="D1303">
        <v>64</v>
      </c>
      <c r="E1303" t="s">
        <v>156</v>
      </c>
      <c r="F1303" t="s">
        <v>59</v>
      </c>
      <c r="G1303" t="s">
        <v>16</v>
      </c>
      <c r="H1303">
        <v>80</v>
      </c>
      <c r="I1303">
        <v>1</v>
      </c>
    </row>
    <row r="1304" spans="1:9" x14ac:dyDescent="0.25">
      <c r="A1304" t="s">
        <v>9</v>
      </c>
      <c r="B1304" t="s">
        <v>688</v>
      </c>
      <c r="C1304" t="s">
        <v>119</v>
      </c>
      <c r="D1304">
        <v>64</v>
      </c>
      <c r="E1304" t="s">
        <v>157</v>
      </c>
      <c r="F1304" t="s">
        <v>59</v>
      </c>
      <c r="G1304" t="s">
        <v>18</v>
      </c>
      <c r="H1304">
        <v>100</v>
      </c>
      <c r="I1304">
        <v>1</v>
      </c>
    </row>
    <row r="1305" spans="1:9" x14ac:dyDescent="0.25">
      <c r="A1305" t="s">
        <v>9</v>
      </c>
      <c r="B1305" t="s">
        <v>688</v>
      </c>
      <c r="C1305" t="s">
        <v>119</v>
      </c>
      <c r="D1305">
        <v>64</v>
      </c>
      <c r="E1305" t="s">
        <v>158</v>
      </c>
      <c r="F1305" t="s">
        <v>59</v>
      </c>
      <c r="G1305" t="s">
        <v>20</v>
      </c>
      <c r="H1305">
        <v>90</v>
      </c>
      <c r="I1305">
        <v>1</v>
      </c>
    </row>
    <row r="1306" spans="1:9" x14ac:dyDescent="0.25">
      <c r="A1306" t="s">
        <v>9</v>
      </c>
      <c r="B1306" t="s">
        <v>688</v>
      </c>
      <c r="C1306" t="s">
        <v>119</v>
      </c>
      <c r="D1306">
        <v>64</v>
      </c>
      <c r="E1306" t="s">
        <v>159</v>
      </c>
      <c r="F1306" t="s">
        <v>59</v>
      </c>
      <c r="G1306" t="s">
        <v>22</v>
      </c>
      <c r="H1306">
        <v>70</v>
      </c>
      <c r="I1306">
        <v>1</v>
      </c>
    </row>
    <row r="1307" spans="1:9" x14ac:dyDescent="0.25">
      <c r="A1307" t="s">
        <v>9</v>
      </c>
      <c r="B1307" t="s">
        <v>688</v>
      </c>
      <c r="C1307" t="s">
        <v>119</v>
      </c>
      <c r="D1307">
        <v>64</v>
      </c>
      <c r="E1307" t="s">
        <v>160</v>
      </c>
      <c r="F1307" t="s">
        <v>161</v>
      </c>
      <c r="G1307" t="s">
        <v>14</v>
      </c>
      <c r="H1307">
        <v>95</v>
      </c>
      <c r="I1307">
        <v>1</v>
      </c>
    </row>
    <row r="1308" spans="1:9" x14ac:dyDescent="0.25">
      <c r="A1308" t="s">
        <v>9</v>
      </c>
      <c r="B1308" t="s">
        <v>688</v>
      </c>
      <c r="C1308" t="s">
        <v>119</v>
      </c>
      <c r="D1308">
        <v>64</v>
      </c>
      <c r="E1308" t="s">
        <v>162</v>
      </c>
      <c r="F1308" t="s">
        <v>161</v>
      </c>
      <c r="G1308" t="s">
        <v>16</v>
      </c>
      <c r="H1308">
        <v>95</v>
      </c>
      <c r="I1308">
        <v>1</v>
      </c>
    </row>
    <row r="1309" spans="1:9" x14ac:dyDescent="0.25">
      <c r="A1309" t="s">
        <v>9</v>
      </c>
      <c r="B1309" t="s">
        <v>688</v>
      </c>
      <c r="C1309" t="s">
        <v>119</v>
      </c>
      <c r="D1309">
        <v>64</v>
      </c>
      <c r="E1309" t="s">
        <v>163</v>
      </c>
      <c r="F1309" t="s">
        <v>161</v>
      </c>
      <c r="G1309" t="s">
        <v>18</v>
      </c>
      <c r="H1309">
        <v>100</v>
      </c>
      <c r="I1309">
        <v>1</v>
      </c>
    </row>
    <row r="1310" spans="1:9" x14ac:dyDescent="0.25">
      <c r="A1310" t="s">
        <v>9</v>
      </c>
      <c r="B1310" t="s">
        <v>688</v>
      </c>
      <c r="C1310" t="s">
        <v>119</v>
      </c>
      <c r="D1310">
        <v>64</v>
      </c>
      <c r="E1310" t="s">
        <v>164</v>
      </c>
      <c r="F1310" t="s">
        <v>161</v>
      </c>
      <c r="G1310" t="s">
        <v>20</v>
      </c>
      <c r="H1310">
        <v>90</v>
      </c>
      <c r="I1310">
        <v>1</v>
      </c>
    </row>
    <row r="1311" spans="1:9" x14ac:dyDescent="0.25">
      <c r="A1311" t="s">
        <v>9</v>
      </c>
      <c r="B1311" t="s">
        <v>688</v>
      </c>
      <c r="C1311" t="s">
        <v>119</v>
      </c>
      <c r="D1311">
        <v>64</v>
      </c>
      <c r="E1311" t="s">
        <v>165</v>
      </c>
      <c r="F1311" t="s">
        <v>161</v>
      </c>
      <c r="G1311" t="s">
        <v>22</v>
      </c>
      <c r="H1311">
        <v>40</v>
      </c>
      <c r="I1311">
        <v>1</v>
      </c>
    </row>
    <row r="1312" spans="1:9" x14ac:dyDescent="0.25">
      <c r="A1312" t="s">
        <v>9</v>
      </c>
      <c r="B1312" t="s">
        <v>688</v>
      </c>
      <c r="C1312" t="s">
        <v>119</v>
      </c>
      <c r="D1312">
        <v>64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688</v>
      </c>
      <c r="C1313" t="s">
        <v>119</v>
      </c>
      <c r="D1313">
        <v>64</v>
      </c>
      <c r="E1313" t="s">
        <v>168</v>
      </c>
      <c r="F1313" t="s">
        <v>167</v>
      </c>
      <c r="G1313" t="s">
        <v>16</v>
      </c>
      <c r="H1313">
        <v>95</v>
      </c>
      <c r="I1313">
        <v>1</v>
      </c>
    </row>
    <row r="1314" spans="1:9" x14ac:dyDescent="0.25">
      <c r="A1314" t="s">
        <v>9</v>
      </c>
      <c r="B1314" t="s">
        <v>688</v>
      </c>
      <c r="C1314" t="s">
        <v>119</v>
      </c>
      <c r="D1314">
        <v>64</v>
      </c>
      <c r="E1314" t="s">
        <v>169</v>
      </c>
      <c r="F1314" t="s">
        <v>167</v>
      </c>
      <c r="G1314" t="s">
        <v>18</v>
      </c>
      <c r="H1314">
        <v>90</v>
      </c>
      <c r="I1314">
        <v>1</v>
      </c>
    </row>
    <row r="1315" spans="1:9" x14ac:dyDescent="0.25">
      <c r="A1315" t="s">
        <v>9</v>
      </c>
      <c r="B1315" t="s">
        <v>688</v>
      </c>
      <c r="C1315" t="s">
        <v>119</v>
      </c>
      <c r="D1315">
        <v>64</v>
      </c>
      <c r="E1315" t="s">
        <v>170</v>
      </c>
      <c r="F1315" t="s">
        <v>167</v>
      </c>
      <c r="G1315" t="s">
        <v>20</v>
      </c>
      <c r="H1315">
        <v>98</v>
      </c>
      <c r="I1315">
        <v>1</v>
      </c>
    </row>
    <row r="1316" spans="1:9" x14ac:dyDescent="0.25">
      <c r="A1316" t="s">
        <v>9</v>
      </c>
      <c r="B1316" t="s">
        <v>688</v>
      </c>
      <c r="C1316" t="s">
        <v>119</v>
      </c>
      <c r="D1316">
        <v>64</v>
      </c>
      <c r="E1316" t="s">
        <v>171</v>
      </c>
      <c r="F1316" t="s">
        <v>167</v>
      </c>
      <c r="G1316" t="s">
        <v>22</v>
      </c>
      <c r="H1316">
        <v>30</v>
      </c>
      <c r="I1316">
        <v>1</v>
      </c>
    </row>
    <row r="1317" spans="1:9" x14ac:dyDescent="0.25">
      <c r="A1317" t="s">
        <v>9</v>
      </c>
      <c r="B1317" t="s">
        <v>688</v>
      </c>
      <c r="C1317" t="s">
        <v>119</v>
      </c>
      <c r="D1317">
        <v>64</v>
      </c>
      <c r="E1317" t="s">
        <v>172</v>
      </c>
      <c r="F1317" t="s">
        <v>173</v>
      </c>
      <c r="G1317" t="s">
        <v>14</v>
      </c>
      <c r="H1317">
        <v>96</v>
      </c>
      <c r="I1317">
        <v>1</v>
      </c>
    </row>
    <row r="1318" spans="1:9" x14ac:dyDescent="0.25">
      <c r="A1318" t="s">
        <v>9</v>
      </c>
      <c r="B1318" t="s">
        <v>688</v>
      </c>
      <c r="C1318" t="s">
        <v>119</v>
      </c>
      <c r="D1318">
        <v>64</v>
      </c>
      <c r="E1318" t="s">
        <v>174</v>
      </c>
      <c r="F1318" t="s">
        <v>173</v>
      </c>
      <c r="G1318" t="s">
        <v>16</v>
      </c>
      <c r="H1318">
        <v>97</v>
      </c>
      <c r="I1318">
        <v>1</v>
      </c>
    </row>
    <row r="1319" spans="1:9" x14ac:dyDescent="0.25">
      <c r="A1319" t="s">
        <v>9</v>
      </c>
      <c r="B1319" t="s">
        <v>688</v>
      </c>
      <c r="C1319" t="s">
        <v>119</v>
      </c>
      <c r="D1319">
        <v>64</v>
      </c>
      <c r="E1319" t="s">
        <v>175</v>
      </c>
      <c r="F1319" t="s">
        <v>173</v>
      </c>
      <c r="G1319" t="s">
        <v>18</v>
      </c>
      <c r="H1319">
        <v>98</v>
      </c>
      <c r="I1319">
        <v>1</v>
      </c>
    </row>
    <row r="1320" spans="1:9" x14ac:dyDescent="0.25">
      <c r="A1320" t="s">
        <v>9</v>
      </c>
      <c r="B1320" t="s">
        <v>688</v>
      </c>
      <c r="C1320" t="s">
        <v>119</v>
      </c>
      <c r="D1320">
        <v>64</v>
      </c>
      <c r="E1320" t="s">
        <v>176</v>
      </c>
      <c r="F1320" t="s">
        <v>173</v>
      </c>
      <c r="G1320" t="s">
        <v>20</v>
      </c>
      <c r="H1320">
        <v>95</v>
      </c>
      <c r="I1320">
        <v>1</v>
      </c>
    </row>
    <row r="1321" spans="1:9" x14ac:dyDescent="0.25">
      <c r="A1321" t="s">
        <v>9</v>
      </c>
      <c r="B1321" t="s">
        <v>688</v>
      </c>
      <c r="C1321" t="s">
        <v>119</v>
      </c>
      <c r="D1321">
        <v>64</v>
      </c>
      <c r="E1321" t="s">
        <v>177</v>
      </c>
      <c r="F1321" t="s">
        <v>173</v>
      </c>
      <c r="G1321" t="s">
        <v>22</v>
      </c>
      <c r="H1321">
        <v>40</v>
      </c>
      <c r="I1321">
        <v>1</v>
      </c>
    </row>
    <row r="1322" spans="1:9" x14ac:dyDescent="0.25">
      <c r="A1322" t="s">
        <v>9</v>
      </c>
      <c r="B1322" t="s">
        <v>567</v>
      </c>
      <c r="C1322" t="s">
        <v>119</v>
      </c>
      <c r="D1322">
        <v>64</v>
      </c>
      <c r="E1322" t="s">
        <v>120</v>
      </c>
      <c r="F1322" t="s">
        <v>13</v>
      </c>
      <c r="G1322" t="s">
        <v>14</v>
      </c>
      <c r="H1322">
        <v>100</v>
      </c>
      <c r="I1322">
        <v>1</v>
      </c>
    </row>
    <row r="1323" spans="1:9" x14ac:dyDescent="0.25">
      <c r="A1323" t="s">
        <v>9</v>
      </c>
      <c r="B1323" t="s">
        <v>567</v>
      </c>
      <c r="C1323" t="s">
        <v>119</v>
      </c>
      <c r="D1323">
        <v>64</v>
      </c>
      <c r="E1323" t="s">
        <v>121</v>
      </c>
      <c r="F1323" t="s">
        <v>13</v>
      </c>
      <c r="G1323" t="s">
        <v>16</v>
      </c>
      <c r="H1323">
        <v>100</v>
      </c>
      <c r="I1323">
        <v>1</v>
      </c>
    </row>
    <row r="1324" spans="1:9" x14ac:dyDescent="0.25">
      <c r="A1324" t="s">
        <v>9</v>
      </c>
      <c r="B1324" t="s">
        <v>567</v>
      </c>
      <c r="C1324" t="s">
        <v>119</v>
      </c>
      <c r="D1324">
        <v>64</v>
      </c>
      <c r="E1324" t="s">
        <v>122</v>
      </c>
      <c r="F1324" t="s">
        <v>13</v>
      </c>
      <c r="G1324" t="s">
        <v>18</v>
      </c>
      <c r="H1324">
        <v>95</v>
      </c>
      <c r="I1324">
        <v>1</v>
      </c>
    </row>
    <row r="1325" spans="1:9" x14ac:dyDescent="0.25">
      <c r="A1325" t="s">
        <v>9</v>
      </c>
      <c r="B1325" t="s">
        <v>567</v>
      </c>
      <c r="C1325" t="s">
        <v>119</v>
      </c>
      <c r="D1325">
        <v>64</v>
      </c>
      <c r="E1325" t="s">
        <v>123</v>
      </c>
      <c r="F1325" t="s">
        <v>13</v>
      </c>
      <c r="G1325" t="s">
        <v>20</v>
      </c>
      <c r="H1325">
        <v>96</v>
      </c>
      <c r="I1325">
        <v>1</v>
      </c>
    </row>
    <row r="1326" spans="1:9" x14ac:dyDescent="0.25">
      <c r="A1326" t="s">
        <v>9</v>
      </c>
      <c r="B1326" t="s">
        <v>567</v>
      </c>
      <c r="C1326" t="s">
        <v>119</v>
      </c>
      <c r="D1326">
        <v>64</v>
      </c>
      <c r="E1326" t="s">
        <v>124</v>
      </c>
      <c r="F1326" t="s">
        <v>13</v>
      </c>
      <c r="G1326" t="s">
        <v>22</v>
      </c>
      <c r="H1326">
        <v>56</v>
      </c>
      <c r="I1326">
        <v>1</v>
      </c>
    </row>
    <row r="1327" spans="1:9" x14ac:dyDescent="0.25">
      <c r="A1327" t="s">
        <v>9</v>
      </c>
      <c r="B1327" t="s">
        <v>567</v>
      </c>
      <c r="C1327" t="s">
        <v>119</v>
      </c>
      <c r="D1327">
        <v>64</v>
      </c>
      <c r="E1327" t="s">
        <v>125</v>
      </c>
      <c r="F1327" t="s">
        <v>24</v>
      </c>
      <c r="G1327" t="s">
        <v>14</v>
      </c>
      <c r="H1327">
        <v>91</v>
      </c>
      <c r="I1327">
        <v>1</v>
      </c>
    </row>
    <row r="1328" spans="1:9" x14ac:dyDescent="0.25">
      <c r="A1328" t="s">
        <v>9</v>
      </c>
      <c r="B1328" t="s">
        <v>567</v>
      </c>
      <c r="C1328" t="s">
        <v>119</v>
      </c>
      <c r="D1328">
        <v>64</v>
      </c>
      <c r="E1328" t="s">
        <v>126</v>
      </c>
      <c r="F1328" t="s">
        <v>24</v>
      </c>
      <c r="G1328" t="s">
        <v>16</v>
      </c>
      <c r="H1328">
        <v>79</v>
      </c>
      <c r="I1328">
        <v>1</v>
      </c>
    </row>
    <row r="1329" spans="1:9" x14ac:dyDescent="0.25">
      <c r="A1329" t="s">
        <v>9</v>
      </c>
      <c r="B1329" t="s">
        <v>567</v>
      </c>
      <c r="C1329" t="s">
        <v>119</v>
      </c>
      <c r="D1329">
        <v>64</v>
      </c>
      <c r="E1329" t="s">
        <v>127</v>
      </c>
      <c r="F1329" t="s">
        <v>24</v>
      </c>
      <c r="G1329" t="s">
        <v>18</v>
      </c>
      <c r="H1329">
        <v>93</v>
      </c>
      <c r="I1329">
        <v>1</v>
      </c>
    </row>
    <row r="1330" spans="1:9" x14ac:dyDescent="0.25">
      <c r="A1330" t="s">
        <v>9</v>
      </c>
      <c r="B1330" t="s">
        <v>567</v>
      </c>
      <c r="C1330" t="s">
        <v>119</v>
      </c>
      <c r="D1330">
        <v>64</v>
      </c>
      <c r="E1330" t="s">
        <v>128</v>
      </c>
      <c r="F1330" t="s">
        <v>24</v>
      </c>
      <c r="G1330" t="s">
        <v>20</v>
      </c>
      <c r="H1330">
        <v>100</v>
      </c>
      <c r="I1330">
        <v>1</v>
      </c>
    </row>
    <row r="1331" spans="1:9" x14ac:dyDescent="0.25">
      <c r="A1331" t="s">
        <v>9</v>
      </c>
      <c r="B1331" t="s">
        <v>567</v>
      </c>
      <c r="C1331" t="s">
        <v>119</v>
      </c>
      <c r="D1331">
        <v>64</v>
      </c>
      <c r="E1331" t="s">
        <v>129</v>
      </c>
      <c r="F1331" t="s">
        <v>24</v>
      </c>
      <c r="G1331" t="s">
        <v>22</v>
      </c>
      <c r="H1331">
        <v>83</v>
      </c>
      <c r="I1331">
        <v>1</v>
      </c>
    </row>
    <row r="1332" spans="1:9" x14ac:dyDescent="0.25">
      <c r="A1332" t="s">
        <v>9</v>
      </c>
      <c r="B1332" t="s">
        <v>567</v>
      </c>
      <c r="C1332" t="s">
        <v>119</v>
      </c>
      <c r="D1332">
        <v>64</v>
      </c>
      <c r="E1332" t="s">
        <v>130</v>
      </c>
      <c r="F1332" t="s">
        <v>30</v>
      </c>
      <c r="G1332" t="s">
        <v>14</v>
      </c>
      <c r="H1332">
        <v>64</v>
      </c>
      <c r="I1332">
        <v>1</v>
      </c>
    </row>
    <row r="1333" spans="1:9" x14ac:dyDescent="0.25">
      <c r="A1333" t="s">
        <v>9</v>
      </c>
      <c r="B1333" t="s">
        <v>567</v>
      </c>
      <c r="C1333" t="s">
        <v>119</v>
      </c>
      <c r="D1333">
        <v>64</v>
      </c>
      <c r="E1333" t="s">
        <v>131</v>
      </c>
      <c r="F1333" t="s">
        <v>30</v>
      </c>
      <c r="G1333" t="s">
        <v>16</v>
      </c>
      <c r="H1333">
        <v>57</v>
      </c>
      <c r="I1333">
        <v>1</v>
      </c>
    </row>
    <row r="1334" spans="1:9" x14ac:dyDescent="0.25">
      <c r="A1334" t="s">
        <v>9</v>
      </c>
      <c r="B1334" t="s">
        <v>567</v>
      </c>
      <c r="C1334" t="s">
        <v>119</v>
      </c>
      <c r="D1334">
        <v>64</v>
      </c>
      <c r="E1334" t="s">
        <v>132</v>
      </c>
      <c r="F1334" t="s">
        <v>30</v>
      </c>
      <c r="G1334" t="s">
        <v>18</v>
      </c>
      <c r="H1334">
        <v>90</v>
      </c>
      <c r="I1334">
        <v>1</v>
      </c>
    </row>
    <row r="1335" spans="1:9" x14ac:dyDescent="0.25">
      <c r="A1335" t="s">
        <v>9</v>
      </c>
      <c r="B1335" t="s">
        <v>567</v>
      </c>
      <c r="C1335" t="s">
        <v>119</v>
      </c>
      <c r="D1335">
        <v>64</v>
      </c>
      <c r="E1335" t="s">
        <v>133</v>
      </c>
      <c r="F1335" t="s">
        <v>30</v>
      </c>
      <c r="G1335" t="s">
        <v>20</v>
      </c>
      <c r="H1335">
        <v>100</v>
      </c>
      <c r="I1335">
        <v>1</v>
      </c>
    </row>
    <row r="1336" spans="1:9" x14ac:dyDescent="0.25">
      <c r="A1336" t="s">
        <v>9</v>
      </c>
      <c r="B1336" t="s">
        <v>567</v>
      </c>
      <c r="C1336" t="s">
        <v>119</v>
      </c>
      <c r="D1336">
        <v>64</v>
      </c>
      <c r="E1336" t="s">
        <v>134</v>
      </c>
      <c r="F1336" t="s">
        <v>30</v>
      </c>
      <c r="G1336" t="s">
        <v>22</v>
      </c>
      <c r="H1336">
        <v>74</v>
      </c>
      <c r="I1336">
        <v>1</v>
      </c>
    </row>
    <row r="1337" spans="1:9" x14ac:dyDescent="0.25">
      <c r="A1337" t="s">
        <v>9</v>
      </c>
      <c r="B1337" t="s">
        <v>567</v>
      </c>
      <c r="C1337" t="s">
        <v>119</v>
      </c>
      <c r="D1337">
        <v>64</v>
      </c>
      <c r="E1337" t="s">
        <v>135</v>
      </c>
      <c r="F1337" t="s">
        <v>36</v>
      </c>
      <c r="G1337" t="s">
        <v>14</v>
      </c>
      <c r="H1337">
        <v>100</v>
      </c>
      <c r="I1337">
        <v>1</v>
      </c>
    </row>
    <row r="1338" spans="1:9" x14ac:dyDescent="0.25">
      <c r="A1338" t="s">
        <v>9</v>
      </c>
      <c r="B1338" t="s">
        <v>567</v>
      </c>
      <c r="C1338" t="s">
        <v>119</v>
      </c>
      <c r="D1338">
        <v>64</v>
      </c>
      <c r="E1338" t="s">
        <v>136</v>
      </c>
      <c r="F1338" t="s">
        <v>36</v>
      </c>
      <c r="G1338" t="s">
        <v>16</v>
      </c>
      <c r="H1338">
        <v>89</v>
      </c>
      <c r="I1338">
        <v>1</v>
      </c>
    </row>
    <row r="1339" spans="1:9" x14ac:dyDescent="0.25">
      <c r="A1339" t="s">
        <v>9</v>
      </c>
      <c r="B1339" t="s">
        <v>567</v>
      </c>
      <c r="C1339" t="s">
        <v>119</v>
      </c>
      <c r="D1339">
        <v>64</v>
      </c>
      <c r="E1339" t="s">
        <v>137</v>
      </c>
      <c r="F1339" t="s">
        <v>36</v>
      </c>
      <c r="G1339" t="s">
        <v>18</v>
      </c>
      <c r="H1339">
        <v>89</v>
      </c>
      <c r="I1339">
        <v>1</v>
      </c>
    </row>
    <row r="1340" spans="1:9" x14ac:dyDescent="0.25">
      <c r="A1340" t="s">
        <v>9</v>
      </c>
      <c r="B1340" t="s">
        <v>567</v>
      </c>
      <c r="C1340" t="s">
        <v>119</v>
      </c>
      <c r="D1340">
        <v>64</v>
      </c>
      <c r="E1340" t="s">
        <v>138</v>
      </c>
      <c r="F1340" t="s">
        <v>36</v>
      </c>
      <c r="G1340" t="s">
        <v>20</v>
      </c>
      <c r="H1340">
        <v>74</v>
      </c>
      <c r="I1340">
        <v>1</v>
      </c>
    </row>
    <row r="1341" spans="1:9" x14ac:dyDescent="0.25">
      <c r="A1341" t="s">
        <v>9</v>
      </c>
      <c r="B1341" t="s">
        <v>567</v>
      </c>
      <c r="C1341" t="s">
        <v>119</v>
      </c>
      <c r="D1341">
        <v>64</v>
      </c>
      <c r="E1341" t="s">
        <v>139</v>
      </c>
      <c r="F1341" t="s">
        <v>36</v>
      </c>
      <c r="G1341" t="s">
        <v>22</v>
      </c>
      <c r="H1341">
        <v>28</v>
      </c>
      <c r="I1341">
        <v>1</v>
      </c>
    </row>
    <row r="1342" spans="1:9" x14ac:dyDescent="0.25">
      <c r="A1342" t="s">
        <v>9</v>
      </c>
      <c r="B1342" t="s">
        <v>567</v>
      </c>
      <c r="C1342" t="s">
        <v>119</v>
      </c>
      <c r="D1342">
        <v>64</v>
      </c>
      <c r="E1342" t="s">
        <v>140</v>
      </c>
      <c r="F1342" t="s">
        <v>42</v>
      </c>
      <c r="G1342" t="s">
        <v>14</v>
      </c>
      <c r="H1342">
        <v>100</v>
      </c>
      <c r="I1342">
        <v>1</v>
      </c>
    </row>
    <row r="1343" spans="1:9" x14ac:dyDescent="0.25">
      <c r="A1343" t="s">
        <v>9</v>
      </c>
      <c r="B1343" t="s">
        <v>567</v>
      </c>
      <c r="C1343" t="s">
        <v>119</v>
      </c>
      <c r="D1343">
        <v>64</v>
      </c>
      <c r="E1343" t="s">
        <v>141</v>
      </c>
      <c r="F1343" t="s">
        <v>42</v>
      </c>
      <c r="G1343" t="s">
        <v>16</v>
      </c>
      <c r="H1343">
        <v>91</v>
      </c>
      <c r="I1343">
        <v>1</v>
      </c>
    </row>
    <row r="1344" spans="1:9" x14ac:dyDescent="0.25">
      <c r="A1344" t="s">
        <v>9</v>
      </c>
      <c r="B1344" t="s">
        <v>567</v>
      </c>
      <c r="C1344" t="s">
        <v>119</v>
      </c>
      <c r="D1344">
        <v>64</v>
      </c>
      <c r="E1344" t="s">
        <v>142</v>
      </c>
      <c r="F1344" t="s">
        <v>42</v>
      </c>
      <c r="G1344" t="s">
        <v>18</v>
      </c>
      <c r="H1344">
        <v>77</v>
      </c>
      <c r="I1344">
        <v>1</v>
      </c>
    </row>
    <row r="1345" spans="1:9" x14ac:dyDescent="0.25">
      <c r="A1345" t="s">
        <v>9</v>
      </c>
      <c r="B1345" t="s">
        <v>567</v>
      </c>
      <c r="C1345" t="s">
        <v>119</v>
      </c>
      <c r="D1345">
        <v>64</v>
      </c>
      <c r="E1345" t="s">
        <v>143</v>
      </c>
      <c r="F1345" t="s">
        <v>42</v>
      </c>
      <c r="G1345" t="s">
        <v>20</v>
      </c>
      <c r="H1345">
        <v>96</v>
      </c>
      <c r="I1345">
        <v>1</v>
      </c>
    </row>
    <row r="1346" spans="1:9" x14ac:dyDescent="0.25">
      <c r="A1346" t="s">
        <v>9</v>
      </c>
      <c r="B1346" t="s">
        <v>567</v>
      </c>
      <c r="C1346" t="s">
        <v>119</v>
      </c>
      <c r="D1346">
        <v>64</v>
      </c>
      <c r="E1346" t="s">
        <v>144</v>
      </c>
      <c r="F1346" t="s">
        <v>42</v>
      </c>
      <c r="G1346" t="s">
        <v>22</v>
      </c>
      <c r="H1346">
        <v>93</v>
      </c>
      <c r="I1346">
        <v>1</v>
      </c>
    </row>
    <row r="1347" spans="1:9" x14ac:dyDescent="0.25">
      <c r="A1347" t="s">
        <v>9</v>
      </c>
      <c r="B1347" t="s">
        <v>567</v>
      </c>
      <c r="C1347" t="s">
        <v>119</v>
      </c>
      <c r="D1347">
        <v>64</v>
      </c>
      <c r="E1347" t="s">
        <v>145</v>
      </c>
      <c r="F1347" t="s">
        <v>48</v>
      </c>
      <c r="G1347" t="s">
        <v>14</v>
      </c>
      <c r="H1347">
        <v>100</v>
      </c>
      <c r="I1347">
        <v>1</v>
      </c>
    </row>
    <row r="1348" spans="1:9" x14ac:dyDescent="0.25">
      <c r="A1348" t="s">
        <v>9</v>
      </c>
      <c r="B1348" t="s">
        <v>567</v>
      </c>
      <c r="C1348" t="s">
        <v>119</v>
      </c>
      <c r="D1348">
        <v>64</v>
      </c>
      <c r="E1348" t="s">
        <v>146</v>
      </c>
      <c r="F1348" t="s">
        <v>48</v>
      </c>
      <c r="G1348" t="s">
        <v>16</v>
      </c>
      <c r="H1348">
        <v>100</v>
      </c>
      <c r="I1348">
        <v>1</v>
      </c>
    </row>
    <row r="1349" spans="1:9" x14ac:dyDescent="0.25">
      <c r="A1349" t="s">
        <v>9</v>
      </c>
      <c r="B1349" t="s">
        <v>567</v>
      </c>
      <c r="C1349" t="s">
        <v>119</v>
      </c>
      <c r="D1349">
        <v>64</v>
      </c>
      <c r="E1349" t="s">
        <v>147</v>
      </c>
      <c r="F1349" t="s">
        <v>48</v>
      </c>
      <c r="G1349" t="s">
        <v>18</v>
      </c>
      <c r="H1349">
        <v>81</v>
      </c>
      <c r="I1349">
        <v>1</v>
      </c>
    </row>
    <row r="1350" spans="1:9" x14ac:dyDescent="0.25">
      <c r="A1350" t="s">
        <v>9</v>
      </c>
      <c r="B1350" t="s">
        <v>567</v>
      </c>
      <c r="C1350" t="s">
        <v>119</v>
      </c>
      <c r="D1350">
        <v>64</v>
      </c>
      <c r="E1350" t="s">
        <v>148</v>
      </c>
      <c r="F1350" t="s">
        <v>48</v>
      </c>
      <c r="G1350" t="s">
        <v>20</v>
      </c>
      <c r="H1350">
        <v>51</v>
      </c>
      <c r="I1350">
        <v>1</v>
      </c>
    </row>
    <row r="1351" spans="1:9" x14ac:dyDescent="0.25">
      <c r="A1351" t="s">
        <v>9</v>
      </c>
      <c r="B1351" t="s">
        <v>567</v>
      </c>
      <c r="C1351" t="s">
        <v>119</v>
      </c>
      <c r="D1351">
        <v>64</v>
      </c>
      <c r="E1351" t="s">
        <v>149</v>
      </c>
      <c r="F1351" t="s">
        <v>48</v>
      </c>
      <c r="G1351" t="s">
        <v>22</v>
      </c>
      <c r="H1351">
        <v>91</v>
      </c>
      <c r="I1351">
        <v>1</v>
      </c>
    </row>
    <row r="1352" spans="1:9" x14ac:dyDescent="0.25">
      <c r="A1352" t="s">
        <v>9</v>
      </c>
      <c r="B1352" t="s">
        <v>567</v>
      </c>
      <c r="C1352" t="s">
        <v>119</v>
      </c>
      <c r="D1352">
        <v>64</v>
      </c>
      <c r="E1352" t="s">
        <v>150</v>
      </c>
      <c r="F1352" t="s">
        <v>54</v>
      </c>
      <c r="G1352" t="s">
        <v>14</v>
      </c>
      <c r="H1352">
        <v>94</v>
      </c>
      <c r="I1352">
        <v>1</v>
      </c>
    </row>
    <row r="1353" spans="1:9" x14ac:dyDescent="0.25">
      <c r="A1353" t="s">
        <v>9</v>
      </c>
      <c r="B1353" t="s">
        <v>567</v>
      </c>
      <c r="C1353" t="s">
        <v>119</v>
      </c>
      <c r="D1353">
        <v>64</v>
      </c>
      <c r="E1353" t="s">
        <v>151</v>
      </c>
      <c r="F1353" t="s">
        <v>54</v>
      </c>
      <c r="G1353" t="s">
        <v>16</v>
      </c>
      <c r="H1353">
        <v>100</v>
      </c>
      <c r="I1353">
        <v>1</v>
      </c>
    </row>
    <row r="1354" spans="1:9" x14ac:dyDescent="0.25">
      <c r="A1354" t="s">
        <v>9</v>
      </c>
      <c r="B1354" t="s">
        <v>567</v>
      </c>
      <c r="C1354" t="s">
        <v>119</v>
      </c>
      <c r="D1354">
        <v>64</v>
      </c>
      <c r="E1354" t="s">
        <v>152</v>
      </c>
      <c r="F1354" t="s">
        <v>54</v>
      </c>
      <c r="G1354" t="s">
        <v>18</v>
      </c>
      <c r="H1354">
        <v>91</v>
      </c>
      <c r="I1354">
        <v>1</v>
      </c>
    </row>
    <row r="1355" spans="1:9" x14ac:dyDescent="0.25">
      <c r="A1355" t="s">
        <v>9</v>
      </c>
      <c r="B1355" t="s">
        <v>567</v>
      </c>
      <c r="C1355" t="s">
        <v>119</v>
      </c>
      <c r="D1355">
        <v>64</v>
      </c>
      <c r="E1355" t="s">
        <v>153</v>
      </c>
      <c r="F1355" t="s">
        <v>54</v>
      </c>
      <c r="G1355" t="s">
        <v>20</v>
      </c>
      <c r="H1355">
        <v>93</v>
      </c>
      <c r="I1355">
        <v>1</v>
      </c>
    </row>
    <row r="1356" spans="1:9" x14ac:dyDescent="0.25">
      <c r="A1356" t="s">
        <v>9</v>
      </c>
      <c r="B1356" t="s">
        <v>567</v>
      </c>
      <c r="C1356" t="s">
        <v>119</v>
      </c>
      <c r="D1356">
        <v>64</v>
      </c>
      <c r="E1356" t="s">
        <v>154</v>
      </c>
      <c r="F1356" t="s">
        <v>54</v>
      </c>
      <c r="G1356" t="s">
        <v>22</v>
      </c>
      <c r="H1356">
        <v>66</v>
      </c>
      <c r="I1356">
        <v>1</v>
      </c>
    </row>
    <row r="1357" spans="1:9" x14ac:dyDescent="0.25">
      <c r="A1357" t="s">
        <v>9</v>
      </c>
      <c r="B1357" t="s">
        <v>567</v>
      </c>
      <c r="C1357" t="s">
        <v>119</v>
      </c>
      <c r="D1357">
        <v>64</v>
      </c>
      <c r="E1357" t="s">
        <v>155</v>
      </c>
      <c r="F1357" t="s">
        <v>59</v>
      </c>
      <c r="G1357" t="s">
        <v>14</v>
      </c>
      <c r="H1357">
        <v>100</v>
      </c>
      <c r="I1357">
        <v>1</v>
      </c>
    </row>
    <row r="1358" spans="1:9" x14ac:dyDescent="0.25">
      <c r="A1358" t="s">
        <v>9</v>
      </c>
      <c r="B1358" t="s">
        <v>567</v>
      </c>
      <c r="C1358" t="s">
        <v>119</v>
      </c>
      <c r="D1358">
        <v>64</v>
      </c>
      <c r="E1358" t="s">
        <v>156</v>
      </c>
      <c r="F1358" t="s">
        <v>59</v>
      </c>
      <c r="G1358" t="s">
        <v>16</v>
      </c>
      <c r="H1358">
        <v>94</v>
      </c>
      <c r="I1358">
        <v>1</v>
      </c>
    </row>
    <row r="1359" spans="1:9" x14ac:dyDescent="0.25">
      <c r="A1359" t="s">
        <v>9</v>
      </c>
      <c r="B1359" t="s">
        <v>567</v>
      </c>
      <c r="C1359" t="s">
        <v>119</v>
      </c>
      <c r="D1359">
        <v>64</v>
      </c>
      <c r="E1359" t="s">
        <v>157</v>
      </c>
      <c r="F1359" t="s">
        <v>59</v>
      </c>
      <c r="G1359" t="s">
        <v>18</v>
      </c>
      <c r="H1359">
        <v>100</v>
      </c>
      <c r="I1359">
        <v>1</v>
      </c>
    </row>
    <row r="1360" spans="1:9" x14ac:dyDescent="0.25">
      <c r="A1360" t="s">
        <v>9</v>
      </c>
      <c r="B1360" t="s">
        <v>567</v>
      </c>
      <c r="C1360" t="s">
        <v>119</v>
      </c>
      <c r="D1360">
        <v>64</v>
      </c>
      <c r="E1360" t="s">
        <v>158</v>
      </c>
      <c r="F1360" t="s">
        <v>59</v>
      </c>
      <c r="G1360" t="s">
        <v>20</v>
      </c>
      <c r="H1360">
        <v>89</v>
      </c>
      <c r="I1360">
        <v>1</v>
      </c>
    </row>
    <row r="1361" spans="1:9" x14ac:dyDescent="0.25">
      <c r="A1361" t="s">
        <v>9</v>
      </c>
      <c r="B1361" t="s">
        <v>567</v>
      </c>
      <c r="C1361" t="s">
        <v>119</v>
      </c>
      <c r="D1361">
        <v>64</v>
      </c>
      <c r="E1361" t="s">
        <v>159</v>
      </c>
      <c r="F1361" t="s">
        <v>59</v>
      </c>
      <c r="G1361" t="s">
        <v>22</v>
      </c>
      <c r="H1361">
        <v>60</v>
      </c>
      <c r="I1361">
        <v>1</v>
      </c>
    </row>
    <row r="1362" spans="1:9" x14ac:dyDescent="0.25">
      <c r="A1362" t="s">
        <v>9</v>
      </c>
      <c r="B1362" t="s">
        <v>567</v>
      </c>
      <c r="C1362" t="s">
        <v>119</v>
      </c>
      <c r="D1362">
        <v>64</v>
      </c>
      <c r="E1362" t="s">
        <v>160</v>
      </c>
      <c r="F1362" t="s">
        <v>161</v>
      </c>
      <c r="G1362" t="s">
        <v>14</v>
      </c>
      <c r="H1362">
        <v>53</v>
      </c>
      <c r="I1362">
        <v>1</v>
      </c>
    </row>
    <row r="1363" spans="1:9" x14ac:dyDescent="0.25">
      <c r="A1363" t="s">
        <v>9</v>
      </c>
      <c r="B1363" t="s">
        <v>567</v>
      </c>
      <c r="C1363" t="s">
        <v>119</v>
      </c>
      <c r="D1363">
        <v>64</v>
      </c>
      <c r="E1363" t="s">
        <v>162</v>
      </c>
      <c r="F1363" t="s">
        <v>161</v>
      </c>
      <c r="G1363" t="s">
        <v>16</v>
      </c>
      <c r="H1363">
        <v>91</v>
      </c>
      <c r="I1363">
        <v>1</v>
      </c>
    </row>
    <row r="1364" spans="1:9" x14ac:dyDescent="0.25">
      <c r="A1364" t="s">
        <v>9</v>
      </c>
      <c r="B1364" t="s">
        <v>567</v>
      </c>
      <c r="C1364" t="s">
        <v>119</v>
      </c>
      <c r="D1364">
        <v>64</v>
      </c>
      <c r="E1364" t="s">
        <v>163</v>
      </c>
      <c r="F1364" t="s">
        <v>161</v>
      </c>
      <c r="G1364" t="s">
        <v>18</v>
      </c>
      <c r="H1364">
        <v>89</v>
      </c>
      <c r="I1364">
        <v>1</v>
      </c>
    </row>
    <row r="1365" spans="1:9" x14ac:dyDescent="0.25">
      <c r="A1365" t="s">
        <v>9</v>
      </c>
      <c r="B1365" t="s">
        <v>567</v>
      </c>
      <c r="C1365" t="s">
        <v>119</v>
      </c>
      <c r="D1365">
        <v>64</v>
      </c>
      <c r="E1365" t="s">
        <v>164</v>
      </c>
      <c r="F1365" t="s">
        <v>161</v>
      </c>
      <c r="G1365" t="s">
        <v>20</v>
      </c>
      <c r="H1365">
        <v>95</v>
      </c>
      <c r="I1365">
        <v>1</v>
      </c>
    </row>
    <row r="1366" spans="1:9" x14ac:dyDescent="0.25">
      <c r="A1366" t="s">
        <v>9</v>
      </c>
      <c r="B1366" t="s">
        <v>567</v>
      </c>
      <c r="C1366" t="s">
        <v>119</v>
      </c>
      <c r="D1366">
        <v>64</v>
      </c>
      <c r="E1366" t="s">
        <v>165</v>
      </c>
      <c r="F1366" t="s">
        <v>161</v>
      </c>
      <c r="G1366" t="s">
        <v>22</v>
      </c>
      <c r="H1366">
        <v>46</v>
      </c>
      <c r="I1366">
        <v>1</v>
      </c>
    </row>
    <row r="1367" spans="1:9" x14ac:dyDescent="0.25">
      <c r="A1367" t="s">
        <v>9</v>
      </c>
      <c r="B1367" t="s">
        <v>567</v>
      </c>
      <c r="C1367" t="s">
        <v>119</v>
      </c>
      <c r="D1367">
        <v>64</v>
      </c>
      <c r="E1367" t="s">
        <v>166</v>
      </c>
      <c r="F1367" t="s">
        <v>167</v>
      </c>
      <c r="G1367" t="s">
        <v>14</v>
      </c>
      <c r="H1367">
        <v>93</v>
      </c>
      <c r="I1367">
        <v>1</v>
      </c>
    </row>
    <row r="1368" spans="1:9" x14ac:dyDescent="0.25">
      <c r="A1368" t="s">
        <v>9</v>
      </c>
      <c r="B1368" t="s">
        <v>567</v>
      </c>
      <c r="C1368" t="s">
        <v>119</v>
      </c>
      <c r="D1368">
        <v>64</v>
      </c>
      <c r="E1368" t="s">
        <v>168</v>
      </c>
      <c r="F1368" t="s">
        <v>167</v>
      </c>
      <c r="G1368" t="s">
        <v>16</v>
      </c>
      <c r="H1368">
        <v>97</v>
      </c>
      <c r="I1368">
        <v>1</v>
      </c>
    </row>
    <row r="1369" spans="1:9" x14ac:dyDescent="0.25">
      <c r="A1369" t="s">
        <v>9</v>
      </c>
      <c r="B1369" t="s">
        <v>567</v>
      </c>
      <c r="C1369" t="s">
        <v>119</v>
      </c>
      <c r="D1369">
        <v>64</v>
      </c>
      <c r="E1369" t="s">
        <v>169</v>
      </c>
      <c r="F1369" t="s">
        <v>167</v>
      </c>
      <c r="G1369" t="s">
        <v>18</v>
      </c>
      <c r="H1369">
        <v>100</v>
      </c>
      <c r="I1369">
        <v>1</v>
      </c>
    </row>
    <row r="1370" spans="1:9" x14ac:dyDescent="0.25">
      <c r="A1370" t="s">
        <v>9</v>
      </c>
      <c r="B1370" t="s">
        <v>567</v>
      </c>
      <c r="C1370" t="s">
        <v>119</v>
      </c>
      <c r="D1370">
        <v>64</v>
      </c>
      <c r="E1370" t="s">
        <v>170</v>
      </c>
      <c r="F1370" t="s">
        <v>167</v>
      </c>
      <c r="G1370" t="s">
        <v>20</v>
      </c>
      <c r="H1370">
        <v>93</v>
      </c>
      <c r="I1370">
        <v>1</v>
      </c>
    </row>
    <row r="1371" spans="1:9" x14ac:dyDescent="0.25">
      <c r="A1371" t="s">
        <v>9</v>
      </c>
      <c r="B1371" t="s">
        <v>567</v>
      </c>
      <c r="C1371" t="s">
        <v>119</v>
      </c>
      <c r="D1371">
        <v>64</v>
      </c>
      <c r="E1371" t="s">
        <v>171</v>
      </c>
      <c r="F1371" t="s">
        <v>167</v>
      </c>
      <c r="G1371" t="s">
        <v>22</v>
      </c>
      <c r="H1371">
        <v>68</v>
      </c>
      <c r="I1371">
        <v>1</v>
      </c>
    </row>
    <row r="1372" spans="1:9" x14ac:dyDescent="0.25">
      <c r="A1372" t="s">
        <v>9</v>
      </c>
      <c r="B1372" t="s">
        <v>567</v>
      </c>
      <c r="C1372" t="s">
        <v>119</v>
      </c>
      <c r="D1372">
        <v>64</v>
      </c>
      <c r="E1372" t="s">
        <v>172</v>
      </c>
      <c r="F1372" t="s">
        <v>173</v>
      </c>
      <c r="G1372" t="s">
        <v>14</v>
      </c>
      <c r="H1372">
        <v>100</v>
      </c>
      <c r="I1372">
        <v>1</v>
      </c>
    </row>
    <row r="1373" spans="1:9" x14ac:dyDescent="0.25">
      <c r="A1373" t="s">
        <v>9</v>
      </c>
      <c r="B1373" t="s">
        <v>567</v>
      </c>
      <c r="C1373" t="s">
        <v>119</v>
      </c>
      <c r="D1373">
        <v>64</v>
      </c>
      <c r="E1373" t="s">
        <v>174</v>
      </c>
      <c r="F1373" t="s">
        <v>173</v>
      </c>
      <c r="G1373" t="s">
        <v>16</v>
      </c>
      <c r="H1373">
        <v>87</v>
      </c>
      <c r="I1373">
        <v>1</v>
      </c>
    </row>
    <row r="1374" spans="1:9" x14ac:dyDescent="0.25">
      <c r="A1374" t="s">
        <v>9</v>
      </c>
      <c r="B1374" t="s">
        <v>567</v>
      </c>
      <c r="C1374" t="s">
        <v>119</v>
      </c>
      <c r="D1374">
        <v>64</v>
      </c>
      <c r="E1374" t="s">
        <v>175</v>
      </c>
      <c r="F1374" t="s">
        <v>173</v>
      </c>
      <c r="G1374" t="s">
        <v>18</v>
      </c>
      <c r="H1374">
        <v>100</v>
      </c>
      <c r="I1374">
        <v>1</v>
      </c>
    </row>
    <row r="1375" spans="1:9" x14ac:dyDescent="0.25">
      <c r="A1375" t="s">
        <v>9</v>
      </c>
      <c r="B1375" t="s">
        <v>567</v>
      </c>
      <c r="C1375" t="s">
        <v>119</v>
      </c>
      <c r="D1375">
        <v>64</v>
      </c>
      <c r="E1375" t="s">
        <v>176</v>
      </c>
      <c r="F1375" t="s">
        <v>173</v>
      </c>
      <c r="G1375" t="s">
        <v>20</v>
      </c>
      <c r="H1375">
        <v>91</v>
      </c>
      <c r="I1375">
        <v>1</v>
      </c>
    </row>
    <row r="1376" spans="1:9" x14ac:dyDescent="0.25">
      <c r="A1376" t="s">
        <v>9</v>
      </c>
      <c r="B1376" t="s">
        <v>567</v>
      </c>
      <c r="C1376" t="s">
        <v>119</v>
      </c>
      <c r="D1376">
        <v>64</v>
      </c>
      <c r="E1376" t="s">
        <v>177</v>
      </c>
      <c r="F1376" t="s">
        <v>173</v>
      </c>
      <c r="G1376" t="s">
        <v>22</v>
      </c>
      <c r="H1376">
        <v>77</v>
      </c>
      <c r="I1376">
        <v>1</v>
      </c>
    </row>
    <row r="1377" spans="1:9" x14ac:dyDescent="0.25">
      <c r="A1377" t="s">
        <v>9</v>
      </c>
      <c r="B1377" t="s">
        <v>568</v>
      </c>
      <c r="C1377" t="s">
        <v>119</v>
      </c>
      <c r="D1377">
        <v>64</v>
      </c>
      <c r="E1377" t="s">
        <v>120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9</v>
      </c>
      <c r="B1378" t="s">
        <v>568</v>
      </c>
      <c r="C1378" t="s">
        <v>119</v>
      </c>
      <c r="D1378">
        <v>64</v>
      </c>
      <c r="E1378" t="s">
        <v>121</v>
      </c>
      <c r="F1378" t="s">
        <v>13</v>
      </c>
      <c r="G1378" t="s">
        <v>16</v>
      </c>
      <c r="H1378">
        <v>100</v>
      </c>
      <c r="I1378">
        <v>1</v>
      </c>
    </row>
    <row r="1379" spans="1:9" x14ac:dyDescent="0.25">
      <c r="A1379" t="s">
        <v>9</v>
      </c>
      <c r="B1379" t="s">
        <v>568</v>
      </c>
      <c r="C1379" t="s">
        <v>119</v>
      </c>
      <c r="D1379">
        <v>64</v>
      </c>
      <c r="E1379" t="s">
        <v>122</v>
      </c>
      <c r="F1379" t="s">
        <v>13</v>
      </c>
      <c r="G1379" t="s">
        <v>18</v>
      </c>
      <c r="H1379">
        <v>100</v>
      </c>
      <c r="I1379">
        <v>1</v>
      </c>
    </row>
    <row r="1380" spans="1:9" x14ac:dyDescent="0.25">
      <c r="A1380" t="s">
        <v>9</v>
      </c>
      <c r="B1380" t="s">
        <v>568</v>
      </c>
      <c r="C1380" t="s">
        <v>119</v>
      </c>
      <c r="D1380">
        <v>64</v>
      </c>
      <c r="E1380" t="s">
        <v>123</v>
      </c>
      <c r="F1380" t="s">
        <v>13</v>
      </c>
      <c r="G1380" t="s">
        <v>20</v>
      </c>
      <c r="H1380">
        <v>71</v>
      </c>
      <c r="I1380">
        <v>1</v>
      </c>
    </row>
    <row r="1381" spans="1:9" x14ac:dyDescent="0.25">
      <c r="A1381" t="s">
        <v>9</v>
      </c>
      <c r="B1381" t="s">
        <v>568</v>
      </c>
      <c r="C1381" t="s">
        <v>119</v>
      </c>
      <c r="D1381">
        <v>64</v>
      </c>
      <c r="E1381" t="s">
        <v>124</v>
      </c>
      <c r="F1381" t="s">
        <v>13</v>
      </c>
      <c r="G1381" t="s">
        <v>22</v>
      </c>
      <c r="H1381">
        <v>39</v>
      </c>
      <c r="I1381">
        <v>1</v>
      </c>
    </row>
    <row r="1382" spans="1:9" x14ac:dyDescent="0.25">
      <c r="A1382" t="s">
        <v>9</v>
      </c>
      <c r="B1382" t="s">
        <v>568</v>
      </c>
      <c r="C1382" t="s">
        <v>119</v>
      </c>
      <c r="D1382">
        <v>64</v>
      </c>
      <c r="E1382" t="s">
        <v>125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9</v>
      </c>
      <c r="B1383" t="s">
        <v>568</v>
      </c>
      <c r="C1383" t="s">
        <v>119</v>
      </c>
      <c r="D1383">
        <v>64</v>
      </c>
      <c r="E1383" t="s">
        <v>126</v>
      </c>
      <c r="F1383" t="s">
        <v>24</v>
      </c>
      <c r="G1383" t="s">
        <v>16</v>
      </c>
      <c r="H1383">
        <v>100</v>
      </c>
      <c r="I1383">
        <v>1</v>
      </c>
    </row>
    <row r="1384" spans="1:9" x14ac:dyDescent="0.25">
      <c r="A1384" t="s">
        <v>9</v>
      </c>
      <c r="B1384" t="s">
        <v>568</v>
      </c>
      <c r="C1384" t="s">
        <v>119</v>
      </c>
      <c r="D1384">
        <v>64</v>
      </c>
      <c r="E1384" t="s">
        <v>127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9</v>
      </c>
      <c r="B1385" t="s">
        <v>568</v>
      </c>
      <c r="C1385" t="s">
        <v>119</v>
      </c>
      <c r="D1385">
        <v>64</v>
      </c>
      <c r="E1385" t="s">
        <v>128</v>
      </c>
      <c r="F1385" t="s">
        <v>24</v>
      </c>
      <c r="G1385" t="s">
        <v>20</v>
      </c>
      <c r="H1385">
        <v>100</v>
      </c>
      <c r="I1385">
        <v>1</v>
      </c>
    </row>
    <row r="1386" spans="1:9" x14ac:dyDescent="0.25">
      <c r="A1386" t="s">
        <v>9</v>
      </c>
      <c r="B1386" t="s">
        <v>568</v>
      </c>
      <c r="C1386" t="s">
        <v>119</v>
      </c>
      <c r="D1386">
        <v>64</v>
      </c>
      <c r="E1386" t="s">
        <v>129</v>
      </c>
      <c r="F1386" t="s">
        <v>24</v>
      </c>
      <c r="G1386" t="s">
        <v>22</v>
      </c>
      <c r="H1386">
        <v>100</v>
      </c>
      <c r="I1386">
        <v>1</v>
      </c>
    </row>
    <row r="1387" spans="1:9" x14ac:dyDescent="0.25">
      <c r="A1387" t="s">
        <v>9</v>
      </c>
      <c r="B1387" t="s">
        <v>568</v>
      </c>
      <c r="C1387" t="s">
        <v>119</v>
      </c>
      <c r="D1387">
        <v>64</v>
      </c>
      <c r="E1387" t="s">
        <v>130</v>
      </c>
      <c r="F1387" t="s">
        <v>30</v>
      </c>
      <c r="G1387" t="s">
        <v>14</v>
      </c>
      <c r="H1387">
        <v>100</v>
      </c>
      <c r="I1387">
        <v>1</v>
      </c>
    </row>
    <row r="1388" spans="1:9" x14ac:dyDescent="0.25">
      <c r="A1388" t="s">
        <v>9</v>
      </c>
      <c r="B1388" t="s">
        <v>568</v>
      </c>
      <c r="C1388" t="s">
        <v>119</v>
      </c>
      <c r="D1388">
        <v>64</v>
      </c>
      <c r="E1388" t="s">
        <v>131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9</v>
      </c>
      <c r="B1389" t="s">
        <v>568</v>
      </c>
      <c r="C1389" t="s">
        <v>119</v>
      </c>
      <c r="D1389">
        <v>64</v>
      </c>
      <c r="E1389" t="s">
        <v>132</v>
      </c>
      <c r="F1389" t="s">
        <v>30</v>
      </c>
      <c r="G1389" t="s">
        <v>18</v>
      </c>
      <c r="H1389">
        <v>100</v>
      </c>
      <c r="I1389">
        <v>1</v>
      </c>
    </row>
    <row r="1390" spans="1:9" x14ac:dyDescent="0.25">
      <c r="A1390" t="s">
        <v>9</v>
      </c>
      <c r="B1390" t="s">
        <v>568</v>
      </c>
      <c r="C1390" t="s">
        <v>119</v>
      </c>
      <c r="D1390">
        <v>64</v>
      </c>
      <c r="E1390" t="s">
        <v>133</v>
      </c>
      <c r="F1390" t="s">
        <v>30</v>
      </c>
      <c r="G1390" t="s">
        <v>20</v>
      </c>
      <c r="H1390">
        <v>100</v>
      </c>
      <c r="I1390">
        <v>1</v>
      </c>
    </row>
    <row r="1391" spans="1:9" x14ac:dyDescent="0.25">
      <c r="A1391" t="s">
        <v>9</v>
      </c>
      <c r="B1391" t="s">
        <v>568</v>
      </c>
      <c r="C1391" t="s">
        <v>119</v>
      </c>
      <c r="D1391">
        <v>64</v>
      </c>
      <c r="E1391" t="s">
        <v>134</v>
      </c>
      <c r="F1391" t="s">
        <v>30</v>
      </c>
      <c r="G1391" t="s">
        <v>22</v>
      </c>
      <c r="H1391">
        <v>100</v>
      </c>
      <c r="I1391">
        <v>1</v>
      </c>
    </row>
    <row r="1392" spans="1:9" x14ac:dyDescent="0.25">
      <c r="A1392" t="s">
        <v>9</v>
      </c>
      <c r="B1392" t="s">
        <v>568</v>
      </c>
      <c r="C1392" t="s">
        <v>119</v>
      </c>
      <c r="D1392">
        <v>64</v>
      </c>
      <c r="E1392" t="s">
        <v>135</v>
      </c>
      <c r="F1392" t="s">
        <v>36</v>
      </c>
      <c r="G1392" t="s">
        <v>14</v>
      </c>
      <c r="H1392">
        <v>100</v>
      </c>
      <c r="I1392">
        <v>1</v>
      </c>
    </row>
    <row r="1393" spans="1:9" x14ac:dyDescent="0.25">
      <c r="A1393" t="s">
        <v>9</v>
      </c>
      <c r="B1393" t="s">
        <v>568</v>
      </c>
      <c r="C1393" t="s">
        <v>119</v>
      </c>
      <c r="D1393">
        <v>64</v>
      </c>
      <c r="E1393" t="s">
        <v>136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9</v>
      </c>
      <c r="B1394" t="s">
        <v>568</v>
      </c>
      <c r="C1394" t="s">
        <v>119</v>
      </c>
      <c r="D1394">
        <v>64</v>
      </c>
      <c r="E1394" t="s">
        <v>137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9</v>
      </c>
      <c r="B1395" t="s">
        <v>568</v>
      </c>
      <c r="C1395" t="s">
        <v>119</v>
      </c>
      <c r="D1395">
        <v>64</v>
      </c>
      <c r="E1395" t="s">
        <v>138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9</v>
      </c>
      <c r="B1396" t="s">
        <v>568</v>
      </c>
      <c r="C1396" t="s">
        <v>119</v>
      </c>
      <c r="D1396">
        <v>64</v>
      </c>
      <c r="E1396" t="s">
        <v>139</v>
      </c>
      <c r="F1396" t="s">
        <v>36</v>
      </c>
      <c r="G1396" t="s">
        <v>22</v>
      </c>
      <c r="H1396">
        <v>50</v>
      </c>
      <c r="I1396">
        <v>1</v>
      </c>
    </row>
    <row r="1397" spans="1:9" x14ac:dyDescent="0.25">
      <c r="A1397" t="s">
        <v>9</v>
      </c>
      <c r="B1397" t="s">
        <v>568</v>
      </c>
      <c r="C1397" t="s">
        <v>119</v>
      </c>
      <c r="D1397">
        <v>64</v>
      </c>
      <c r="E1397" t="s">
        <v>140</v>
      </c>
      <c r="F1397" t="s">
        <v>42</v>
      </c>
      <c r="G1397" t="s">
        <v>14</v>
      </c>
      <c r="H1397">
        <v>100</v>
      </c>
      <c r="I1397">
        <v>1</v>
      </c>
    </row>
    <row r="1398" spans="1:9" x14ac:dyDescent="0.25">
      <c r="A1398" t="s">
        <v>9</v>
      </c>
      <c r="B1398" t="s">
        <v>568</v>
      </c>
      <c r="C1398" t="s">
        <v>119</v>
      </c>
      <c r="D1398">
        <v>64</v>
      </c>
      <c r="E1398" t="s">
        <v>141</v>
      </c>
      <c r="F1398" t="s">
        <v>42</v>
      </c>
      <c r="G1398" t="s">
        <v>16</v>
      </c>
      <c r="H1398">
        <v>79</v>
      </c>
      <c r="I1398">
        <v>1</v>
      </c>
    </row>
    <row r="1399" spans="1:9" x14ac:dyDescent="0.25">
      <c r="A1399" t="s">
        <v>9</v>
      </c>
      <c r="B1399" t="s">
        <v>568</v>
      </c>
      <c r="C1399" t="s">
        <v>119</v>
      </c>
      <c r="D1399">
        <v>64</v>
      </c>
      <c r="E1399" t="s">
        <v>142</v>
      </c>
      <c r="F1399" t="s">
        <v>42</v>
      </c>
      <c r="G1399" t="s">
        <v>18</v>
      </c>
      <c r="H1399">
        <v>100</v>
      </c>
      <c r="I1399">
        <v>1</v>
      </c>
    </row>
    <row r="1400" spans="1:9" x14ac:dyDescent="0.25">
      <c r="A1400" t="s">
        <v>9</v>
      </c>
      <c r="B1400" t="s">
        <v>568</v>
      </c>
      <c r="C1400" t="s">
        <v>119</v>
      </c>
      <c r="D1400">
        <v>64</v>
      </c>
      <c r="E1400" t="s">
        <v>143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9</v>
      </c>
      <c r="B1401" t="s">
        <v>568</v>
      </c>
      <c r="C1401" t="s">
        <v>119</v>
      </c>
      <c r="D1401">
        <v>64</v>
      </c>
      <c r="E1401" t="s">
        <v>144</v>
      </c>
      <c r="F1401" t="s">
        <v>42</v>
      </c>
      <c r="G1401" t="s">
        <v>22</v>
      </c>
      <c r="H1401">
        <v>50</v>
      </c>
      <c r="I1401">
        <v>1</v>
      </c>
    </row>
    <row r="1402" spans="1:9" x14ac:dyDescent="0.25">
      <c r="A1402" t="s">
        <v>9</v>
      </c>
      <c r="B1402" t="s">
        <v>568</v>
      </c>
      <c r="C1402" t="s">
        <v>119</v>
      </c>
      <c r="D1402">
        <v>64</v>
      </c>
      <c r="E1402" t="s">
        <v>145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9</v>
      </c>
      <c r="B1403" t="s">
        <v>568</v>
      </c>
      <c r="C1403" t="s">
        <v>119</v>
      </c>
      <c r="D1403">
        <v>64</v>
      </c>
      <c r="E1403" t="s">
        <v>146</v>
      </c>
      <c r="F1403" t="s">
        <v>48</v>
      </c>
      <c r="G1403" t="s">
        <v>16</v>
      </c>
      <c r="H1403">
        <v>100</v>
      </c>
      <c r="I1403">
        <v>1</v>
      </c>
    </row>
    <row r="1404" spans="1:9" x14ac:dyDescent="0.25">
      <c r="A1404" t="s">
        <v>9</v>
      </c>
      <c r="B1404" t="s">
        <v>568</v>
      </c>
      <c r="C1404" t="s">
        <v>119</v>
      </c>
      <c r="D1404">
        <v>64</v>
      </c>
      <c r="E1404" t="s">
        <v>147</v>
      </c>
      <c r="F1404" t="s">
        <v>48</v>
      </c>
      <c r="G1404" t="s">
        <v>18</v>
      </c>
      <c r="H1404">
        <v>100</v>
      </c>
      <c r="I1404">
        <v>1</v>
      </c>
    </row>
    <row r="1405" spans="1:9" x14ac:dyDescent="0.25">
      <c r="A1405" t="s">
        <v>9</v>
      </c>
      <c r="B1405" t="s">
        <v>568</v>
      </c>
      <c r="C1405" t="s">
        <v>119</v>
      </c>
      <c r="D1405">
        <v>64</v>
      </c>
      <c r="E1405" t="s">
        <v>148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9</v>
      </c>
      <c r="B1406" t="s">
        <v>568</v>
      </c>
      <c r="C1406" t="s">
        <v>119</v>
      </c>
      <c r="D1406">
        <v>64</v>
      </c>
      <c r="E1406" t="s">
        <v>149</v>
      </c>
      <c r="F1406" t="s">
        <v>48</v>
      </c>
      <c r="G1406" t="s">
        <v>22</v>
      </c>
      <c r="H1406">
        <v>100</v>
      </c>
      <c r="I1406">
        <v>1</v>
      </c>
    </row>
    <row r="1407" spans="1:9" x14ac:dyDescent="0.25">
      <c r="A1407" t="s">
        <v>9</v>
      </c>
      <c r="B1407" t="s">
        <v>568</v>
      </c>
      <c r="C1407" t="s">
        <v>119</v>
      </c>
      <c r="D1407">
        <v>64</v>
      </c>
      <c r="E1407" t="s">
        <v>150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9</v>
      </c>
      <c r="B1408" t="s">
        <v>568</v>
      </c>
      <c r="C1408" t="s">
        <v>119</v>
      </c>
      <c r="D1408">
        <v>64</v>
      </c>
      <c r="E1408" t="s">
        <v>151</v>
      </c>
      <c r="F1408" t="s">
        <v>54</v>
      </c>
      <c r="G1408" t="s">
        <v>16</v>
      </c>
      <c r="H1408">
        <v>100</v>
      </c>
      <c r="I1408">
        <v>1</v>
      </c>
    </row>
    <row r="1409" spans="1:9" x14ac:dyDescent="0.25">
      <c r="A1409" t="s">
        <v>9</v>
      </c>
      <c r="B1409" t="s">
        <v>568</v>
      </c>
      <c r="C1409" t="s">
        <v>119</v>
      </c>
      <c r="D1409">
        <v>64</v>
      </c>
      <c r="E1409" t="s">
        <v>152</v>
      </c>
      <c r="F1409" t="s">
        <v>54</v>
      </c>
      <c r="G1409" t="s">
        <v>18</v>
      </c>
      <c r="H1409">
        <v>100</v>
      </c>
      <c r="I1409">
        <v>1</v>
      </c>
    </row>
    <row r="1410" spans="1:9" x14ac:dyDescent="0.25">
      <c r="A1410" t="s">
        <v>9</v>
      </c>
      <c r="B1410" t="s">
        <v>568</v>
      </c>
      <c r="C1410" t="s">
        <v>119</v>
      </c>
      <c r="D1410">
        <v>64</v>
      </c>
      <c r="E1410" t="s">
        <v>153</v>
      </c>
      <c r="F1410" t="s">
        <v>54</v>
      </c>
      <c r="G1410" t="s">
        <v>20</v>
      </c>
      <c r="H1410">
        <v>100</v>
      </c>
      <c r="I1410">
        <v>1</v>
      </c>
    </row>
    <row r="1411" spans="1:9" x14ac:dyDescent="0.25">
      <c r="A1411" t="s">
        <v>9</v>
      </c>
      <c r="B1411" t="s">
        <v>568</v>
      </c>
      <c r="C1411" t="s">
        <v>119</v>
      </c>
      <c r="D1411">
        <v>64</v>
      </c>
      <c r="E1411" t="s">
        <v>154</v>
      </c>
      <c r="F1411" t="s">
        <v>54</v>
      </c>
      <c r="G1411" t="s">
        <v>22</v>
      </c>
      <c r="H1411">
        <v>46</v>
      </c>
      <c r="I1411">
        <v>1</v>
      </c>
    </row>
    <row r="1412" spans="1:9" x14ac:dyDescent="0.25">
      <c r="A1412" t="s">
        <v>9</v>
      </c>
      <c r="B1412" t="s">
        <v>568</v>
      </c>
      <c r="C1412" t="s">
        <v>119</v>
      </c>
      <c r="D1412">
        <v>64</v>
      </c>
      <c r="E1412" t="s">
        <v>155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9</v>
      </c>
      <c r="B1413" t="s">
        <v>568</v>
      </c>
      <c r="C1413" t="s">
        <v>119</v>
      </c>
      <c r="D1413">
        <v>64</v>
      </c>
      <c r="E1413" t="s">
        <v>156</v>
      </c>
      <c r="F1413" t="s">
        <v>59</v>
      </c>
      <c r="G1413" t="s">
        <v>16</v>
      </c>
      <c r="H1413">
        <v>100</v>
      </c>
      <c r="I1413">
        <v>1</v>
      </c>
    </row>
    <row r="1414" spans="1:9" x14ac:dyDescent="0.25">
      <c r="A1414" t="s">
        <v>9</v>
      </c>
      <c r="B1414" t="s">
        <v>568</v>
      </c>
      <c r="C1414" t="s">
        <v>119</v>
      </c>
      <c r="D1414">
        <v>64</v>
      </c>
      <c r="E1414" t="s">
        <v>157</v>
      </c>
      <c r="F1414" t="s">
        <v>59</v>
      </c>
      <c r="G1414" t="s">
        <v>18</v>
      </c>
      <c r="H1414">
        <v>100</v>
      </c>
      <c r="I1414">
        <v>1</v>
      </c>
    </row>
    <row r="1415" spans="1:9" x14ac:dyDescent="0.25">
      <c r="A1415" t="s">
        <v>9</v>
      </c>
      <c r="B1415" t="s">
        <v>568</v>
      </c>
      <c r="C1415" t="s">
        <v>119</v>
      </c>
      <c r="D1415">
        <v>64</v>
      </c>
      <c r="E1415" t="s">
        <v>158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9</v>
      </c>
      <c r="B1416" t="s">
        <v>568</v>
      </c>
      <c r="C1416" t="s">
        <v>119</v>
      </c>
      <c r="D1416">
        <v>64</v>
      </c>
      <c r="E1416" t="s">
        <v>159</v>
      </c>
      <c r="F1416" t="s">
        <v>59</v>
      </c>
      <c r="G1416" t="s">
        <v>22</v>
      </c>
      <c r="H1416">
        <v>61</v>
      </c>
      <c r="I1416">
        <v>1</v>
      </c>
    </row>
    <row r="1417" spans="1:9" x14ac:dyDescent="0.25">
      <c r="A1417" t="s">
        <v>9</v>
      </c>
      <c r="B1417" t="s">
        <v>568</v>
      </c>
      <c r="C1417" t="s">
        <v>119</v>
      </c>
      <c r="D1417">
        <v>64</v>
      </c>
      <c r="E1417" t="s">
        <v>160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9</v>
      </c>
      <c r="B1418" t="s">
        <v>568</v>
      </c>
      <c r="C1418" t="s">
        <v>119</v>
      </c>
      <c r="D1418">
        <v>64</v>
      </c>
      <c r="E1418" t="s">
        <v>162</v>
      </c>
      <c r="F1418" t="s">
        <v>161</v>
      </c>
      <c r="G1418" t="s">
        <v>16</v>
      </c>
      <c r="H1418">
        <v>100</v>
      </c>
      <c r="I1418">
        <v>1</v>
      </c>
    </row>
    <row r="1419" spans="1:9" x14ac:dyDescent="0.25">
      <c r="A1419" t="s">
        <v>9</v>
      </c>
      <c r="B1419" t="s">
        <v>568</v>
      </c>
      <c r="C1419" t="s">
        <v>119</v>
      </c>
      <c r="D1419">
        <v>64</v>
      </c>
      <c r="E1419" t="s">
        <v>163</v>
      </c>
      <c r="F1419" t="s">
        <v>161</v>
      </c>
      <c r="G1419" t="s">
        <v>18</v>
      </c>
      <c r="H1419">
        <v>100</v>
      </c>
      <c r="I1419">
        <v>1</v>
      </c>
    </row>
    <row r="1420" spans="1:9" x14ac:dyDescent="0.25">
      <c r="A1420" t="s">
        <v>9</v>
      </c>
      <c r="B1420" t="s">
        <v>568</v>
      </c>
      <c r="C1420" t="s">
        <v>119</v>
      </c>
      <c r="D1420">
        <v>64</v>
      </c>
      <c r="E1420" t="s">
        <v>164</v>
      </c>
      <c r="F1420" t="s">
        <v>161</v>
      </c>
      <c r="G1420" t="s">
        <v>20</v>
      </c>
      <c r="H1420">
        <v>100</v>
      </c>
      <c r="I1420">
        <v>1</v>
      </c>
    </row>
    <row r="1421" spans="1:9" x14ac:dyDescent="0.25">
      <c r="A1421" t="s">
        <v>9</v>
      </c>
      <c r="B1421" t="s">
        <v>568</v>
      </c>
      <c r="C1421" t="s">
        <v>119</v>
      </c>
      <c r="D1421">
        <v>64</v>
      </c>
      <c r="E1421" t="s">
        <v>165</v>
      </c>
      <c r="F1421" t="s">
        <v>161</v>
      </c>
      <c r="G1421" t="s">
        <v>22</v>
      </c>
      <c r="H1421">
        <v>21</v>
      </c>
      <c r="I1421">
        <v>1</v>
      </c>
    </row>
    <row r="1422" spans="1:9" x14ac:dyDescent="0.25">
      <c r="A1422" t="s">
        <v>9</v>
      </c>
      <c r="B1422" t="s">
        <v>568</v>
      </c>
      <c r="C1422" t="s">
        <v>119</v>
      </c>
      <c r="D1422">
        <v>64</v>
      </c>
      <c r="E1422" t="s">
        <v>166</v>
      </c>
      <c r="F1422" t="s">
        <v>167</v>
      </c>
      <c r="G1422" t="s">
        <v>14</v>
      </c>
      <c r="H1422">
        <v>100</v>
      </c>
      <c r="I1422">
        <v>1</v>
      </c>
    </row>
    <row r="1423" spans="1:9" x14ac:dyDescent="0.25">
      <c r="A1423" t="s">
        <v>9</v>
      </c>
      <c r="B1423" t="s">
        <v>568</v>
      </c>
      <c r="C1423" t="s">
        <v>119</v>
      </c>
      <c r="D1423">
        <v>64</v>
      </c>
      <c r="E1423" t="s">
        <v>168</v>
      </c>
      <c r="F1423" t="s">
        <v>167</v>
      </c>
      <c r="G1423" t="s">
        <v>16</v>
      </c>
      <c r="H1423">
        <v>100</v>
      </c>
      <c r="I1423">
        <v>1</v>
      </c>
    </row>
    <row r="1424" spans="1:9" x14ac:dyDescent="0.25">
      <c r="A1424" t="s">
        <v>9</v>
      </c>
      <c r="B1424" t="s">
        <v>568</v>
      </c>
      <c r="C1424" t="s">
        <v>119</v>
      </c>
      <c r="D1424">
        <v>64</v>
      </c>
      <c r="E1424" t="s">
        <v>169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9</v>
      </c>
      <c r="B1425" t="s">
        <v>568</v>
      </c>
      <c r="C1425" t="s">
        <v>119</v>
      </c>
      <c r="D1425">
        <v>64</v>
      </c>
      <c r="E1425" t="s">
        <v>170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9</v>
      </c>
      <c r="B1426" t="s">
        <v>568</v>
      </c>
      <c r="C1426" t="s">
        <v>119</v>
      </c>
      <c r="D1426">
        <v>64</v>
      </c>
      <c r="E1426" t="s">
        <v>171</v>
      </c>
      <c r="F1426" t="s">
        <v>167</v>
      </c>
      <c r="G1426" t="s">
        <v>22</v>
      </c>
      <c r="H1426">
        <v>45</v>
      </c>
      <c r="I1426">
        <v>1</v>
      </c>
    </row>
    <row r="1427" spans="1:9" x14ac:dyDescent="0.25">
      <c r="A1427" t="s">
        <v>9</v>
      </c>
      <c r="B1427" t="s">
        <v>568</v>
      </c>
      <c r="C1427" t="s">
        <v>119</v>
      </c>
      <c r="D1427">
        <v>64</v>
      </c>
      <c r="E1427" t="s">
        <v>172</v>
      </c>
      <c r="F1427" t="s">
        <v>173</v>
      </c>
      <c r="G1427" t="s">
        <v>14</v>
      </c>
      <c r="H1427">
        <v>100</v>
      </c>
      <c r="I1427">
        <v>1</v>
      </c>
    </row>
    <row r="1428" spans="1:9" x14ac:dyDescent="0.25">
      <c r="A1428" t="s">
        <v>9</v>
      </c>
      <c r="B1428" t="s">
        <v>568</v>
      </c>
      <c r="C1428" t="s">
        <v>119</v>
      </c>
      <c r="D1428">
        <v>64</v>
      </c>
      <c r="E1428" t="s">
        <v>174</v>
      </c>
      <c r="F1428" t="s">
        <v>173</v>
      </c>
      <c r="G1428" t="s">
        <v>16</v>
      </c>
      <c r="H1428">
        <v>100</v>
      </c>
      <c r="I1428">
        <v>1</v>
      </c>
    </row>
    <row r="1429" spans="1:9" x14ac:dyDescent="0.25">
      <c r="A1429" t="s">
        <v>9</v>
      </c>
      <c r="B1429" t="s">
        <v>568</v>
      </c>
      <c r="C1429" t="s">
        <v>119</v>
      </c>
      <c r="D1429">
        <v>64</v>
      </c>
      <c r="E1429" t="s">
        <v>175</v>
      </c>
      <c r="F1429" t="s">
        <v>173</v>
      </c>
      <c r="G1429" t="s">
        <v>18</v>
      </c>
      <c r="H1429">
        <v>100</v>
      </c>
      <c r="I1429">
        <v>1</v>
      </c>
    </row>
    <row r="1430" spans="1:9" x14ac:dyDescent="0.25">
      <c r="A1430" t="s">
        <v>9</v>
      </c>
      <c r="B1430" t="s">
        <v>568</v>
      </c>
      <c r="C1430" t="s">
        <v>119</v>
      </c>
      <c r="D1430">
        <v>64</v>
      </c>
      <c r="E1430" t="s">
        <v>176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9</v>
      </c>
      <c r="B1431" t="s">
        <v>568</v>
      </c>
      <c r="C1431" t="s">
        <v>119</v>
      </c>
      <c r="D1431">
        <v>64</v>
      </c>
      <c r="E1431" t="s">
        <v>177</v>
      </c>
      <c r="F1431" t="s">
        <v>173</v>
      </c>
      <c r="G1431" t="s">
        <v>22</v>
      </c>
      <c r="H1431">
        <v>100</v>
      </c>
      <c r="I1431">
        <v>1</v>
      </c>
    </row>
    <row r="1432" spans="1:9" x14ac:dyDescent="0.25">
      <c r="A1432" t="s">
        <v>9</v>
      </c>
      <c r="B1432" t="s">
        <v>10</v>
      </c>
      <c r="C1432" t="s">
        <v>119</v>
      </c>
      <c r="D1432">
        <v>64</v>
      </c>
      <c r="E1432" t="s">
        <v>120</v>
      </c>
      <c r="F1432" t="s">
        <v>13</v>
      </c>
      <c r="G1432" t="s">
        <v>14</v>
      </c>
      <c r="H1432">
        <v>100</v>
      </c>
      <c r="I1432">
        <v>1</v>
      </c>
    </row>
    <row r="1433" spans="1:9" x14ac:dyDescent="0.25">
      <c r="A1433" t="s">
        <v>9</v>
      </c>
      <c r="B1433" t="s">
        <v>10</v>
      </c>
      <c r="C1433" t="s">
        <v>119</v>
      </c>
      <c r="D1433">
        <v>64</v>
      </c>
      <c r="E1433" t="s">
        <v>121</v>
      </c>
      <c r="F1433" t="s">
        <v>13</v>
      </c>
      <c r="G1433" t="s">
        <v>16</v>
      </c>
      <c r="H1433">
        <v>95</v>
      </c>
      <c r="I1433">
        <v>1</v>
      </c>
    </row>
    <row r="1434" spans="1:9" x14ac:dyDescent="0.25">
      <c r="A1434" t="s">
        <v>9</v>
      </c>
      <c r="B1434" t="s">
        <v>10</v>
      </c>
      <c r="C1434" t="s">
        <v>119</v>
      </c>
      <c r="D1434">
        <v>64</v>
      </c>
      <c r="E1434" t="s">
        <v>122</v>
      </c>
      <c r="F1434" t="s">
        <v>13</v>
      </c>
      <c r="G1434" t="s">
        <v>18</v>
      </c>
      <c r="H1434">
        <v>95</v>
      </c>
      <c r="I1434">
        <v>1</v>
      </c>
    </row>
    <row r="1435" spans="1:9" x14ac:dyDescent="0.25">
      <c r="A1435" t="s">
        <v>9</v>
      </c>
      <c r="B1435" t="s">
        <v>10</v>
      </c>
      <c r="C1435" t="s">
        <v>119</v>
      </c>
      <c r="D1435">
        <v>64</v>
      </c>
      <c r="E1435" t="s">
        <v>123</v>
      </c>
      <c r="F1435" t="s">
        <v>13</v>
      </c>
      <c r="G1435" t="s">
        <v>20</v>
      </c>
      <c r="H1435">
        <v>97</v>
      </c>
      <c r="I1435">
        <v>1</v>
      </c>
    </row>
    <row r="1436" spans="1:9" x14ac:dyDescent="0.25">
      <c r="A1436" t="s">
        <v>9</v>
      </c>
      <c r="B1436" t="s">
        <v>10</v>
      </c>
      <c r="C1436" t="s">
        <v>119</v>
      </c>
      <c r="D1436">
        <v>64</v>
      </c>
      <c r="E1436" t="s">
        <v>124</v>
      </c>
      <c r="F1436" t="s">
        <v>13</v>
      </c>
      <c r="G1436" t="s">
        <v>22</v>
      </c>
      <c r="H1436">
        <v>60</v>
      </c>
      <c r="I1436">
        <v>1</v>
      </c>
    </row>
    <row r="1437" spans="1:9" x14ac:dyDescent="0.25">
      <c r="A1437" t="s">
        <v>9</v>
      </c>
      <c r="B1437" t="s">
        <v>10</v>
      </c>
      <c r="C1437" t="s">
        <v>119</v>
      </c>
      <c r="D1437">
        <v>64</v>
      </c>
      <c r="E1437" t="s">
        <v>125</v>
      </c>
      <c r="F1437" t="s">
        <v>24</v>
      </c>
      <c r="G1437" t="s">
        <v>14</v>
      </c>
      <c r="H1437">
        <v>100</v>
      </c>
      <c r="I1437">
        <v>1</v>
      </c>
    </row>
    <row r="1438" spans="1:9" x14ac:dyDescent="0.25">
      <c r="A1438" t="s">
        <v>9</v>
      </c>
      <c r="B1438" t="s">
        <v>10</v>
      </c>
      <c r="C1438" t="s">
        <v>119</v>
      </c>
      <c r="D1438">
        <v>64</v>
      </c>
      <c r="E1438" t="s">
        <v>126</v>
      </c>
      <c r="F1438" t="s">
        <v>24</v>
      </c>
      <c r="G1438" t="s">
        <v>16</v>
      </c>
      <c r="H1438">
        <v>100</v>
      </c>
      <c r="I1438">
        <v>1</v>
      </c>
    </row>
    <row r="1439" spans="1:9" x14ac:dyDescent="0.25">
      <c r="A1439" t="s">
        <v>9</v>
      </c>
      <c r="B1439" t="s">
        <v>10</v>
      </c>
      <c r="C1439" t="s">
        <v>119</v>
      </c>
      <c r="D1439">
        <v>64</v>
      </c>
      <c r="E1439" t="s">
        <v>127</v>
      </c>
      <c r="F1439" t="s">
        <v>24</v>
      </c>
      <c r="G1439" t="s">
        <v>18</v>
      </c>
      <c r="H1439">
        <v>80</v>
      </c>
      <c r="I1439">
        <v>1</v>
      </c>
    </row>
    <row r="1440" spans="1:9" x14ac:dyDescent="0.25">
      <c r="A1440" t="s">
        <v>9</v>
      </c>
      <c r="B1440" t="s">
        <v>10</v>
      </c>
      <c r="C1440" t="s">
        <v>119</v>
      </c>
      <c r="D1440">
        <v>64</v>
      </c>
      <c r="E1440" t="s">
        <v>128</v>
      </c>
      <c r="F1440" t="s">
        <v>24</v>
      </c>
      <c r="G1440" t="s">
        <v>20</v>
      </c>
      <c r="H1440">
        <v>100</v>
      </c>
      <c r="I1440">
        <v>1</v>
      </c>
    </row>
    <row r="1441" spans="1:9" x14ac:dyDescent="0.25">
      <c r="A1441" t="s">
        <v>9</v>
      </c>
      <c r="B1441" t="s">
        <v>10</v>
      </c>
      <c r="C1441" t="s">
        <v>119</v>
      </c>
      <c r="D1441">
        <v>64</v>
      </c>
      <c r="E1441" t="s">
        <v>129</v>
      </c>
      <c r="F1441" t="s">
        <v>24</v>
      </c>
      <c r="G1441" t="s">
        <v>22</v>
      </c>
      <c r="H1441">
        <v>90</v>
      </c>
      <c r="I1441">
        <v>1</v>
      </c>
    </row>
    <row r="1442" spans="1:9" x14ac:dyDescent="0.25">
      <c r="A1442" t="s">
        <v>9</v>
      </c>
      <c r="B1442" t="s">
        <v>10</v>
      </c>
      <c r="C1442" t="s">
        <v>119</v>
      </c>
      <c r="D1442">
        <v>64</v>
      </c>
      <c r="E1442" t="s">
        <v>130</v>
      </c>
      <c r="F1442" t="s">
        <v>30</v>
      </c>
      <c r="G1442" t="s">
        <v>14</v>
      </c>
      <c r="H1442">
        <v>100</v>
      </c>
      <c r="I1442">
        <v>1</v>
      </c>
    </row>
    <row r="1443" spans="1:9" x14ac:dyDescent="0.25">
      <c r="A1443" t="s">
        <v>9</v>
      </c>
      <c r="B1443" t="s">
        <v>10</v>
      </c>
      <c r="C1443" t="s">
        <v>119</v>
      </c>
      <c r="D1443">
        <v>64</v>
      </c>
      <c r="E1443" t="s">
        <v>131</v>
      </c>
      <c r="F1443" t="s">
        <v>30</v>
      </c>
      <c r="G1443" t="s">
        <v>16</v>
      </c>
      <c r="H1443">
        <v>100</v>
      </c>
      <c r="I1443">
        <v>1</v>
      </c>
    </row>
    <row r="1444" spans="1:9" x14ac:dyDescent="0.25">
      <c r="A1444" t="s">
        <v>9</v>
      </c>
      <c r="B1444" t="s">
        <v>10</v>
      </c>
      <c r="C1444" t="s">
        <v>119</v>
      </c>
      <c r="D1444">
        <v>64</v>
      </c>
      <c r="E1444" t="s">
        <v>132</v>
      </c>
      <c r="F1444" t="s">
        <v>30</v>
      </c>
      <c r="G1444" t="s">
        <v>18</v>
      </c>
      <c r="H1444">
        <v>88</v>
      </c>
      <c r="I1444">
        <v>1</v>
      </c>
    </row>
    <row r="1445" spans="1:9" x14ac:dyDescent="0.25">
      <c r="A1445" t="s">
        <v>9</v>
      </c>
      <c r="B1445" t="s">
        <v>10</v>
      </c>
      <c r="C1445" t="s">
        <v>119</v>
      </c>
      <c r="D1445">
        <v>64</v>
      </c>
      <c r="E1445" t="s">
        <v>133</v>
      </c>
      <c r="F1445" t="s">
        <v>30</v>
      </c>
      <c r="G1445" t="s">
        <v>20</v>
      </c>
      <c r="H1445">
        <v>100</v>
      </c>
      <c r="I1445">
        <v>1</v>
      </c>
    </row>
    <row r="1446" spans="1:9" x14ac:dyDescent="0.25">
      <c r="A1446" t="s">
        <v>9</v>
      </c>
      <c r="B1446" t="s">
        <v>10</v>
      </c>
      <c r="C1446" t="s">
        <v>119</v>
      </c>
      <c r="D1446">
        <v>64</v>
      </c>
      <c r="E1446" t="s">
        <v>134</v>
      </c>
      <c r="F1446" t="s">
        <v>30</v>
      </c>
      <c r="G1446" t="s">
        <v>22</v>
      </c>
      <c r="H1446">
        <v>15</v>
      </c>
      <c r="I1446">
        <v>1</v>
      </c>
    </row>
    <row r="1447" spans="1:9" x14ac:dyDescent="0.25">
      <c r="A1447" t="s">
        <v>9</v>
      </c>
      <c r="B1447" t="s">
        <v>10</v>
      </c>
      <c r="C1447" t="s">
        <v>119</v>
      </c>
      <c r="D1447">
        <v>64</v>
      </c>
      <c r="E1447" t="s">
        <v>135</v>
      </c>
      <c r="F1447" t="s">
        <v>36</v>
      </c>
      <c r="G1447" t="s">
        <v>14</v>
      </c>
      <c r="H1447">
        <v>100</v>
      </c>
      <c r="I1447">
        <v>1</v>
      </c>
    </row>
    <row r="1448" spans="1:9" x14ac:dyDescent="0.25">
      <c r="A1448" t="s">
        <v>9</v>
      </c>
      <c r="B1448" t="s">
        <v>10</v>
      </c>
      <c r="C1448" t="s">
        <v>119</v>
      </c>
      <c r="D1448">
        <v>64</v>
      </c>
      <c r="E1448" t="s">
        <v>136</v>
      </c>
      <c r="F1448" t="s">
        <v>36</v>
      </c>
      <c r="G1448" t="s">
        <v>16</v>
      </c>
      <c r="H1448">
        <v>100</v>
      </c>
      <c r="I1448">
        <v>1</v>
      </c>
    </row>
    <row r="1449" spans="1:9" x14ac:dyDescent="0.25">
      <c r="A1449" t="s">
        <v>9</v>
      </c>
      <c r="B1449" t="s">
        <v>10</v>
      </c>
      <c r="C1449" t="s">
        <v>119</v>
      </c>
      <c r="D1449">
        <v>64</v>
      </c>
      <c r="E1449" t="s">
        <v>137</v>
      </c>
      <c r="F1449" t="s">
        <v>36</v>
      </c>
      <c r="G1449" t="s">
        <v>18</v>
      </c>
      <c r="H1449">
        <v>100</v>
      </c>
      <c r="I1449">
        <v>1</v>
      </c>
    </row>
    <row r="1450" spans="1:9" x14ac:dyDescent="0.25">
      <c r="A1450" t="s">
        <v>9</v>
      </c>
      <c r="B1450" t="s">
        <v>10</v>
      </c>
      <c r="C1450" t="s">
        <v>119</v>
      </c>
      <c r="D1450">
        <v>64</v>
      </c>
      <c r="E1450" t="s">
        <v>138</v>
      </c>
      <c r="F1450" t="s">
        <v>36</v>
      </c>
      <c r="G1450" t="s">
        <v>20</v>
      </c>
      <c r="H1450">
        <v>100</v>
      </c>
      <c r="I1450">
        <v>1</v>
      </c>
    </row>
    <row r="1451" spans="1:9" x14ac:dyDescent="0.25">
      <c r="A1451" t="s">
        <v>9</v>
      </c>
      <c r="B1451" t="s">
        <v>10</v>
      </c>
      <c r="C1451" t="s">
        <v>119</v>
      </c>
      <c r="D1451">
        <v>64</v>
      </c>
      <c r="E1451" t="s">
        <v>139</v>
      </c>
      <c r="F1451" t="s">
        <v>36</v>
      </c>
      <c r="G1451" t="s">
        <v>22</v>
      </c>
      <c r="H1451">
        <v>55</v>
      </c>
      <c r="I1451">
        <v>1</v>
      </c>
    </row>
    <row r="1452" spans="1:9" x14ac:dyDescent="0.25">
      <c r="A1452" t="s">
        <v>9</v>
      </c>
      <c r="B1452" t="s">
        <v>10</v>
      </c>
      <c r="C1452" t="s">
        <v>119</v>
      </c>
      <c r="D1452">
        <v>64</v>
      </c>
      <c r="E1452" t="s">
        <v>140</v>
      </c>
      <c r="F1452" t="s">
        <v>42</v>
      </c>
      <c r="G1452" t="s">
        <v>14</v>
      </c>
      <c r="H1452">
        <v>95</v>
      </c>
      <c r="I1452">
        <v>1</v>
      </c>
    </row>
    <row r="1453" spans="1:9" x14ac:dyDescent="0.25">
      <c r="A1453" t="s">
        <v>9</v>
      </c>
      <c r="B1453" t="s">
        <v>10</v>
      </c>
      <c r="C1453" t="s">
        <v>119</v>
      </c>
      <c r="D1453">
        <v>64</v>
      </c>
      <c r="E1453" t="s">
        <v>141</v>
      </c>
      <c r="F1453" t="s">
        <v>42</v>
      </c>
      <c r="G1453" t="s">
        <v>16</v>
      </c>
      <c r="H1453">
        <v>100</v>
      </c>
      <c r="I1453">
        <v>1</v>
      </c>
    </row>
    <row r="1454" spans="1:9" x14ac:dyDescent="0.25">
      <c r="A1454" t="s">
        <v>9</v>
      </c>
      <c r="B1454" t="s">
        <v>10</v>
      </c>
      <c r="C1454" t="s">
        <v>119</v>
      </c>
      <c r="D1454">
        <v>64</v>
      </c>
      <c r="E1454" t="s">
        <v>142</v>
      </c>
      <c r="F1454" t="s">
        <v>42</v>
      </c>
      <c r="G1454" t="s">
        <v>18</v>
      </c>
      <c r="H1454">
        <v>90</v>
      </c>
      <c r="I1454">
        <v>1</v>
      </c>
    </row>
    <row r="1455" spans="1:9" x14ac:dyDescent="0.25">
      <c r="A1455" t="s">
        <v>9</v>
      </c>
      <c r="B1455" t="s">
        <v>10</v>
      </c>
      <c r="C1455" t="s">
        <v>119</v>
      </c>
      <c r="D1455">
        <v>64</v>
      </c>
      <c r="E1455" t="s">
        <v>143</v>
      </c>
      <c r="F1455" t="s">
        <v>42</v>
      </c>
      <c r="G1455" t="s">
        <v>20</v>
      </c>
      <c r="H1455">
        <v>90</v>
      </c>
      <c r="I1455">
        <v>1</v>
      </c>
    </row>
    <row r="1456" spans="1:9" x14ac:dyDescent="0.25">
      <c r="A1456" t="s">
        <v>9</v>
      </c>
      <c r="B1456" t="s">
        <v>10</v>
      </c>
      <c r="C1456" t="s">
        <v>119</v>
      </c>
      <c r="D1456">
        <v>64</v>
      </c>
      <c r="E1456" t="s">
        <v>144</v>
      </c>
      <c r="F1456" t="s">
        <v>42</v>
      </c>
      <c r="G1456" t="s">
        <v>22</v>
      </c>
      <c r="H1456">
        <v>85</v>
      </c>
      <c r="I1456">
        <v>1</v>
      </c>
    </row>
    <row r="1457" spans="1:9" x14ac:dyDescent="0.25">
      <c r="A1457" t="s">
        <v>9</v>
      </c>
      <c r="B1457" t="s">
        <v>10</v>
      </c>
      <c r="C1457" t="s">
        <v>119</v>
      </c>
      <c r="D1457">
        <v>64</v>
      </c>
      <c r="E1457" t="s">
        <v>145</v>
      </c>
      <c r="F1457" t="s">
        <v>48</v>
      </c>
      <c r="G1457" t="s">
        <v>14</v>
      </c>
      <c r="H1457">
        <v>100</v>
      </c>
      <c r="I1457">
        <v>1</v>
      </c>
    </row>
    <row r="1458" spans="1:9" x14ac:dyDescent="0.25">
      <c r="A1458" t="s">
        <v>9</v>
      </c>
      <c r="B1458" t="s">
        <v>10</v>
      </c>
      <c r="C1458" t="s">
        <v>119</v>
      </c>
      <c r="D1458">
        <v>64</v>
      </c>
      <c r="E1458" t="s">
        <v>146</v>
      </c>
      <c r="F1458" t="s">
        <v>48</v>
      </c>
      <c r="G1458" t="s">
        <v>16</v>
      </c>
      <c r="H1458">
        <v>90</v>
      </c>
      <c r="I1458">
        <v>1</v>
      </c>
    </row>
    <row r="1459" spans="1:9" x14ac:dyDescent="0.25">
      <c r="A1459" t="s">
        <v>9</v>
      </c>
      <c r="B1459" t="s">
        <v>10</v>
      </c>
      <c r="C1459" t="s">
        <v>119</v>
      </c>
      <c r="D1459">
        <v>64</v>
      </c>
      <c r="E1459" t="s">
        <v>147</v>
      </c>
      <c r="F1459" t="s">
        <v>48</v>
      </c>
      <c r="G1459" t="s">
        <v>18</v>
      </c>
      <c r="H1459">
        <v>75</v>
      </c>
      <c r="I1459">
        <v>1</v>
      </c>
    </row>
    <row r="1460" spans="1:9" x14ac:dyDescent="0.25">
      <c r="A1460" t="s">
        <v>9</v>
      </c>
      <c r="B1460" t="s">
        <v>10</v>
      </c>
      <c r="C1460" t="s">
        <v>119</v>
      </c>
      <c r="D1460">
        <v>64</v>
      </c>
      <c r="E1460" t="s">
        <v>148</v>
      </c>
      <c r="F1460" t="s">
        <v>48</v>
      </c>
      <c r="G1460" t="s">
        <v>20</v>
      </c>
      <c r="H1460">
        <v>90</v>
      </c>
      <c r="I1460">
        <v>1</v>
      </c>
    </row>
    <row r="1461" spans="1:9" x14ac:dyDescent="0.25">
      <c r="A1461" t="s">
        <v>9</v>
      </c>
      <c r="B1461" t="s">
        <v>10</v>
      </c>
      <c r="C1461" t="s">
        <v>119</v>
      </c>
      <c r="D1461">
        <v>64</v>
      </c>
      <c r="E1461" t="s">
        <v>149</v>
      </c>
      <c r="F1461" t="s">
        <v>48</v>
      </c>
      <c r="G1461" t="s">
        <v>22</v>
      </c>
      <c r="H1461">
        <v>15</v>
      </c>
      <c r="I1461">
        <v>1</v>
      </c>
    </row>
    <row r="1462" spans="1:9" x14ac:dyDescent="0.25">
      <c r="A1462" t="s">
        <v>9</v>
      </c>
      <c r="B1462" t="s">
        <v>10</v>
      </c>
      <c r="C1462" t="s">
        <v>119</v>
      </c>
      <c r="D1462">
        <v>64</v>
      </c>
      <c r="E1462" t="s">
        <v>150</v>
      </c>
      <c r="F1462" t="s">
        <v>54</v>
      </c>
      <c r="G1462" t="s">
        <v>14</v>
      </c>
      <c r="H1462">
        <v>100</v>
      </c>
      <c r="I1462">
        <v>1</v>
      </c>
    </row>
    <row r="1463" spans="1:9" x14ac:dyDescent="0.25">
      <c r="A1463" t="s">
        <v>9</v>
      </c>
      <c r="B1463" t="s">
        <v>10</v>
      </c>
      <c r="C1463" t="s">
        <v>119</v>
      </c>
      <c r="D1463">
        <v>64</v>
      </c>
      <c r="E1463" t="s">
        <v>151</v>
      </c>
      <c r="F1463" t="s">
        <v>54</v>
      </c>
      <c r="G1463" t="s">
        <v>16</v>
      </c>
      <c r="H1463">
        <v>100</v>
      </c>
      <c r="I1463">
        <v>1</v>
      </c>
    </row>
    <row r="1464" spans="1:9" x14ac:dyDescent="0.25">
      <c r="A1464" t="s">
        <v>9</v>
      </c>
      <c r="B1464" t="s">
        <v>10</v>
      </c>
      <c r="C1464" t="s">
        <v>119</v>
      </c>
      <c r="D1464">
        <v>64</v>
      </c>
      <c r="E1464" t="s">
        <v>152</v>
      </c>
      <c r="F1464" t="s">
        <v>54</v>
      </c>
      <c r="G1464" t="s">
        <v>18</v>
      </c>
      <c r="H1464">
        <v>95</v>
      </c>
      <c r="I1464">
        <v>1</v>
      </c>
    </row>
    <row r="1465" spans="1:9" x14ac:dyDescent="0.25">
      <c r="A1465" t="s">
        <v>9</v>
      </c>
      <c r="B1465" t="s">
        <v>10</v>
      </c>
      <c r="C1465" t="s">
        <v>119</v>
      </c>
      <c r="D1465">
        <v>64</v>
      </c>
      <c r="E1465" t="s">
        <v>153</v>
      </c>
      <c r="F1465" t="s">
        <v>54</v>
      </c>
      <c r="G1465" t="s">
        <v>20</v>
      </c>
      <c r="H1465">
        <v>100</v>
      </c>
      <c r="I1465">
        <v>1</v>
      </c>
    </row>
    <row r="1466" spans="1:9" x14ac:dyDescent="0.25">
      <c r="A1466" t="s">
        <v>9</v>
      </c>
      <c r="B1466" t="s">
        <v>10</v>
      </c>
      <c r="C1466" t="s">
        <v>119</v>
      </c>
      <c r="D1466">
        <v>64</v>
      </c>
      <c r="E1466" t="s">
        <v>154</v>
      </c>
      <c r="F1466" t="s">
        <v>54</v>
      </c>
      <c r="G1466" t="s">
        <v>22</v>
      </c>
      <c r="H1466">
        <v>40</v>
      </c>
      <c r="I1466">
        <v>1</v>
      </c>
    </row>
    <row r="1467" spans="1:9" x14ac:dyDescent="0.25">
      <c r="A1467" t="s">
        <v>9</v>
      </c>
      <c r="B1467" t="s">
        <v>10</v>
      </c>
      <c r="C1467" t="s">
        <v>119</v>
      </c>
      <c r="D1467">
        <v>64</v>
      </c>
      <c r="E1467" t="s">
        <v>155</v>
      </c>
      <c r="F1467" t="s">
        <v>59</v>
      </c>
      <c r="G1467" t="s">
        <v>14</v>
      </c>
      <c r="H1467">
        <v>85</v>
      </c>
      <c r="I1467">
        <v>1</v>
      </c>
    </row>
    <row r="1468" spans="1:9" x14ac:dyDescent="0.25">
      <c r="A1468" t="s">
        <v>9</v>
      </c>
      <c r="B1468" t="s">
        <v>10</v>
      </c>
      <c r="C1468" t="s">
        <v>119</v>
      </c>
      <c r="D1468">
        <v>64</v>
      </c>
      <c r="E1468" t="s">
        <v>156</v>
      </c>
      <c r="F1468" t="s">
        <v>59</v>
      </c>
      <c r="G1468" t="s">
        <v>16</v>
      </c>
      <c r="H1468">
        <v>95</v>
      </c>
      <c r="I1468">
        <v>1</v>
      </c>
    </row>
    <row r="1469" spans="1:9" x14ac:dyDescent="0.25">
      <c r="A1469" t="s">
        <v>9</v>
      </c>
      <c r="B1469" t="s">
        <v>10</v>
      </c>
      <c r="C1469" t="s">
        <v>119</v>
      </c>
      <c r="D1469">
        <v>64</v>
      </c>
      <c r="E1469" t="s">
        <v>157</v>
      </c>
      <c r="F1469" t="s">
        <v>59</v>
      </c>
      <c r="G1469" t="s">
        <v>18</v>
      </c>
      <c r="H1469">
        <v>100</v>
      </c>
      <c r="I1469">
        <v>1</v>
      </c>
    </row>
    <row r="1470" spans="1:9" x14ac:dyDescent="0.25">
      <c r="A1470" t="s">
        <v>9</v>
      </c>
      <c r="B1470" t="s">
        <v>10</v>
      </c>
      <c r="C1470" t="s">
        <v>119</v>
      </c>
      <c r="D1470">
        <v>64</v>
      </c>
      <c r="E1470" t="s">
        <v>158</v>
      </c>
      <c r="F1470" t="s">
        <v>59</v>
      </c>
      <c r="G1470" t="s">
        <v>20</v>
      </c>
      <c r="H1470">
        <v>100</v>
      </c>
      <c r="I1470">
        <v>1</v>
      </c>
    </row>
    <row r="1471" spans="1:9" x14ac:dyDescent="0.25">
      <c r="A1471" t="s">
        <v>9</v>
      </c>
      <c r="B1471" t="s">
        <v>10</v>
      </c>
      <c r="C1471" t="s">
        <v>119</v>
      </c>
      <c r="D1471">
        <v>64</v>
      </c>
      <c r="E1471" t="s">
        <v>159</v>
      </c>
      <c r="F1471" t="s">
        <v>59</v>
      </c>
      <c r="G1471" t="s">
        <v>22</v>
      </c>
      <c r="H1471">
        <v>5</v>
      </c>
      <c r="I1471">
        <v>1</v>
      </c>
    </row>
    <row r="1472" spans="1:9" x14ac:dyDescent="0.25">
      <c r="A1472" t="s">
        <v>9</v>
      </c>
      <c r="B1472" t="s">
        <v>10</v>
      </c>
      <c r="C1472" t="s">
        <v>119</v>
      </c>
      <c r="D1472">
        <v>64</v>
      </c>
      <c r="E1472" t="s">
        <v>160</v>
      </c>
      <c r="F1472" t="s">
        <v>161</v>
      </c>
      <c r="G1472" t="s">
        <v>14</v>
      </c>
      <c r="H1472">
        <v>100</v>
      </c>
      <c r="I1472">
        <v>1</v>
      </c>
    </row>
    <row r="1473" spans="1:9" x14ac:dyDescent="0.25">
      <c r="A1473" t="s">
        <v>9</v>
      </c>
      <c r="B1473" t="s">
        <v>10</v>
      </c>
      <c r="C1473" t="s">
        <v>119</v>
      </c>
      <c r="D1473">
        <v>64</v>
      </c>
      <c r="E1473" t="s">
        <v>162</v>
      </c>
      <c r="F1473" t="s">
        <v>161</v>
      </c>
      <c r="G1473" t="s">
        <v>16</v>
      </c>
      <c r="H1473">
        <v>95</v>
      </c>
      <c r="I1473">
        <v>1</v>
      </c>
    </row>
    <row r="1474" spans="1:9" x14ac:dyDescent="0.25">
      <c r="A1474" t="s">
        <v>9</v>
      </c>
      <c r="B1474" t="s">
        <v>10</v>
      </c>
      <c r="C1474" t="s">
        <v>119</v>
      </c>
      <c r="D1474">
        <v>64</v>
      </c>
      <c r="E1474" t="s">
        <v>163</v>
      </c>
      <c r="F1474" t="s">
        <v>161</v>
      </c>
      <c r="G1474" t="s">
        <v>18</v>
      </c>
      <c r="H1474">
        <v>100</v>
      </c>
      <c r="I1474">
        <v>1</v>
      </c>
    </row>
    <row r="1475" spans="1:9" x14ac:dyDescent="0.25">
      <c r="A1475" t="s">
        <v>9</v>
      </c>
      <c r="B1475" t="s">
        <v>10</v>
      </c>
      <c r="C1475" t="s">
        <v>119</v>
      </c>
      <c r="D1475">
        <v>64</v>
      </c>
      <c r="E1475" t="s">
        <v>164</v>
      </c>
      <c r="F1475" t="s">
        <v>161</v>
      </c>
      <c r="G1475" t="s">
        <v>20</v>
      </c>
      <c r="H1475">
        <v>70</v>
      </c>
      <c r="I1475">
        <v>1</v>
      </c>
    </row>
    <row r="1476" spans="1:9" x14ac:dyDescent="0.25">
      <c r="A1476" t="s">
        <v>9</v>
      </c>
      <c r="B1476" t="s">
        <v>10</v>
      </c>
      <c r="C1476" t="s">
        <v>119</v>
      </c>
      <c r="D1476">
        <v>64</v>
      </c>
      <c r="E1476" t="s">
        <v>165</v>
      </c>
      <c r="F1476" t="s">
        <v>161</v>
      </c>
      <c r="G1476" t="s">
        <v>22</v>
      </c>
      <c r="H1476">
        <v>30</v>
      </c>
      <c r="I1476">
        <v>1</v>
      </c>
    </row>
    <row r="1477" spans="1:9" x14ac:dyDescent="0.25">
      <c r="A1477" t="s">
        <v>9</v>
      </c>
      <c r="B1477" t="s">
        <v>10</v>
      </c>
      <c r="C1477" t="s">
        <v>119</v>
      </c>
      <c r="D1477">
        <v>64</v>
      </c>
      <c r="E1477" t="s">
        <v>166</v>
      </c>
      <c r="F1477" t="s">
        <v>167</v>
      </c>
      <c r="G1477" t="s">
        <v>14</v>
      </c>
      <c r="H1477">
        <v>97</v>
      </c>
      <c r="I1477">
        <v>1</v>
      </c>
    </row>
    <row r="1478" spans="1:9" x14ac:dyDescent="0.25">
      <c r="A1478" t="s">
        <v>9</v>
      </c>
      <c r="B1478" t="s">
        <v>10</v>
      </c>
      <c r="C1478" t="s">
        <v>119</v>
      </c>
      <c r="D1478">
        <v>64</v>
      </c>
      <c r="E1478" t="s">
        <v>168</v>
      </c>
      <c r="F1478" t="s">
        <v>167</v>
      </c>
      <c r="G1478" t="s">
        <v>16</v>
      </c>
      <c r="H1478">
        <v>97</v>
      </c>
      <c r="I1478">
        <v>1</v>
      </c>
    </row>
    <row r="1479" spans="1:9" x14ac:dyDescent="0.25">
      <c r="A1479" t="s">
        <v>9</v>
      </c>
      <c r="B1479" t="s">
        <v>10</v>
      </c>
      <c r="C1479" t="s">
        <v>119</v>
      </c>
      <c r="D1479">
        <v>64</v>
      </c>
      <c r="E1479" t="s">
        <v>169</v>
      </c>
      <c r="F1479" t="s">
        <v>167</v>
      </c>
      <c r="G1479" t="s">
        <v>18</v>
      </c>
      <c r="H1479">
        <v>100</v>
      </c>
      <c r="I1479">
        <v>1</v>
      </c>
    </row>
    <row r="1480" spans="1:9" x14ac:dyDescent="0.25">
      <c r="A1480" t="s">
        <v>9</v>
      </c>
      <c r="B1480" t="s">
        <v>10</v>
      </c>
      <c r="C1480" t="s">
        <v>119</v>
      </c>
      <c r="D1480">
        <v>64</v>
      </c>
      <c r="E1480" t="s">
        <v>170</v>
      </c>
      <c r="F1480" t="s">
        <v>167</v>
      </c>
      <c r="G1480" t="s">
        <v>20</v>
      </c>
      <c r="H1480">
        <v>95</v>
      </c>
      <c r="I1480">
        <v>1</v>
      </c>
    </row>
    <row r="1481" spans="1:9" x14ac:dyDescent="0.25">
      <c r="A1481" t="s">
        <v>9</v>
      </c>
      <c r="B1481" t="s">
        <v>10</v>
      </c>
      <c r="C1481" t="s">
        <v>119</v>
      </c>
      <c r="D1481">
        <v>64</v>
      </c>
      <c r="E1481" t="s">
        <v>171</v>
      </c>
      <c r="F1481" t="s">
        <v>167</v>
      </c>
      <c r="G1481" t="s">
        <v>22</v>
      </c>
      <c r="H1481">
        <v>10</v>
      </c>
      <c r="I1481">
        <v>1</v>
      </c>
    </row>
    <row r="1482" spans="1:9" x14ac:dyDescent="0.25">
      <c r="A1482" t="s">
        <v>9</v>
      </c>
      <c r="B1482" t="s">
        <v>10</v>
      </c>
      <c r="C1482" t="s">
        <v>119</v>
      </c>
      <c r="D1482">
        <v>64</v>
      </c>
      <c r="E1482" t="s">
        <v>172</v>
      </c>
      <c r="F1482" t="s">
        <v>173</v>
      </c>
      <c r="G1482" t="s">
        <v>14</v>
      </c>
      <c r="H1482">
        <v>95</v>
      </c>
      <c r="I1482">
        <v>1</v>
      </c>
    </row>
    <row r="1483" spans="1:9" x14ac:dyDescent="0.25">
      <c r="A1483" t="s">
        <v>9</v>
      </c>
      <c r="B1483" t="s">
        <v>10</v>
      </c>
      <c r="C1483" t="s">
        <v>119</v>
      </c>
      <c r="D1483">
        <v>64</v>
      </c>
      <c r="E1483" t="s">
        <v>174</v>
      </c>
      <c r="F1483" t="s">
        <v>173</v>
      </c>
      <c r="G1483" t="s">
        <v>16</v>
      </c>
      <c r="H1483">
        <v>100</v>
      </c>
      <c r="I1483">
        <v>1</v>
      </c>
    </row>
    <row r="1484" spans="1:9" x14ac:dyDescent="0.25">
      <c r="A1484" t="s">
        <v>9</v>
      </c>
      <c r="B1484" t="s">
        <v>10</v>
      </c>
      <c r="C1484" t="s">
        <v>119</v>
      </c>
      <c r="D1484">
        <v>64</v>
      </c>
      <c r="E1484" t="s">
        <v>175</v>
      </c>
      <c r="F1484" t="s">
        <v>173</v>
      </c>
      <c r="G1484" t="s">
        <v>18</v>
      </c>
      <c r="H1484">
        <v>100</v>
      </c>
      <c r="I1484">
        <v>1</v>
      </c>
    </row>
    <row r="1485" spans="1:9" x14ac:dyDescent="0.25">
      <c r="A1485" t="s">
        <v>9</v>
      </c>
      <c r="B1485" t="s">
        <v>10</v>
      </c>
      <c r="C1485" t="s">
        <v>119</v>
      </c>
      <c r="D1485">
        <v>64</v>
      </c>
      <c r="E1485" t="s">
        <v>176</v>
      </c>
      <c r="F1485" t="s">
        <v>173</v>
      </c>
      <c r="G1485" t="s">
        <v>20</v>
      </c>
      <c r="H1485">
        <v>100</v>
      </c>
      <c r="I1485">
        <v>1</v>
      </c>
    </row>
    <row r="1486" spans="1:9" x14ac:dyDescent="0.25">
      <c r="A1486" t="s">
        <v>9</v>
      </c>
      <c r="B1486" t="s">
        <v>10</v>
      </c>
      <c r="C1486" t="s">
        <v>119</v>
      </c>
      <c r="D1486">
        <v>64</v>
      </c>
      <c r="E1486" t="s">
        <v>177</v>
      </c>
      <c r="F1486" t="s">
        <v>173</v>
      </c>
      <c r="G1486" t="s">
        <v>22</v>
      </c>
      <c r="H1486">
        <v>90</v>
      </c>
      <c r="I1486">
        <v>1</v>
      </c>
    </row>
    <row r="1487" spans="1:9" x14ac:dyDescent="0.25">
      <c r="A1487" t="s">
        <v>9</v>
      </c>
      <c r="B1487" t="s">
        <v>62</v>
      </c>
      <c r="C1487" t="s">
        <v>119</v>
      </c>
      <c r="D1487">
        <v>64</v>
      </c>
      <c r="E1487" t="s">
        <v>120</v>
      </c>
      <c r="F1487" t="s">
        <v>13</v>
      </c>
      <c r="G1487" t="s">
        <v>14</v>
      </c>
      <c r="H1487">
        <v>94</v>
      </c>
      <c r="I1487">
        <v>0</v>
      </c>
    </row>
    <row r="1488" spans="1:9" x14ac:dyDescent="0.25">
      <c r="A1488" t="s">
        <v>9</v>
      </c>
      <c r="B1488" t="s">
        <v>62</v>
      </c>
      <c r="C1488" t="s">
        <v>119</v>
      </c>
      <c r="D1488">
        <v>64</v>
      </c>
      <c r="E1488" t="s">
        <v>121</v>
      </c>
      <c r="F1488" t="s">
        <v>13</v>
      </c>
      <c r="G1488" t="s">
        <v>16</v>
      </c>
      <c r="H1488">
        <v>40</v>
      </c>
      <c r="I1488">
        <v>0</v>
      </c>
    </row>
    <row r="1489" spans="1:9" x14ac:dyDescent="0.25">
      <c r="A1489" t="s">
        <v>9</v>
      </c>
      <c r="B1489" t="s">
        <v>62</v>
      </c>
      <c r="C1489" t="s">
        <v>119</v>
      </c>
      <c r="D1489">
        <v>64</v>
      </c>
      <c r="E1489" t="s">
        <v>122</v>
      </c>
      <c r="F1489" t="s">
        <v>13</v>
      </c>
      <c r="G1489" t="s">
        <v>18</v>
      </c>
      <c r="H1489">
        <v>70</v>
      </c>
      <c r="I1489">
        <v>0</v>
      </c>
    </row>
    <row r="1490" spans="1:9" x14ac:dyDescent="0.25">
      <c r="A1490" t="s">
        <v>9</v>
      </c>
      <c r="B1490" t="s">
        <v>62</v>
      </c>
      <c r="C1490" t="s">
        <v>119</v>
      </c>
      <c r="D1490">
        <v>64</v>
      </c>
      <c r="E1490" t="s">
        <v>123</v>
      </c>
      <c r="F1490" t="s">
        <v>13</v>
      </c>
      <c r="G1490" t="s">
        <v>20</v>
      </c>
      <c r="H1490">
        <v>70</v>
      </c>
      <c r="I1490">
        <v>0</v>
      </c>
    </row>
    <row r="1491" spans="1:9" x14ac:dyDescent="0.25">
      <c r="A1491" t="s">
        <v>9</v>
      </c>
      <c r="B1491" t="s">
        <v>62</v>
      </c>
      <c r="C1491" t="s">
        <v>119</v>
      </c>
      <c r="D1491">
        <v>64</v>
      </c>
      <c r="E1491" t="s">
        <v>124</v>
      </c>
      <c r="F1491" t="s">
        <v>13</v>
      </c>
      <c r="G1491" t="s">
        <v>22</v>
      </c>
      <c r="H1491">
        <v>50</v>
      </c>
      <c r="I1491">
        <v>0</v>
      </c>
    </row>
    <row r="1492" spans="1:9" x14ac:dyDescent="0.25">
      <c r="A1492" t="s">
        <v>9</v>
      </c>
      <c r="B1492" t="s">
        <v>62</v>
      </c>
      <c r="C1492" t="s">
        <v>119</v>
      </c>
      <c r="D1492">
        <v>64</v>
      </c>
      <c r="E1492" t="s">
        <v>125</v>
      </c>
      <c r="F1492" t="s">
        <v>24</v>
      </c>
      <c r="G1492" t="s">
        <v>14</v>
      </c>
      <c r="H1492">
        <v>96</v>
      </c>
      <c r="I1492">
        <v>0</v>
      </c>
    </row>
    <row r="1493" spans="1:9" x14ac:dyDescent="0.25">
      <c r="A1493" t="s">
        <v>9</v>
      </c>
      <c r="B1493" t="s">
        <v>62</v>
      </c>
      <c r="C1493" t="s">
        <v>119</v>
      </c>
      <c r="D1493">
        <v>64</v>
      </c>
      <c r="E1493" t="s">
        <v>126</v>
      </c>
      <c r="F1493" t="s">
        <v>24</v>
      </c>
      <c r="G1493" t="s">
        <v>16</v>
      </c>
      <c r="H1493">
        <v>60</v>
      </c>
      <c r="I1493">
        <v>0</v>
      </c>
    </row>
    <row r="1494" spans="1:9" x14ac:dyDescent="0.25">
      <c r="A1494" t="s">
        <v>9</v>
      </c>
      <c r="B1494" t="s">
        <v>62</v>
      </c>
      <c r="C1494" t="s">
        <v>119</v>
      </c>
      <c r="D1494">
        <v>64</v>
      </c>
      <c r="E1494" t="s">
        <v>127</v>
      </c>
      <c r="F1494" t="s">
        <v>24</v>
      </c>
      <c r="G1494" t="s">
        <v>18</v>
      </c>
      <c r="H1494">
        <v>91</v>
      </c>
      <c r="I1494">
        <v>0</v>
      </c>
    </row>
    <row r="1495" spans="1:9" x14ac:dyDescent="0.25">
      <c r="A1495" t="s">
        <v>9</v>
      </c>
      <c r="B1495" t="s">
        <v>62</v>
      </c>
      <c r="C1495" t="s">
        <v>119</v>
      </c>
      <c r="D1495">
        <v>64</v>
      </c>
      <c r="E1495" t="s">
        <v>128</v>
      </c>
      <c r="F1495" t="s">
        <v>24</v>
      </c>
      <c r="G1495" t="s">
        <v>20</v>
      </c>
      <c r="H1495">
        <v>96</v>
      </c>
      <c r="I1495">
        <v>0</v>
      </c>
    </row>
    <row r="1496" spans="1:9" x14ac:dyDescent="0.25">
      <c r="A1496" t="s">
        <v>9</v>
      </c>
      <c r="B1496" t="s">
        <v>62</v>
      </c>
      <c r="C1496" t="s">
        <v>119</v>
      </c>
      <c r="D1496">
        <v>64</v>
      </c>
      <c r="E1496" t="s">
        <v>129</v>
      </c>
      <c r="F1496" t="s">
        <v>24</v>
      </c>
      <c r="G1496" t="s">
        <v>22</v>
      </c>
      <c r="H1496">
        <v>50</v>
      </c>
      <c r="I1496">
        <v>0</v>
      </c>
    </row>
    <row r="1497" spans="1:9" x14ac:dyDescent="0.25">
      <c r="A1497" t="s">
        <v>9</v>
      </c>
      <c r="B1497" t="s">
        <v>62</v>
      </c>
      <c r="C1497" t="s">
        <v>119</v>
      </c>
      <c r="D1497">
        <v>64</v>
      </c>
      <c r="E1497" t="s">
        <v>130</v>
      </c>
      <c r="F1497" t="s">
        <v>30</v>
      </c>
      <c r="G1497" t="s">
        <v>14</v>
      </c>
      <c r="H1497">
        <v>81</v>
      </c>
      <c r="I1497">
        <v>0</v>
      </c>
    </row>
    <row r="1498" spans="1:9" x14ac:dyDescent="0.25">
      <c r="A1498" t="s">
        <v>9</v>
      </c>
      <c r="B1498" t="s">
        <v>62</v>
      </c>
      <c r="C1498" t="s">
        <v>119</v>
      </c>
      <c r="D1498">
        <v>64</v>
      </c>
      <c r="E1498" t="s">
        <v>131</v>
      </c>
      <c r="F1498" t="s">
        <v>30</v>
      </c>
      <c r="G1498" t="s">
        <v>16</v>
      </c>
      <c r="H1498">
        <v>90</v>
      </c>
      <c r="I1498">
        <v>0</v>
      </c>
    </row>
    <row r="1499" spans="1:9" x14ac:dyDescent="0.25">
      <c r="A1499" t="s">
        <v>9</v>
      </c>
      <c r="B1499" t="s">
        <v>62</v>
      </c>
      <c r="C1499" t="s">
        <v>119</v>
      </c>
      <c r="D1499">
        <v>64</v>
      </c>
      <c r="E1499" t="s">
        <v>132</v>
      </c>
      <c r="F1499" t="s">
        <v>30</v>
      </c>
      <c r="G1499" t="s">
        <v>18</v>
      </c>
      <c r="H1499">
        <v>80</v>
      </c>
      <c r="I1499">
        <v>0</v>
      </c>
    </row>
    <row r="1500" spans="1:9" x14ac:dyDescent="0.25">
      <c r="A1500" t="s">
        <v>9</v>
      </c>
      <c r="B1500" t="s">
        <v>62</v>
      </c>
      <c r="C1500" t="s">
        <v>119</v>
      </c>
      <c r="D1500">
        <v>64</v>
      </c>
      <c r="E1500" t="s">
        <v>133</v>
      </c>
      <c r="F1500" t="s">
        <v>30</v>
      </c>
      <c r="G1500" t="s">
        <v>20</v>
      </c>
      <c r="H1500">
        <v>94</v>
      </c>
      <c r="I1500">
        <v>0</v>
      </c>
    </row>
    <row r="1501" spans="1:9" x14ac:dyDescent="0.25">
      <c r="A1501" t="s">
        <v>9</v>
      </c>
      <c r="B1501" t="s">
        <v>62</v>
      </c>
      <c r="C1501" t="s">
        <v>119</v>
      </c>
      <c r="D1501">
        <v>64</v>
      </c>
      <c r="E1501" t="s">
        <v>134</v>
      </c>
      <c r="F1501" t="s">
        <v>30</v>
      </c>
      <c r="G1501" t="s">
        <v>22</v>
      </c>
      <c r="H1501">
        <v>80</v>
      </c>
      <c r="I1501">
        <v>0</v>
      </c>
    </row>
    <row r="1502" spans="1:9" x14ac:dyDescent="0.25">
      <c r="A1502" t="s">
        <v>9</v>
      </c>
      <c r="B1502" t="s">
        <v>62</v>
      </c>
      <c r="C1502" t="s">
        <v>119</v>
      </c>
      <c r="D1502">
        <v>64</v>
      </c>
      <c r="E1502" t="s">
        <v>135</v>
      </c>
      <c r="F1502" t="s">
        <v>36</v>
      </c>
      <c r="G1502" t="s">
        <v>14</v>
      </c>
      <c r="H1502">
        <v>97</v>
      </c>
      <c r="I1502">
        <v>0</v>
      </c>
    </row>
    <row r="1503" spans="1:9" x14ac:dyDescent="0.25">
      <c r="A1503" t="s">
        <v>9</v>
      </c>
      <c r="B1503" t="s">
        <v>62</v>
      </c>
      <c r="C1503" t="s">
        <v>119</v>
      </c>
      <c r="D1503">
        <v>64</v>
      </c>
      <c r="E1503" t="s">
        <v>136</v>
      </c>
      <c r="F1503" t="s">
        <v>36</v>
      </c>
      <c r="G1503" t="s">
        <v>16</v>
      </c>
      <c r="H1503">
        <v>98</v>
      </c>
      <c r="I1503">
        <v>0</v>
      </c>
    </row>
    <row r="1504" spans="1:9" x14ac:dyDescent="0.25">
      <c r="A1504" t="s">
        <v>9</v>
      </c>
      <c r="B1504" t="s">
        <v>62</v>
      </c>
      <c r="C1504" t="s">
        <v>119</v>
      </c>
      <c r="D1504">
        <v>64</v>
      </c>
      <c r="E1504" t="s">
        <v>137</v>
      </c>
      <c r="F1504" t="s">
        <v>36</v>
      </c>
      <c r="G1504" t="s">
        <v>18</v>
      </c>
      <c r="H1504">
        <v>98</v>
      </c>
      <c r="I1504">
        <v>0</v>
      </c>
    </row>
    <row r="1505" spans="1:9" x14ac:dyDescent="0.25">
      <c r="A1505" t="s">
        <v>9</v>
      </c>
      <c r="B1505" t="s">
        <v>62</v>
      </c>
      <c r="C1505" t="s">
        <v>119</v>
      </c>
      <c r="D1505">
        <v>64</v>
      </c>
      <c r="E1505" t="s">
        <v>138</v>
      </c>
      <c r="F1505" t="s">
        <v>36</v>
      </c>
      <c r="G1505" t="s">
        <v>20</v>
      </c>
      <c r="H1505">
        <v>95</v>
      </c>
      <c r="I1505">
        <v>0</v>
      </c>
    </row>
    <row r="1506" spans="1:9" x14ac:dyDescent="0.25">
      <c r="A1506" t="s">
        <v>9</v>
      </c>
      <c r="B1506" t="s">
        <v>62</v>
      </c>
      <c r="C1506" t="s">
        <v>119</v>
      </c>
      <c r="D1506">
        <v>64</v>
      </c>
      <c r="E1506" t="s">
        <v>139</v>
      </c>
      <c r="F1506" t="s">
        <v>36</v>
      </c>
      <c r="G1506" t="s">
        <v>22</v>
      </c>
      <c r="H1506">
        <v>80</v>
      </c>
      <c r="I1506">
        <v>0</v>
      </c>
    </row>
    <row r="1507" spans="1:9" x14ac:dyDescent="0.25">
      <c r="A1507" t="s">
        <v>9</v>
      </c>
      <c r="B1507" t="s">
        <v>62</v>
      </c>
      <c r="C1507" t="s">
        <v>119</v>
      </c>
      <c r="D1507">
        <v>64</v>
      </c>
      <c r="E1507" t="s">
        <v>140</v>
      </c>
      <c r="F1507" t="s">
        <v>42</v>
      </c>
      <c r="G1507" t="s">
        <v>14</v>
      </c>
      <c r="H1507">
        <v>80</v>
      </c>
      <c r="I1507">
        <v>0</v>
      </c>
    </row>
    <row r="1508" spans="1:9" x14ac:dyDescent="0.25">
      <c r="A1508" t="s">
        <v>9</v>
      </c>
      <c r="B1508" t="s">
        <v>62</v>
      </c>
      <c r="C1508" t="s">
        <v>119</v>
      </c>
      <c r="D1508">
        <v>64</v>
      </c>
      <c r="E1508" t="s">
        <v>141</v>
      </c>
      <c r="F1508" t="s">
        <v>42</v>
      </c>
      <c r="G1508" t="s">
        <v>16</v>
      </c>
      <c r="H1508">
        <v>97</v>
      </c>
      <c r="I1508">
        <v>0</v>
      </c>
    </row>
    <row r="1509" spans="1:9" x14ac:dyDescent="0.25">
      <c r="A1509" t="s">
        <v>9</v>
      </c>
      <c r="B1509" t="s">
        <v>62</v>
      </c>
      <c r="C1509" t="s">
        <v>119</v>
      </c>
      <c r="D1509">
        <v>64</v>
      </c>
      <c r="E1509" t="s">
        <v>142</v>
      </c>
      <c r="F1509" t="s">
        <v>42</v>
      </c>
      <c r="G1509" t="s">
        <v>18</v>
      </c>
      <c r="H1509">
        <v>92</v>
      </c>
      <c r="I1509">
        <v>0</v>
      </c>
    </row>
    <row r="1510" spans="1:9" x14ac:dyDescent="0.25">
      <c r="A1510" t="s">
        <v>9</v>
      </c>
      <c r="B1510" t="s">
        <v>62</v>
      </c>
      <c r="C1510" t="s">
        <v>119</v>
      </c>
      <c r="D1510">
        <v>64</v>
      </c>
      <c r="E1510" t="s">
        <v>143</v>
      </c>
      <c r="F1510" t="s">
        <v>42</v>
      </c>
      <c r="G1510" t="s">
        <v>20</v>
      </c>
      <c r="H1510">
        <v>90</v>
      </c>
      <c r="I1510">
        <v>0</v>
      </c>
    </row>
    <row r="1511" spans="1:9" x14ac:dyDescent="0.25">
      <c r="A1511" t="s">
        <v>9</v>
      </c>
      <c r="B1511" t="s">
        <v>62</v>
      </c>
      <c r="C1511" t="s">
        <v>119</v>
      </c>
      <c r="D1511">
        <v>64</v>
      </c>
      <c r="E1511" t="s">
        <v>144</v>
      </c>
      <c r="F1511" t="s">
        <v>42</v>
      </c>
      <c r="G1511" t="s">
        <v>22</v>
      </c>
      <c r="H1511">
        <v>89</v>
      </c>
      <c r="I1511">
        <v>0</v>
      </c>
    </row>
    <row r="1512" spans="1:9" x14ac:dyDescent="0.25">
      <c r="A1512" t="s">
        <v>9</v>
      </c>
      <c r="B1512" t="s">
        <v>62</v>
      </c>
      <c r="C1512" t="s">
        <v>119</v>
      </c>
      <c r="D1512">
        <v>64</v>
      </c>
      <c r="E1512" t="s">
        <v>145</v>
      </c>
      <c r="F1512" t="s">
        <v>48</v>
      </c>
      <c r="G1512" t="s">
        <v>14</v>
      </c>
      <c r="H1512">
        <v>95</v>
      </c>
      <c r="I1512">
        <v>0</v>
      </c>
    </row>
    <row r="1513" spans="1:9" x14ac:dyDescent="0.25">
      <c r="A1513" t="s">
        <v>9</v>
      </c>
      <c r="B1513" t="s">
        <v>62</v>
      </c>
      <c r="C1513" t="s">
        <v>119</v>
      </c>
      <c r="D1513">
        <v>64</v>
      </c>
      <c r="E1513" t="s">
        <v>146</v>
      </c>
      <c r="F1513" t="s">
        <v>48</v>
      </c>
      <c r="G1513" t="s">
        <v>16</v>
      </c>
      <c r="H1513">
        <v>80</v>
      </c>
      <c r="I1513">
        <v>0</v>
      </c>
    </row>
    <row r="1514" spans="1:9" x14ac:dyDescent="0.25">
      <c r="A1514" t="s">
        <v>9</v>
      </c>
      <c r="B1514" t="s">
        <v>62</v>
      </c>
      <c r="C1514" t="s">
        <v>119</v>
      </c>
      <c r="D1514">
        <v>64</v>
      </c>
      <c r="E1514" t="s">
        <v>147</v>
      </c>
      <c r="F1514" t="s">
        <v>48</v>
      </c>
      <c r="G1514" t="s">
        <v>18</v>
      </c>
      <c r="H1514">
        <v>98</v>
      </c>
      <c r="I1514">
        <v>0</v>
      </c>
    </row>
    <row r="1515" spans="1:9" x14ac:dyDescent="0.25">
      <c r="A1515" t="s">
        <v>9</v>
      </c>
      <c r="B1515" t="s">
        <v>62</v>
      </c>
      <c r="C1515" t="s">
        <v>119</v>
      </c>
      <c r="D1515">
        <v>64</v>
      </c>
      <c r="E1515" t="s">
        <v>148</v>
      </c>
      <c r="F1515" t="s">
        <v>48</v>
      </c>
      <c r="G1515" t="s">
        <v>20</v>
      </c>
      <c r="H1515">
        <v>90</v>
      </c>
      <c r="I1515">
        <v>0</v>
      </c>
    </row>
    <row r="1516" spans="1:9" x14ac:dyDescent="0.25">
      <c r="A1516" t="s">
        <v>9</v>
      </c>
      <c r="B1516" t="s">
        <v>62</v>
      </c>
      <c r="C1516" t="s">
        <v>119</v>
      </c>
      <c r="D1516">
        <v>64</v>
      </c>
      <c r="E1516" t="s">
        <v>149</v>
      </c>
      <c r="F1516" t="s">
        <v>48</v>
      </c>
      <c r="G1516" t="s">
        <v>22</v>
      </c>
      <c r="H1516">
        <v>40</v>
      </c>
      <c r="I1516">
        <v>0</v>
      </c>
    </row>
    <row r="1517" spans="1:9" x14ac:dyDescent="0.25">
      <c r="A1517" t="s">
        <v>9</v>
      </c>
      <c r="B1517" t="s">
        <v>62</v>
      </c>
      <c r="C1517" t="s">
        <v>119</v>
      </c>
      <c r="D1517">
        <v>64</v>
      </c>
      <c r="E1517" t="s">
        <v>150</v>
      </c>
      <c r="F1517" t="s">
        <v>54</v>
      </c>
      <c r="G1517" t="s">
        <v>14</v>
      </c>
      <c r="H1517">
        <v>81</v>
      </c>
      <c r="I1517">
        <v>0</v>
      </c>
    </row>
    <row r="1518" spans="1:9" x14ac:dyDescent="0.25">
      <c r="A1518" t="s">
        <v>9</v>
      </c>
      <c r="B1518" t="s">
        <v>62</v>
      </c>
      <c r="C1518" t="s">
        <v>119</v>
      </c>
      <c r="D1518">
        <v>64</v>
      </c>
      <c r="E1518" t="s">
        <v>151</v>
      </c>
      <c r="F1518" t="s">
        <v>54</v>
      </c>
      <c r="G1518" t="s">
        <v>16</v>
      </c>
      <c r="H1518">
        <v>87</v>
      </c>
      <c r="I1518">
        <v>0</v>
      </c>
    </row>
    <row r="1519" spans="1:9" x14ac:dyDescent="0.25">
      <c r="A1519" t="s">
        <v>9</v>
      </c>
      <c r="B1519" t="s">
        <v>62</v>
      </c>
      <c r="C1519" t="s">
        <v>119</v>
      </c>
      <c r="D1519">
        <v>64</v>
      </c>
      <c r="E1519" t="s">
        <v>152</v>
      </c>
      <c r="F1519" t="s">
        <v>54</v>
      </c>
      <c r="G1519" t="s">
        <v>18</v>
      </c>
      <c r="H1519">
        <v>90</v>
      </c>
      <c r="I1519">
        <v>0</v>
      </c>
    </row>
    <row r="1520" spans="1:9" x14ac:dyDescent="0.25">
      <c r="A1520" t="s">
        <v>9</v>
      </c>
      <c r="B1520" t="s">
        <v>62</v>
      </c>
      <c r="C1520" t="s">
        <v>119</v>
      </c>
      <c r="D1520">
        <v>64</v>
      </c>
      <c r="E1520" t="s">
        <v>153</v>
      </c>
      <c r="F1520" t="s">
        <v>54</v>
      </c>
      <c r="G1520" t="s">
        <v>20</v>
      </c>
      <c r="H1520">
        <v>95</v>
      </c>
      <c r="I1520">
        <v>0</v>
      </c>
    </row>
    <row r="1521" spans="1:9" x14ac:dyDescent="0.25">
      <c r="A1521" t="s">
        <v>9</v>
      </c>
      <c r="B1521" t="s">
        <v>62</v>
      </c>
      <c r="C1521" t="s">
        <v>119</v>
      </c>
      <c r="D1521">
        <v>64</v>
      </c>
      <c r="E1521" t="s">
        <v>154</v>
      </c>
      <c r="F1521" t="s">
        <v>54</v>
      </c>
      <c r="G1521" t="s">
        <v>22</v>
      </c>
      <c r="H1521">
        <v>60</v>
      </c>
      <c r="I1521">
        <v>0</v>
      </c>
    </row>
    <row r="1522" spans="1:9" x14ac:dyDescent="0.25">
      <c r="A1522" t="s">
        <v>9</v>
      </c>
      <c r="B1522" t="s">
        <v>62</v>
      </c>
      <c r="C1522" t="s">
        <v>119</v>
      </c>
      <c r="D1522">
        <v>64</v>
      </c>
      <c r="E1522" t="s">
        <v>155</v>
      </c>
      <c r="F1522" t="s">
        <v>59</v>
      </c>
      <c r="G1522" t="s">
        <v>14</v>
      </c>
      <c r="H1522">
        <v>92</v>
      </c>
      <c r="I1522">
        <v>0</v>
      </c>
    </row>
    <row r="1523" spans="1:9" x14ac:dyDescent="0.25">
      <c r="A1523" t="s">
        <v>9</v>
      </c>
      <c r="B1523" t="s">
        <v>62</v>
      </c>
      <c r="C1523" t="s">
        <v>119</v>
      </c>
      <c r="D1523">
        <v>64</v>
      </c>
      <c r="E1523" t="s">
        <v>156</v>
      </c>
      <c r="F1523" t="s">
        <v>59</v>
      </c>
      <c r="G1523" t="s">
        <v>16</v>
      </c>
      <c r="H1523">
        <v>55</v>
      </c>
      <c r="I1523">
        <v>0</v>
      </c>
    </row>
    <row r="1524" spans="1:9" x14ac:dyDescent="0.25">
      <c r="A1524" t="s">
        <v>9</v>
      </c>
      <c r="B1524" t="s">
        <v>62</v>
      </c>
      <c r="C1524" t="s">
        <v>119</v>
      </c>
      <c r="D1524">
        <v>64</v>
      </c>
      <c r="E1524" t="s">
        <v>157</v>
      </c>
      <c r="F1524" t="s">
        <v>59</v>
      </c>
      <c r="G1524" t="s">
        <v>18</v>
      </c>
      <c r="H1524">
        <v>90</v>
      </c>
      <c r="I1524">
        <v>0</v>
      </c>
    </row>
    <row r="1525" spans="1:9" x14ac:dyDescent="0.25">
      <c r="A1525" t="s">
        <v>9</v>
      </c>
      <c r="B1525" t="s">
        <v>62</v>
      </c>
      <c r="C1525" t="s">
        <v>119</v>
      </c>
      <c r="D1525">
        <v>64</v>
      </c>
      <c r="E1525" t="s">
        <v>158</v>
      </c>
      <c r="F1525" t="s">
        <v>59</v>
      </c>
      <c r="G1525" t="s">
        <v>20</v>
      </c>
      <c r="H1525">
        <v>94</v>
      </c>
      <c r="I1525">
        <v>0</v>
      </c>
    </row>
    <row r="1526" spans="1:9" x14ac:dyDescent="0.25">
      <c r="A1526" t="s">
        <v>9</v>
      </c>
      <c r="B1526" t="s">
        <v>62</v>
      </c>
      <c r="C1526" t="s">
        <v>119</v>
      </c>
      <c r="D1526">
        <v>64</v>
      </c>
      <c r="E1526" t="s">
        <v>159</v>
      </c>
      <c r="F1526" t="s">
        <v>59</v>
      </c>
      <c r="G1526" t="s">
        <v>22</v>
      </c>
      <c r="H1526">
        <v>50</v>
      </c>
      <c r="I1526">
        <v>0</v>
      </c>
    </row>
    <row r="1527" spans="1:9" x14ac:dyDescent="0.25">
      <c r="A1527" t="s">
        <v>9</v>
      </c>
      <c r="B1527" t="s">
        <v>62</v>
      </c>
      <c r="C1527" t="s">
        <v>119</v>
      </c>
      <c r="D1527">
        <v>64</v>
      </c>
      <c r="E1527" t="s">
        <v>160</v>
      </c>
      <c r="F1527" t="s">
        <v>161</v>
      </c>
      <c r="G1527" t="s">
        <v>14</v>
      </c>
      <c r="H1527">
        <v>97</v>
      </c>
      <c r="I1527">
        <v>0</v>
      </c>
    </row>
    <row r="1528" spans="1:9" x14ac:dyDescent="0.25">
      <c r="A1528" t="s">
        <v>9</v>
      </c>
      <c r="B1528" t="s">
        <v>62</v>
      </c>
      <c r="C1528" t="s">
        <v>119</v>
      </c>
      <c r="D1528">
        <v>64</v>
      </c>
      <c r="E1528" t="s">
        <v>162</v>
      </c>
      <c r="F1528" t="s">
        <v>161</v>
      </c>
      <c r="G1528" t="s">
        <v>16</v>
      </c>
      <c r="H1528">
        <v>90</v>
      </c>
      <c r="I1528">
        <v>0</v>
      </c>
    </row>
    <row r="1529" spans="1:9" x14ac:dyDescent="0.25">
      <c r="A1529" t="s">
        <v>9</v>
      </c>
      <c r="B1529" t="s">
        <v>62</v>
      </c>
      <c r="C1529" t="s">
        <v>119</v>
      </c>
      <c r="D1529">
        <v>64</v>
      </c>
      <c r="E1529" t="s">
        <v>163</v>
      </c>
      <c r="F1529" t="s">
        <v>161</v>
      </c>
      <c r="G1529" t="s">
        <v>18</v>
      </c>
      <c r="H1529">
        <v>96</v>
      </c>
      <c r="I1529">
        <v>0</v>
      </c>
    </row>
    <row r="1530" spans="1:9" x14ac:dyDescent="0.25">
      <c r="A1530" t="s">
        <v>9</v>
      </c>
      <c r="B1530" t="s">
        <v>62</v>
      </c>
      <c r="C1530" t="s">
        <v>119</v>
      </c>
      <c r="D1530">
        <v>64</v>
      </c>
      <c r="E1530" t="s">
        <v>164</v>
      </c>
      <c r="F1530" t="s">
        <v>161</v>
      </c>
      <c r="G1530" t="s">
        <v>20</v>
      </c>
      <c r="H1530">
        <v>95</v>
      </c>
      <c r="I1530">
        <v>0</v>
      </c>
    </row>
    <row r="1531" spans="1:9" x14ac:dyDescent="0.25">
      <c r="A1531" t="s">
        <v>9</v>
      </c>
      <c r="B1531" t="s">
        <v>62</v>
      </c>
      <c r="C1531" t="s">
        <v>119</v>
      </c>
      <c r="D1531">
        <v>64</v>
      </c>
      <c r="E1531" t="s">
        <v>165</v>
      </c>
      <c r="F1531" t="s">
        <v>161</v>
      </c>
      <c r="G1531" t="s">
        <v>22</v>
      </c>
      <c r="H1531">
        <v>30</v>
      </c>
      <c r="I1531">
        <v>0</v>
      </c>
    </row>
    <row r="1532" spans="1:9" x14ac:dyDescent="0.25">
      <c r="A1532" t="s">
        <v>9</v>
      </c>
      <c r="B1532" t="s">
        <v>62</v>
      </c>
      <c r="C1532" t="s">
        <v>119</v>
      </c>
      <c r="D1532">
        <v>64</v>
      </c>
      <c r="E1532" t="s">
        <v>166</v>
      </c>
      <c r="F1532" t="s">
        <v>167</v>
      </c>
      <c r="G1532" t="s">
        <v>14</v>
      </c>
      <c r="H1532">
        <v>97</v>
      </c>
      <c r="I1532">
        <v>0</v>
      </c>
    </row>
    <row r="1533" spans="1:9" x14ac:dyDescent="0.25">
      <c r="A1533" t="s">
        <v>9</v>
      </c>
      <c r="B1533" t="s">
        <v>62</v>
      </c>
      <c r="C1533" t="s">
        <v>119</v>
      </c>
      <c r="D1533">
        <v>64</v>
      </c>
      <c r="E1533" t="s">
        <v>168</v>
      </c>
      <c r="F1533" t="s">
        <v>167</v>
      </c>
      <c r="G1533" t="s">
        <v>16</v>
      </c>
      <c r="H1533">
        <v>50</v>
      </c>
      <c r="I1533">
        <v>0</v>
      </c>
    </row>
    <row r="1534" spans="1:9" x14ac:dyDescent="0.25">
      <c r="A1534" t="s">
        <v>9</v>
      </c>
      <c r="B1534" t="s">
        <v>62</v>
      </c>
      <c r="C1534" t="s">
        <v>119</v>
      </c>
      <c r="D1534">
        <v>64</v>
      </c>
      <c r="E1534" t="s">
        <v>169</v>
      </c>
      <c r="F1534" t="s">
        <v>167</v>
      </c>
      <c r="G1534" t="s">
        <v>18</v>
      </c>
      <c r="H1534">
        <v>97</v>
      </c>
      <c r="I1534">
        <v>0</v>
      </c>
    </row>
    <row r="1535" spans="1:9" x14ac:dyDescent="0.25">
      <c r="A1535" t="s">
        <v>9</v>
      </c>
      <c r="B1535" t="s">
        <v>62</v>
      </c>
      <c r="C1535" t="s">
        <v>119</v>
      </c>
      <c r="D1535">
        <v>64</v>
      </c>
      <c r="E1535" t="s">
        <v>170</v>
      </c>
      <c r="F1535" t="s">
        <v>167</v>
      </c>
      <c r="G1535" t="s">
        <v>20</v>
      </c>
      <c r="H1535">
        <v>97</v>
      </c>
      <c r="I1535">
        <v>0</v>
      </c>
    </row>
    <row r="1536" spans="1:9" x14ac:dyDescent="0.25">
      <c r="A1536" t="s">
        <v>9</v>
      </c>
      <c r="B1536" t="s">
        <v>62</v>
      </c>
      <c r="C1536" t="s">
        <v>119</v>
      </c>
      <c r="D1536">
        <v>64</v>
      </c>
      <c r="E1536" t="s">
        <v>171</v>
      </c>
      <c r="F1536" t="s">
        <v>167</v>
      </c>
      <c r="G1536" t="s">
        <v>22</v>
      </c>
      <c r="H1536">
        <v>60</v>
      </c>
      <c r="I1536">
        <v>0</v>
      </c>
    </row>
    <row r="1537" spans="1:9" x14ac:dyDescent="0.25">
      <c r="A1537" t="s">
        <v>9</v>
      </c>
      <c r="B1537" t="s">
        <v>62</v>
      </c>
      <c r="C1537" t="s">
        <v>119</v>
      </c>
      <c r="D1537">
        <v>64</v>
      </c>
      <c r="E1537" t="s">
        <v>172</v>
      </c>
      <c r="F1537" t="s">
        <v>173</v>
      </c>
      <c r="G1537" t="s">
        <v>14</v>
      </c>
      <c r="H1537">
        <v>90</v>
      </c>
      <c r="I1537">
        <v>0</v>
      </c>
    </row>
    <row r="1538" spans="1:9" x14ac:dyDescent="0.25">
      <c r="A1538" t="s">
        <v>9</v>
      </c>
      <c r="B1538" t="s">
        <v>62</v>
      </c>
      <c r="C1538" t="s">
        <v>119</v>
      </c>
      <c r="D1538">
        <v>64</v>
      </c>
      <c r="E1538" t="s">
        <v>174</v>
      </c>
      <c r="F1538" t="s">
        <v>173</v>
      </c>
      <c r="G1538" t="s">
        <v>16</v>
      </c>
      <c r="H1538">
        <v>60</v>
      </c>
      <c r="I1538">
        <v>0</v>
      </c>
    </row>
    <row r="1539" spans="1:9" x14ac:dyDescent="0.25">
      <c r="A1539" t="s">
        <v>9</v>
      </c>
      <c r="B1539" t="s">
        <v>62</v>
      </c>
      <c r="C1539" t="s">
        <v>119</v>
      </c>
      <c r="D1539">
        <v>64</v>
      </c>
      <c r="E1539" t="s">
        <v>175</v>
      </c>
      <c r="F1539" t="s">
        <v>173</v>
      </c>
      <c r="G1539" t="s">
        <v>18</v>
      </c>
      <c r="H1539">
        <v>97</v>
      </c>
      <c r="I1539">
        <v>0</v>
      </c>
    </row>
    <row r="1540" spans="1:9" x14ac:dyDescent="0.25">
      <c r="A1540" t="s">
        <v>9</v>
      </c>
      <c r="B1540" t="s">
        <v>62</v>
      </c>
      <c r="C1540" t="s">
        <v>119</v>
      </c>
      <c r="D1540">
        <v>64</v>
      </c>
      <c r="E1540" t="s">
        <v>176</v>
      </c>
      <c r="F1540" t="s">
        <v>173</v>
      </c>
      <c r="G1540" t="s">
        <v>20</v>
      </c>
      <c r="H1540">
        <v>96</v>
      </c>
      <c r="I1540">
        <v>0</v>
      </c>
    </row>
    <row r="1541" spans="1:9" x14ac:dyDescent="0.25">
      <c r="A1541" t="s">
        <v>9</v>
      </c>
      <c r="B1541" t="s">
        <v>62</v>
      </c>
      <c r="C1541" t="s">
        <v>119</v>
      </c>
      <c r="D1541">
        <v>64</v>
      </c>
      <c r="E1541" t="s">
        <v>177</v>
      </c>
      <c r="F1541" t="s">
        <v>173</v>
      </c>
      <c r="G1541" t="s">
        <v>22</v>
      </c>
      <c r="H1541">
        <v>60</v>
      </c>
      <c r="I1541">
        <v>0</v>
      </c>
    </row>
    <row r="1542" spans="1:9" x14ac:dyDescent="0.25">
      <c r="A1542" t="s">
        <v>9</v>
      </c>
      <c r="B1542" t="s">
        <v>178</v>
      </c>
      <c r="C1542" t="s">
        <v>119</v>
      </c>
      <c r="D1542">
        <v>64</v>
      </c>
      <c r="E1542" t="s">
        <v>120</v>
      </c>
      <c r="F1542" t="s">
        <v>13</v>
      </c>
      <c r="G1542" t="s">
        <v>14</v>
      </c>
      <c r="H1542">
        <v>97</v>
      </c>
      <c r="I1542">
        <v>1</v>
      </c>
    </row>
    <row r="1543" spans="1:9" x14ac:dyDescent="0.25">
      <c r="A1543" t="s">
        <v>9</v>
      </c>
      <c r="B1543" t="s">
        <v>178</v>
      </c>
      <c r="C1543" t="s">
        <v>119</v>
      </c>
      <c r="D1543">
        <v>64</v>
      </c>
      <c r="E1543" t="s">
        <v>121</v>
      </c>
      <c r="F1543" t="s">
        <v>13</v>
      </c>
      <c r="G1543" t="s">
        <v>16</v>
      </c>
      <c r="H1543">
        <v>94</v>
      </c>
      <c r="I1543">
        <v>1</v>
      </c>
    </row>
    <row r="1544" spans="1:9" x14ac:dyDescent="0.25">
      <c r="A1544" t="s">
        <v>9</v>
      </c>
      <c r="B1544" t="s">
        <v>178</v>
      </c>
      <c r="C1544" t="s">
        <v>119</v>
      </c>
      <c r="D1544">
        <v>64</v>
      </c>
      <c r="E1544" t="s">
        <v>122</v>
      </c>
      <c r="F1544" t="s">
        <v>13</v>
      </c>
      <c r="G1544" t="s">
        <v>18</v>
      </c>
      <c r="H1544">
        <v>100</v>
      </c>
      <c r="I1544">
        <v>1</v>
      </c>
    </row>
    <row r="1545" spans="1:9" x14ac:dyDescent="0.25">
      <c r="A1545" t="s">
        <v>9</v>
      </c>
      <c r="B1545" t="s">
        <v>178</v>
      </c>
      <c r="C1545" t="s">
        <v>119</v>
      </c>
      <c r="D1545">
        <v>64</v>
      </c>
      <c r="E1545" t="s">
        <v>123</v>
      </c>
      <c r="F1545" t="s">
        <v>13</v>
      </c>
      <c r="G1545" t="s">
        <v>20</v>
      </c>
      <c r="H1545">
        <v>100</v>
      </c>
      <c r="I1545">
        <v>1</v>
      </c>
    </row>
    <row r="1546" spans="1:9" x14ac:dyDescent="0.25">
      <c r="A1546" t="s">
        <v>9</v>
      </c>
      <c r="B1546" t="s">
        <v>178</v>
      </c>
      <c r="C1546" t="s">
        <v>119</v>
      </c>
      <c r="D1546">
        <v>64</v>
      </c>
      <c r="E1546" t="s">
        <v>124</v>
      </c>
      <c r="F1546" t="s">
        <v>13</v>
      </c>
      <c r="G1546" t="s">
        <v>22</v>
      </c>
      <c r="H1546">
        <v>86</v>
      </c>
      <c r="I1546">
        <v>1</v>
      </c>
    </row>
    <row r="1547" spans="1:9" x14ac:dyDescent="0.25">
      <c r="A1547" t="s">
        <v>9</v>
      </c>
      <c r="B1547" t="s">
        <v>178</v>
      </c>
      <c r="C1547" t="s">
        <v>119</v>
      </c>
      <c r="D1547">
        <v>64</v>
      </c>
      <c r="E1547" t="s">
        <v>125</v>
      </c>
      <c r="F1547" t="s">
        <v>24</v>
      </c>
      <c r="G1547" t="s">
        <v>14</v>
      </c>
      <c r="H1547">
        <v>100</v>
      </c>
      <c r="I1547">
        <v>1</v>
      </c>
    </row>
    <row r="1548" spans="1:9" x14ac:dyDescent="0.25">
      <c r="A1548" t="s">
        <v>9</v>
      </c>
      <c r="B1548" t="s">
        <v>178</v>
      </c>
      <c r="C1548" t="s">
        <v>119</v>
      </c>
      <c r="D1548">
        <v>64</v>
      </c>
      <c r="E1548" t="s">
        <v>126</v>
      </c>
      <c r="F1548" t="s">
        <v>24</v>
      </c>
      <c r="G1548" t="s">
        <v>16</v>
      </c>
      <c r="H1548">
        <v>100</v>
      </c>
      <c r="I1548">
        <v>1</v>
      </c>
    </row>
    <row r="1549" spans="1:9" x14ac:dyDescent="0.25">
      <c r="A1549" t="s">
        <v>9</v>
      </c>
      <c r="B1549" t="s">
        <v>178</v>
      </c>
      <c r="C1549" t="s">
        <v>119</v>
      </c>
      <c r="D1549">
        <v>64</v>
      </c>
      <c r="E1549" t="s">
        <v>127</v>
      </c>
      <c r="F1549" t="s">
        <v>24</v>
      </c>
      <c r="G1549" t="s">
        <v>18</v>
      </c>
      <c r="H1549">
        <v>100</v>
      </c>
      <c r="I1549">
        <v>1</v>
      </c>
    </row>
    <row r="1550" spans="1:9" x14ac:dyDescent="0.25">
      <c r="A1550" t="s">
        <v>9</v>
      </c>
      <c r="B1550" t="s">
        <v>178</v>
      </c>
      <c r="C1550" t="s">
        <v>119</v>
      </c>
      <c r="D1550">
        <v>64</v>
      </c>
      <c r="E1550" t="s">
        <v>128</v>
      </c>
      <c r="F1550" t="s">
        <v>24</v>
      </c>
      <c r="G1550" t="s">
        <v>20</v>
      </c>
      <c r="H1550">
        <v>100</v>
      </c>
      <c r="I1550">
        <v>1</v>
      </c>
    </row>
    <row r="1551" spans="1:9" x14ac:dyDescent="0.25">
      <c r="A1551" t="s">
        <v>9</v>
      </c>
      <c r="B1551" t="s">
        <v>178</v>
      </c>
      <c r="C1551" t="s">
        <v>119</v>
      </c>
      <c r="D1551">
        <v>64</v>
      </c>
      <c r="E1551" t="s">
        <v>129</v>
      </c>
      <c r="F1551" t="s">
        <v>24</v>
      </c>
      <c r="G1551" t="s">
        <v>22</v>
      </c>
      <c r="H1551">
        <v>66</v>
      </c>
      <c r="I1551">
        <v>1</v>
      </c>
    </row>
    <row r="1552" spans="1:9" x14ac:dyDescent="0.25">
      <c r="A1552" t="s">
        <v>9</v>
      </c>
      <c r="B1552" t="s">
        <v>178</v>
      </c>
      <c r="C1552" t="s">
        <v>119</v>
      </c>
      <c r="D1552">
        <v>64</v>
      </c>
      <c r="E1552" t="s">
        <v>130</v>
      </c>
      <c r="F1552" t="s">
        <v>30</v>
      </c>
      <c r="G1552" t="s">
        <v>14</v>
      </c>
      <c r="H1552">
        <v>100</v>
      </c>
      <c r="I1552">
        <v>1</v>
      </c>
    </row>
    <row r="1553" spans="1:9" x14ac:dyDescent="0.25">
      <c r="A1553" t="s">
        <v>9</v>
      </c>
      <c r="B1553" t="s">
        <v>178</v>
      </c>
      <c r="C1553" t="s">
        <v>119</v>
      </c>
      <c r="D1553">
        <v>64</v>
      </c>
      <c r="E1553" t="s">
        <v>131</v>
      </c>
      <c r="F1553" t="s">
        <v>30</v>
      </c>
      <c r="G1553" t="s">
        <v>16</v>
      </c>
      <c r="H1553">
        <v>64</v>
      </c>
      <c r="I1553">
        <v>1</v>
      </c>
    </row>
    <row r="1554" spans="1:9" x14ac:dyDescent="0.25">
      <c r="A1554" t="s">
        <v>9</v>
      </c>
      <c r="B1554" t="s">
        <v>178</v>
      </c>
      <c r="C1554" t="s">
        <v>119</v>
      </c>
      <c r="D1554">
        <v>64</v>
      </c>
      <c r="E1554" t="s">
        <v>132</v>
      </c>
      <c r="F1554" t="s">
        <v>30</v>
      </c>
      <c r="G1554" t="s">
        <v>18</v>
      </c>
      <c r="H1554">
        <v>87</v>
      </c>
      <c r="I1554">
        <v>1</v>
      </c>
    </row>
    <row r="1555" spans="1:9" x14ac:dyDescent="0.25">
      <c r="A1555" t="s">
        <v>9</v>
      </c>
      <c r="B1555" t="s">
        <v>178</v>
      </c>
      <c r="C1555" t="s">
        <v>119</v>
      </c>
      <c r="D1555">
        <v>64</v>
      </c>
      <c r="E1555" t="s">
        <v>133</v>
      </c>
      <c r="F1555" t="s">
        <v>30</v>
      </c>
      <c r="G1555" t="s">
        <v>20</v>
      </c>
      <c r="H1555">
        <v>87</v>
      </c>
      <c r="I1555">
        <v>1</v>
      </c>
    </row>
    <row r="1556" spans="1:9" x14ac:dyDescent="0.25">
      <c r="A1556" t="s">
        <v>9</v>
      </c>
      <c r="B1556" t="s">
        <v>178</v>
      </c>
      <c r="C1556" t="s">
        <v>119</v>
      </c>
      <c r="D1556">
        <v>64</v>
      </c>
      <c r="E1556" t="s">
        <v>134</v>
      </c>
      <c r="F1556" t="s">
        <v>30</v>
      </c>
      <c r="G1556" t="s">
        <v>22</v>
      </c>
      <c r="H1556">
        <v>83</v>
      </c>
      <c r="I1556">
        <v>1</v>
      </c>
    </row>
    <row r="1557" spans="1:9" x14ac:dyDescent="0.25">
      <c r="A1557" t="s">
        <v>9</v>
      </c>
      <c r="B1557" t="s">
        <v>178</v>
      </c>
      <c r="C1557" t="s">
        <v>119</v>
      </c>
      <c r="D1557">
        <v>64</v>
      </c>
      <c r="E1557" t="s">
        <v>135</v>
      </c>
      <c r="F1557" t="s">
        <v>36</v>
      </c>
      <c r="G1557" t="s">
        <v>14</v>
      </c>
      <c r="H1557">
        <v>80</v>
      </c>
      <c r="I1557">
        <v>1</v>
      </c>
    </row>
    <row r="1558" spans="1:9" x14ac:dyDescent="0.25">
      <c r="A1558" t="s">
        <v>9</v>
      </c>
      <c r="B1558" t="s">
        <v>178</v>
      </c>
      <c r="C1558" t="s">
        <v>119</v>
      </c>
      <c r="D1558">
        <v>64</v>
      </c>
      <c r="E1558" t="s">
        <v>136</v>
      </c>
      <c r="F1558" t="s">
        <v>36</v>
      </c>
      <c r="G1558" t="s">
        <v>16</v>
      </c>
      <c r="H1558">
        <v>100</v>
      </c>
      <c r="I1558">
        <v>1</v>
      </c>
    </row>
    <row r="1559" spans="1:9" x14ac:dyDescent="0.25">
      <c r="A1559" t="s">
        <v>9</v>
      </c>
      <c r="B1559" t="s">
        <v>178</v>
      </c>
      <c r="C1559" t="s">
        <v>119</v>
      </c>
      <c r="D1559">
        <v>64</v>
      </c>
      <c r="E1559" t="s">
        <v>137</v>
      </c>
      <c r="F1559" t="s">
        <v>36</v>
      </c>
      <c r="G1559" t="s">
        <v>18</v>
      </c>
      <c r="H1559">
        <v>100</v>
      </c>
      <c r="I1559">
        <v>1</v>
      </c>
    </row>
    <row r="1560" spans="1:9" x14ac:dyDescent="0.25">
      <c r="A1560" t="s">
        <v>9</v>
      </c>
      <c r="B1560" t="s">
        <v>178</v>
      </c>
      <c r="C1560" t="s">
        <v>119</v>
      </c>
      <c r="D1560">
        <v>64</v>
      </c>
      <c r="E1560" t="s">
        <v>138</v>
      </c>
      <c r="F1560" t="s">
        <v>36</v>
      </c>
      <c r="G1560" t="s">
        <v>20</v>
      </c>
      <c r="H1560">
        <v>100</v>
      </c>
      <c r="I1560">
        <v>1</v>
      </c>
    </row>
    <row r="1561" spans="1:9" x14ac:dyDescent="0.25">
      <c r="A1561" t="s">
        <v>9</v>
      </c>
      <c r="B1561" t="s">
        <v>178</v>
      </c>
      <c r="C1561" t="s">
        <v>119</v>
      </c>
      <c r="D1561">
        <v>64</v>
      </c>
      <c r="E1561" t="s">
        <v>139</v>
      </c>
      <c r="F1561" t="s">
        <v>36</v>
      </c>
      <c r="G1561" t="s">
        <v>22</v>
      </c>
      <c r="H1561">
        <v>88</v>
      </c>
      <c r="I1561">
        <v>1</v>
      </c>
    </row>
    <row r="1562" spans="1:9" x14ac:dyDescent="0.25">
      <c r="A1562" t="s">
        <v>9</v>
      </c>
      <c r="B1562" t="s">
        <v>178</v>
      </c>
      <c r="C1562" t="s">
        <v>119</v>
      </c>
      <c r="D1562">
        <v>64</v>
      </c>
      <c r="E1562" t="s">
        <v>140</v>
      </c>
      <c r="F1562" t="s">
        <v>42</v>
      </c>
      <c r="G1562" t="s">
        <v>14</v>
      </c>
      <c r="H1562">
        <v>100</v>
      </c>
      <c r="I1562">
        <v>1</v>
      </c>
    </row>
    <row r="1563" spans="1:9" x14ac:dyDescent="0.25">
      <c r="A1563" t="s">
        <v>9</v>
      </c>
      <c r="B1563" t="s">
        <v>178</v>
      </c>
      <c r="C1563" t="s">
        <v>119</v>
      </c>
      <c r="D1563">
        <v>64</v>
      </c>
      <c r="E1563" t="s">
        <v>141</v>
      </c>
      <c r="F1563" t="s">
        <v>42</v>
      </c>
      <c r="G1563" t="s">
        <v>16</v>
      </c>
      <c r="H1563">
        <v>70</v>
      </c>
      <c r="I1563">
        <v>1</v>
      </c>
    </row>
    <row r="1564" spans="1:9" x14ac:dyDescent="0.25">
      <c r="A1564" t="s">
        <v>9</v>
      </c>
      <c r="B1564" t="s">
        <v>178</v>
      </c>
      <c r="C1564" t="s">
        <v>119</v>
      </c>
      <c r="D1564">
        <v>64</v>
      </c>
      <c r="E1564" t="s">
        <v>142</v>
      </c>
      <c r="F1564" t="s">
        <v>42</v>
      </c>
      <c r="G1564" t="s">
        <v>18</v>
      </c>
      <c r="H1564">
        <v>100</v>
      </c>
      <c r="I1564">
        <v>1</v>
      </c>
    </row>
    <row r="1565" spans="1:9" x14ac:dyDescent="0.25">
      <c r="A1565" t="s">
        <v>9</v>
      </c>
      <c r="B1565" t="s">
        <v>178</v>
      </c>
      <c r="C1565" t="s">
        <v>119</v>
      </c>
      <c r="D1565">
        <v>64</v>
      </c>
      <c r="E1565" t="s">
        <v>143</v>
      </c>
      <c r="F1565" t="s">
        <v>42</v>
      </c>
      <c r="G1565" t="s">
        <v>20</v>
      </c>
      <c r="H1565">
        <v>86</v>
      </c>
      <c r="I1565">
        <v>1</v>
      </c>
    </row>
    <row r="1566" spans="1:9" x14ac:dyDescent="0.25">
      <c r="A1566" t="s">
        <v>9</v>
      </c>
      <c r="B1566" t="s">
        <v>178</v>
      </c>
      <c r="C1566" t="s">
        <v>119</v>
      </c>
      <c r="D1566">
        <v>64</v>
      </c>
      <c r="E1566" t="s">
        <v>144</v>
      </c>
      <c r="F1566" t="s">
        <v>42</v>
      </c>
      <c r="G1566" t="s">
        <v>22</v>
      </c>
      <c r="H1566">
        <v>56</v>
      </c>
      <c r="I1566">
        <v>1</v>
      </c>
    </row>
    <row r="1567" spans="1:9" x14ac:dyDescent="0.25">
      <c r="A1567" t="s">
        <v>9</v>
      </c>
      <c r="B1567" t="s">
        <v>178</v>
      </c>
      <c r="C1567" t="s">
        <v>119</v>
      </c>
      <c r="D1567">
        <v>64</v>
      </c>
      <c r="E1567" t="s">
        <v>145</v>
      </c>
      <c r="F1567" t="s">
        <v>48</v>
      </c>
      <c r="G1567" t="s">
        <v>14</v>
      </c>
      <c r="H1567">
        <v>100</v>
      </c>
      <c r="I1567">
        <v>1</v>
      </c>
    </row>
    <row r="1568" spans="1:9" x14ac:dyDescent="0.25">
      <c r="A1568" t="s">
        <v>9</v>
      </c>
      <c r="B1568" t="s">
        <v>178</v>
      </c>
      <c r="C1568" t="s">
        <v>119</v>
      </c>
      <c r="D1568">
        <v>64</v>
      </c>
      <c r="E1568" t="s">
        <v>146</v>
      </c>
      <c r="F1568" t="s">
        <v>48</v>
      </c>
      <c r="G1568" t="s">
        <v>16</v>
      </c>
      <c r="H1568">
        <v>92</v>
      </c>
      <c r="I1568">
        <v>1</v>
      </c>
    </row>
    <row r="1569" spans="1:9" x14ac:dyDescent="0.25">
      <c r="A1569" t="s">
        <v>9</v>
      </c>
      <c r="B1569" t="s">
        <v>178</v>
      </c>
      <c r="C1569" t="s">
        <v>119</v>
      </c>
      <c r="D1569">
        <v>64</v>
      </c>
      <c r="E1569" t="s">
        <v>147</v>
      </c>
      <c r="F1569" t="s">
        <v>48</v>
      </c>
      <c r="G1569" t="s">
        <v>18</v>
      </c>
      <c r="H1569">
        <v>100</v>
      </c>
      <c r="I1569">
        <v>1</v>
      </c>
    </row>
    <row r="1570" spans="1:9" x14ac:dyDescent="0.25">
      <c r="A1570" t="s">
        <v>9</v>
      </c>
      <c r="B1570" t="s">
        <v>178</v>
      </c>
      <c r="C1570" t="s">
        <v>119</v>
      </c>
      <c r="D1570">
        <v>64</v>
      </c>
      <c r="E1570" t="s">
        <v>148</v>
      </c>
      <c r="F1570" t="s">
        <v>48</v>
      </c>
      <c r="G1570" t="s">
        <v>20</v>
      </c>
      <c r="H1570">
        <v>100</v>
      </c>
      <c r="I1570">
        <v>1</v>
      </c>
    </row>
    <row r="1571" spans="1:9" x14ac:dyDescent="0.25">
      <c r="A1571" t="s">
        <v>9</v>
      </c>
      <c r="B1571" t="s">
        <v>178</v>
      </c>
      <c r="C1571" t="s">
        <v>119</v>
      </c>
      <c r="D1571">
        <v>64</v>
      </c>
      <c r="E1571" t="s">
        <v>149</v>
      </c>
      <c r="F1571" t="s">
        <v>48</v>
      </c>
      <c r="G1571" t="s">
        <v>22</v>
      </c>
      <c r="H1571">
        <v>61</v>
      </c>
      <c r="I1571">
        <v>1</v>
      </c>
    </row>
    <row r="1572" spans="1:9" x14ac:dyDescent="0.25">
      <c r="A1572" t="s">
        <v>9</v>
      </c>
      <c r="B1572" t="s">
        <v>178</v>
      </c>
      <c r="C1572" t="s">
        <v>119</v>
      </c>
      <c r="D1572">
        <v>64</v>
      </c>
      <c r="E1572" t="s">
        <v>150</v>
      </c>
      <c r="F1572" t="s">
        <v>54</v>
      </c>
      <c r="G1572" t="s">
        <v>14</v>
      </c>
      <c r="H1572">
        <v>100</v>
      </c>
      <c r="I1572">
        <v>1</v>
      </c>
    </row>
    <row r="1573" spans="1:9" x14ac:dyDescent="0.25">
      <c r="A1573" t="s">
        <v>9</v>
      </c>
      <c r="B1573" t="s">
        <v>178</v>
      </c>
      <c r="C1573" t="s">
        <v>119</v>
      </c>
      <c r="D1573">
        <v>64</v>
      </c>
      <c r="E1573" t="s">
        <v>151</v>
      </c>
      <c r="F1573" t="s">
        <v>54</v>
      </c>
      <c r="G1573" t="s">
        <v>16</v>
      </c>
      <c r="H1573">
        <v>79</v>
      </c>
      <c r="I1573">
        <v>1</v>
      </c>
    </row>
    <row r="1574" spans="1:9" x14ac:dyDescent="0.25">
      <c r="A1574" t="s">
        <v>9</v>
      </c>
      <c r="B1574" t="s">
        <v>178</v>
      </c>
      <c r="C1574" t="s">
        <v>119</v>
      </c>
      <c r="D1574">
        <v>64</v>
      </c>
      <c r="E1574" t="s">
        <v>152</v>
      </c>
      <c r="F1574" t="s">
        <v>54</v>
      </c>
      <c r="G1574" t="s">
        <v>18</v>
      </c>
      <c r="H1574">
        <v>100</v>
      </c>
      <c r="I1574">
        <v>1</v>
      </c>
    </row>
    <row r="1575" spans="1:9" x14ac:dyDescent="0.25">
      <c r="A1575" t="s">
        <v>9</v>
      </c>
      <c r="B1575" t="s">
        <v>178</v>
      </c>
      <c r="C1575" t="s">
        <v>119</v>
      </c>
      <c r="D1575">
        <v>64</v>
      </c>
      <c r="E1575" t="s">
        <v>153</v>
      </c>
      <c r="F1575" t="s">
        <v>54</v>
      </c>
      <c r="G1575" t="s">
        <v>20</v>
      </c>
      <c r="H1575">
        <v>100</v>
      </c>
      <c r="I1575">
        <v>1</v>
      </c>
    </row>
    <row r="1576" spans="1:9" x14ac:dyDescent="0.25">
      <c r="A1576" t="s">
        <v>9</v>
      </c>
      <c r="B1576" t="s">
        <v>178</v>
      </c>
      <c r="C1576" t="s">
        <v>119</v>
      </c>
      <c r="D1576">
        <v>64</v>
      </c>
      <c r="E1576" t="s">
        <v>154</v>
      </c>
      <c r="F1576" t="s">
        <v>54</v>
      </c>
      <c r="G1576" t="s">
        <v>22</v>
      </c>
      <c r="H1576">
        <v>74</v>
      </c>
      <c r="I1576">
        <v>1</v>
      </c>
    </row>
    <row r="1577" spans="1:9" x14ac:dyDescent="0.25">
      <c r="A1577" t="s">
        <v>9</v>
      </c>
      <c r="B1577" t="s">
        <v>178</v>
      </c>
      <c r="C1577" t="s">
        <v>119</v>
      </c>
      <c r="D1577">
        <v>64</v>
      </c>
      <c r="E1577" t="s">
        <v>155</v>
      </c>
      <c r="F1577" t="s">
        <v>59</v>
      </c>
      <c r="G1577" t="s">
        <v>14</v>
      </c>
      <c r="H1577">
        <v>100</v>
      </c>
      <c r="I1577">
        <v>1</v>
      </c>
    </row>
    <row r="1578" spans="1:9" x14ac:dyDescent="0.25">
      <c r="A1578" t="s">
        <v>9</v>
      </c>
      <c r="B1578" t="s">
        <v>178</v>
      </c>
      <c r="C1578" t="s">
        <v>119</v>
      </c>
      <c r="D1578">
        <v>64</v>
      </c>
      <c r="E1578" t="s">
        <v>156</v>
      </c>
      <c r="F1578" t="s">
        <v>59</v>
      </c>
      <c r="G1578" t="s">
        <v>16</v>
      </c>
      <c r="H1578">
        <v>91</v>
      </c>
      <c r="I1578">
        <v>1</v>
      </c>
    </row>
    <row r="1579" spans="1:9" x14ac:dyDescent="0.25">
      <c r="A1579" t="s">
        <v>9</v>
      </c>
      <c r="B1579" t="s">
        <v>178</v>
      </c>
      <c r="C1579" t="s">
        <v>119</v>
      </c>
      <c r="D1579">
        <v>64</v>
      </c>
      <c r="E1579" t="s">
        <v>157</v>
      </c>
      <c r="F1579" t="s">
        <v>59</v>
      </c>
      <c r="G1579" t="s">
        <v>18</v>
      </c>
      <c r="H1579">
        <v>100</v>
      </c>
      <c r="I1579">
        <v>1</v>
      </c>
    </row>
    <row r="1580" spans="1:9" x14ac:dyDescent="0.25">
      <c r="A1580" t="s">
        <v>9</v>
      </c>
      <c r="B1580" t="s">
        <v>178</v>
      </c>
      <c r="C1580" t="s">
        <v>119</v>
      </c>
      <c r="D1580">
        <v>64</v>
      </c>
      <c r="E1580" t="s">
        <v>158</v>
      </c>
      <c r="F1580" t="s">
        <v>59</v>
      </c>
      <c r="G1580" t="s">
        <v>20</v>
      </c>
      <c r="H1580">
        <v>86</v>
      </c>
      <c r="I1580">
        <v>1</v>
      </c>
    </row>
    <row r="1581" spans="1:9" x14ac:dyDescent="0.25">
      <c r="A1581" t="s">
        <v>9</v>
      </c>
      <c r="B1581" t="s">
        <v>178</v>
      </c>
      <c r="C1581" t="s">
        <v>119</v>
      </c>
      <c r="D1581">
        <v>64</v>
      </c>
      <c r="E1581" t="s">
        <v>159</v>
      </c>
      <c r="F1581" t="s">
        <v>59</v>
      </c>
      <c r="G1581" t="s">
        <v>22</v>
      </c>
      <c r="H1581">
        <v>64</v>
      </c>
      <c r="I1581">
        <v>1</v>
      </c>
    </row>
    <row r="1582" spans="1:9" x14ac:dyDescent="0.25">
      <c r="A1582" t="s">
        <v>9</v>
      </c>
      <c r="B1582" t="s">
        <v>178</v>
      </c>
      <c r="C1582" t="s">
        <v>119</v>
      </c>
      <c r="D1582">
        <v>64</v>
      </c>
      <c r="E1582" t="s">
        <v>160</v>
      </c>
      <c r="F1582" t="s">
        <v>161</v>
      </c>
      <c r="G1582" t="s">
        <v>14</v>
      </c>
      <c r="H1582">
        <v>100</v>
      </c>
      <c r="I1582">
        <v>1</v>
      </c>
    </row>
    <row r="1583" spans="1:9" x14ac:dyDescent="0.25">
      <c r="A1583" t="s">
        <v>9</v>
      </c>
      <c r="B1583" t="s">
        <v>178</v>
      </c>
      <c r="C1583" t="s">
        <v>119</v>
      </c>
      <c r="D1583">
        <v>64</v>
      </c>
      <c r="E1583" t="s">
        <v>162</v>
      </c>
      <c r="F1583" t="s">
        <v>161</v>
      </c>
      <c r="G1583" t="s">
        <v>16</v>
      </c>
      <c r="H1583">
        <v>100</v>
      </c>
      <c r="I1583">
        <v>1</v>
      </c>
    </row>
    <row r="1584" spans="1:9" x14ac:dyDescent="0.25">
      <c r="A1584" t="s">
        <v>9</v>
      </c>
      <c r="B1584" t="s">
        <v>178</v>
      </c>
      <c r="C1584" t="s">
        <v>119</v>
      </c>
      <c r="D1584">
        <v>64</v>
      </c>
      <c r="E1584" t="s">
        <v>163</v>
      </c>
      <c r="F1584" t="s">
        <v>161</v>
      </c>
      <c r="G1584" t="s">
        <v>18</v>
      </c>
      <c r="H1584">
        <v>100</v>
      </c>
      <c r="I1584">
        <v>1</v>
      </c>
    </row>
    <row r="1585" spans="1:9" x14ac:dyDescent="0.25">
      <c r="A1585" t="s">
        <v>9</v>
      </c>
      <c r="B1585" t="s">
        <v>178</v>
      </c>
      <c r="C1585" t="s">
        <v>119</v>
      </c>
      <c r="D1585">
        <v>64</v>
      </c>
      <c r="E1585" t="s">
        <v>164</v>
      </c>
      <c r="F1585" t="s">
        <v>161</v>
      </c>
      <c r="G1585" t="s">
        <v>20</v>
      </c>
      <c r="H1585">
        <v>100</v>
      </c>
      <c r="I1585">
        <v>1</v>
      </c>
    </row>
    <row r="1586" spans="1:9" x14ac:dyDescent="0.25">
      <c r="A1586" t="s">
        <v>9</v>
      </c>
      <c r="B1586" t="s">
        <v>178</v>
      </c>
      <c r="C1586" t="s">
        <v>119</v>
      </c>
      <c r="D1586">
        <v>64</v>
      </c>
      <c r="E1586" t="s">
        <v>165</v>
      </c>
      <c r="F1586" t="s">
        <v>161</v>
      </c>
      <c r="G1586" t="s">
        <v>22</v>
      </c>
      <c r="H1586">
        <v>96</v>
      </c>
      <c r="I1586">
        <v>1</v>
      </c>
    </row>
    <row r="1587" spans="1:9" x14ac:dyDescent="0.25">
      <c r="A1587" t="s">
        <v>9</v>
      </c>
      <c r="B1587" t="s">
        <v>178</v>
      </c>
      <c r="C1587" t="s">
        <v>119</v>
      </c>
      <c r="D1587">
        <v>64</v>
      </c>
      <c r="E1587" t="s">
        <v>166</v>
      </c>
      <c r="F1587" t="s">
        <v>167</v>
      </c>
      <c r="G1587" t="s">
        <v>14</v>
      </c>
      <c r="H1587">
        <v>100</v>
      </c>
      <c r="I1587">
        <v>1</v>
      </c>
    </row>
    <row r="1588" spans="1:9" x14ac:dyDescent="0.25">
      <c r="A1588" t="s">
        <v>9</v>
      </c>
      <c r="B1588" t="s">
        <v>178</v>
      </c>
      <c r="C1588" t="s">
        <v>119</v>
      </c>
      <c r="D1588">
        <v>64</v>
      </c>
      <c r="E1588" t="s">
        <v>168</v>
      </c>
      <c r="F1588" t="s">
        <v>167</v>
      </c>
      <c r="G1588" t="s">
        <v>16</v>
      </c>
      <c r="H1588">
        <v>100</v>
      </c>
      <c r="I1588">
        <v>1</v>
      </c>
    </row>
    <row r="1589" spans="1:9" x14ac:dyDescent="0.25">
      <c r="A1589" t="s">
        <v>9</v>
      </c>
      <c r="B1589" t="s">
        <v>178</v>
      </c>
      <c r="C1589" t="s">
        <v>119</v>
      </c>
      <c r="D1589">
        <v>64</v>
      </c>
      <c r="E1589" t="s">
        <v>169</v>
      </c>
      <c r="F1589" t="s">
        <v>167</v>
      </c>
      <c r="G1589" t="s">
        <v>18</v>
      </c>
      <c r="H1589">
        <v>85</v>
      </c>
      <c r="I1589">
        <v>1</v>
      </c>
    </row>
    <row r="1590" spans="1:9" x14ac:dyDescent="0.25">
      <c r="A1590" t="s">
        <v>9</v>
      </c>
      <c r="B1590" t="s">
        <v>178</v>
      </c>
      <c r="C1590" t="s">
        <v>119</v>
      </c>
      <c r="D1590">
        <v>64</v>
      </c>
      <c r="E1590" t="s">
        <v>170</v>
      </c>
      <c r="F1590" t="s">
        <v>167</v>
      </c>
      <c r="G1590" t="s">
        <v>20</v>
      </c>
      <c r="H1590">
        <v>100</v>
      </c>
      <c r="I1590">
        <v>1</v>
      </c>
    </row>
    <row r="1591" spans="1:9" x14ac:dyDescent="0.25">
      <c r="A1591" t="s">
        <v>9</v>
      </c>
      <c r="B1591" t="s">
        <v>178</v>
      </c>
      <c r="C1591" t="s">
        <v>119</v>
      </c>
      <c r="D1591">
        <v>64</v>
      </c>
      <c r="E1591" t="s">
        <v>171</v>
      </c>
      <c r="F1591" t="s">
        <v>167</v>
      </c>
      <c r="G1591" t="s">
        <v>22</v>
      </c>
      <c r="H1591">
        <v>39</v>
      </c>
      <c r="I1591">
        <v>1</v>
      </c>
    </row>
    <row r="1592" spans="1:9" x14ac:dyDescent="0.25">
      <c r="A1592" t="s">
        <v>9</v>
      </c>
      <c r="B1592" t="s">
        <v>178</v>
      </c>
      <c r="C1592" t="s">
        <v>119</v>
      </c>
      <c r="D1592">
        <v>64</v>
      </c>
      <c r="E1592" t="s">
        <v>172</v>
      </c>
      <c r="F1592" t="s">
        <v>173</v>
      </c>
      <c r="G1592" t="s">
        <v>14</v>
      </c>
      <c r="H1592">
        <v>79</v>
      </c>
      <c r="I1592">
        <v>1</v>
      </c>
    </row>
    <row r="1593" spans="1:9" x14ac:dyDescent="0.25">
      <c r="A1593" t="s">
        <v>9</v>
      </c>
      <c r="B1593" t="s">
        <v>178</v>
      </c>
      <c r="C1593" t="s">
        <v>119</v>
      </c>
      <c r="D1593">
        <v>64</v>
      </c>
      <c r="E1593" t="s">
        <v>174</v>
      </c>
      <c r="F1593" t="s">
        <v>173</v>
      </c>
      <c r="G1593" t="s">
        <v>16</v>
      </c>
      <c r="H1593">
        <v>100</v>
      </c>
      <c r="I1593">
        <v>1</v>
      </c>
    </row>
    <row r="1594" spans="1:9" x14ac:dyDescent="0.25">
      <c r="A1594" t="s">
        <v>9</v>
      </c>
      <c r="B1594" t="s">
        <v>178</v>
      </c>
      <c r="C1594" t="s">
        <v>119</v>
      </c>
      <c r="D1594">
        <v>64</v>
      </c>
      <c r="E1594" t="s">
        <v>175</v>
      </c>
      <c r="F1594" t="s">
        <v>173</v>
      </c>
      <c r="G1594" t="s">
        <v>18</v>
      </c>
      <c r="H1594">
        <v>100</v>
      </c>
      <c r="I1594">
        <v>1</v>
      </c>
    </row>
    <row r="1595" spans="1:9" x14ac:dyDescent="0.25">
      <c r="A1595" t="s">
        <v>9</v>
      </c>
      <c r="B1595" t="s">
        <v>178</v>
      </c>
      <c r="C1595" t="s">
        <v>119</v>
      </c>
      <c r="D1595">
        <v>64</v>
      </c>
      <c r="E1595" t="s">
        <v>176</v>
      </c>
      <c r="F1595" t="s">
        <v>173</v>
      </c>
      <c r="G1595" t="s">
        <v>20</v>
      </c>
      <c r="H1595">
        <v>100</v>
      </c>
      <c r="I1595">
        <v>1</v>
      </c>
    </row>
    <row r="1596" spans="1:9" x14ac:dyDescent="0.25">
      <c r="A1596" t="s">
        <v>9</v>
      </c>
      <c r="B1596" t="s">
        <v>178</v>
      </c>
      <c r="C1596" t="s">
        <v>119</v>
      </c>
      <c r="D1596">
        <v>64</v>
      </c>
      <c r="E1596" t="s">
        <v>177</v>
      </c>
      <c r="F1596" t="s">
        <v>173</v>
      </c>
      <c r="G1596" t="s">
        <v>22</v>
      </c>
      <c r="H1596">
        <v>100</v>
      </c>
      <c r="I1596">
        <v>1</v>
      </c>
    </row>
    <row r="1597" spans="1:9" x14ac:dyDescent="0.25">
      <c r="A1597" t="s">
        <v>9</v>
      </c>
      <c r="B1597" t="s">
        <v>61</v>
      </c>
      <c r="C1597" t="s">
        <v>119</v>
      </c>
      <c r="D1597">
        <v>64</v>
      </c>
      <c r="E1597" t="s">
        <v>120</v>
      </c>
      <c r="F1597" t="s">
        <v>13</v>
      </c>
      <c r="G1597" t="s">
        <v>14</v>
      </c>
      <c r="H1597">
        <v>100</v>
      </c>
      <c r="I1597">
        <v>1</v>
      </c>
    </row>
    <row r="1598" spans="1:9" x14ac:dyDescent="0.25">
      <c r="A1598" t="s">
        <v>9</v>
      </c>
      <c r="B1598" t="s">
        <v>61</v>
      </c>
      <c r="C1598" t="s">
        <v>119</v>
      </c>
      <c r="D1598">
        <v>64</v>
      </c>
      <c r="E1598" t="s">
        <v>121</v>
      </c>
      <c r="F1598" t="s">
        <v>13</v>
      </c>
      <c r="G1598" t="s">
        <v>16</v>
      </c>
      <c r="H1598">
        <v>100</v>
      </c>
      <c r="I1598">
        <v>1</v>
      </c>
    </row>
    <row r="1599" spans="1:9" x14ac:dyDescent="0.25">
      <c r="A1599" t="s">
        <v>9</v>
      </c>
      <c r="B1599" t="s">
        <v>61</v>
      </c>
      <c r="C1599" t="s">
        <v>119</v>
      </c>
      <c r="D1599">
        <v>64</v>
      </c>
      <c r="E1599" t="s">
        <v>122</v>
      </c>
      <c r="F1599" t="s">
        <v>13</v>
      </c>
      <c r="G1599" t="s">
        <v>18</v>
      </c>
      <c r="H1599">
        <v>100</v>
      </c>
      <c r="I1599">
        <v>1</v>
      </c>
    </row>
    <row r="1600" spans="1:9" x14ac:dyDescent="0.25">
      <c r="A1600" t="s">
        <v>9</v>
      </c>
      <c r="B1600" t="s">
        <v>61</v>
      </c>
      <c r="C1600" t="s">
        <v>119</v>
      </c>
      <c r="D1600">
        <v>64</v>
      </c>
      <c r="E1600" t="s">
        <v>123</v>
      </c>
      <c r="F1600" t="s">
        <v>13</v>
      </c>
      <c r="G1600" t="s">
        <v>20</v>
      </c>
      <c r="H1600">
        <v>100</v>
      </c>
      <c r="I1600">
        <v>1</v>
      </c>
    </row>
    <row r="1601" spans="1:9" x14ac:dyDescent="0.25">
      <c r="A1601" t="s">
        <v>9</v>
      </c>
      <c r="B1601" t="s">
        <v>61</v>
      </c>
      <c r="C1601" t="s">
        <v>119</v>
      </c>
      <c r="D1601">
        <v>64</v>
      </c>
      <c r="E1601" t="s">
        <v>124</v>
      </c>
      <c r="F1601" t="s">
        <v>13</v>
      </c>
      <c r="G1601" t="s">
        <v>22</v>
      </c>
      <c r="H1601">
        <v>0</v>
      </c>
      <c r="I1601">
        <v>1</v>
      </c>
    </row>
    <row r="1602" spans="1:9" x14ac:dyDescent="0.25">
      <c r="A1602" t="s">
        <v>9</v>
      </c>
      <c r="B1602" t="s">
        <v>61</v>
      </c>
      <c r="C1602" t="s">
        <v>119</v>
      </c>
      <c r="D1602">
        <v>64</v>
      </c>
      <c r="E1602" t="s">
        <v>125</v>
      </c>
      <c r="F1602" t="s">
        <v>24</v>
      </c>
      <c r="G1602" t="s">
        <v>14</v>
      </c>
      <c r="H1602">
        <v>100</v>
      </c>
      <c r="I1602">
        <v>1</v>
      </c>
    </row>
    <row r="1603" spans="1:9" x14ac:dyDescent="0.25">
      <c r="A1603" t="s">
        <v>9</v>
      </c>
      <c r="B1603" t="s">
        <v>61</v>
      </c>
      <c r="C1603" t="s">
        <v>119</v>
      </c>
      <c r="D1603">
        <v>64</v>
      </c>
      <c r="E1603" t="s">
        <v>126</v>
      </c>
      <c r="F1603" t="s">
        <v>24</v>
      </c>
      <c r="G1603" t="s">
        <v>16</v>
      </c>
      <c r="H1603">
        <v>100</v>
      </c>
      <c r="I1603">
        <v>1</v>
      </c>
    </row>
    <row r="1604" spans="1:9" x14ac:dyDescent="0.25">
      <c r="A1604" t="s">
        <v>9</v>
      </c>
      <c r="B1604" t="s">
        <v>61</v>
      </c>
      <c r="C1604" t="s">
        <v>119</v>
      </c>
      <c r="D1604">
        <v>64</v>
      </c>
      <c r="E1604" t="s">
        <v>127</v>
      </c>
      <c r="F1604" t="s">
        <v>24</v>
      </c>
      <c r="G1604" t="s">
        <v>18</v>
      </c>
      <c r="H1604">
        <v>82</v>
      </c>
      <c r="I1604">
        <v>1</v>
      </c>
    </row>
    <row r="1605" spans="1:9" x14ac:dyDescent="0.25">
      <c r="A1605" t="s">
        <v>9</v>
      </c>
      <c r="B1605" t="s">
        <v>61</v>
      </c>
      <c r="C1605" t="s">
        <v>119</v>
      </c>
      <c r="D1605">
        <v>64</v>
      </c>
      <c r="E1605" t="s">
        <v>128</v>
      </c>
      <c r="F1605" t="s">
        <v>24</v>
      </c>
      <c r="G1605" t="s">
        <v>20</v>
      </c>
      <c r="H1605">
        <v>100</v>
      </c>
      <c r="I1605">
        <v>1</v>
      </c>
    </row>
    <row r="1606" spans="1:9" x14ac:dyDescent="0.25">
      <c r="A1606" t="s">
        <v>9</v>
      </c>
      <c r="B1606" t="s">
        <v>61</v>
      </c>
      <c r="C1606" t="s">
        <v>119</v>
      </c>
      <c r="D1606">
        <v>64</v>
      </c>
      <c r="E1606" t="s">
        <v>129</v>
      </c>
      <c r="F1606" t="s">
        <v>24</v>
      </c>
      <c r="G1606" t="s">
        <v>22</v>
      </c>
      <c r="H1606">
        <v>22</v>
      </c>
      <c r="I1606">
        <v>1</v>
      </c>
    </row>
    <row r="1607" spans="1:9" x14ac:dyDescent="0.25">
      <c r="A1607" t="s">
        <v>9</v>
      </c>
      <c r="B1607" t="s">
        <v>61</v>
      </c>
      <c r="C1607" t="s">
        <v>119</v>
      </c>
      <c r="D1607">
        <v>64</v>
      </c>
      <c r="E1607" t="s">
        <v>130</v>
      </c>
      <c r="F1607" t="s">
        <v>30</v>
      </c>
      <c r="G1607" t="s">
        <v>14</v>
      </c>
      <c r="H1607">
        <v>100</v>
      </c>
      <c r="I1607">
        <v>1</v>
      </c>
    </row>
    <row r="1608" spans="1:9" x14ac:dyDescent="0.25">
      <c r="A1608" t="s">
        <v>9</v>
      </c>
      <c r="B1608" t="s">
        <v>61</v>
      </c>
      <c r="C1608" t="s">
        <v>119</v>
      </c>
      <c r="D1608">
        <v>64</v>
      </c>
      <c r="E1608" t="s">
        <v>131</v>
      </c>
      <c r="F1608" t="s">
        <v>30</v>
      </c>
      <c r="G1608" t="s">
        <v>16</v>
      </c>
      <c r="H1608">
        <v>100</v>
      </c>
      <c r="I1608">
        <v>1</v>
      </c>
    </row>
    <row r="1609" spans="1:9" x14ac:dyDescent="0.25">
      <c r="A1609" t="s">
        <v>9</v>
      </c>
      <c r="B1609" t="s">
        <v>61</v>
      </c>
      <c r="C1609" t="s">
        <v>119</v>
      </c>
      <c r="D1609">
        <v>64</v>
      </c>
      <c r="E1609" t="s">
        <v>132</v>
      </c>
      <c r="F1609" t="s">
        <v>30</v>
      </c>
      <c r="G1609" t="s">
        <v>18</v>
      </c>
      <c r="H1609">
        <v>100</v>
      </c>
      <c r="I1609">
        <v>1</v>
      </c>
    </row>
    <row r="1610" spans="1:9" x14ac:dyDescent="0.25">
      <c r="A1610" t="s">
        <v>9</v>
      </c>
      <c r="B1610" t="s">
        <v>61</v>
      </c>
      <c r="C1610" t="s">
        <v>119</v>
      </c>
      <c r="D1610">
        <v>64</v>
      </c>
      <c r="E1610" t="s">
        <v>133</v>
      </c>
      <c r="F1610" t="s">
        <v>30</v>
      </c>
      <c r="G1610" t="s">
        <v>20</v>
      </c>
      <c r="H1610">
        <v>100</v>
      </c>
      <c r="I1610">
        <v>1</v>
      </c>
    </row>
    <row r="1611" spans="1:9" x14ac:dyDescent="0.25">
      <c r="A1611" t="s">
        <v>9</v>
      </c>
      <c r="B1611" t="s">
        <v>61</v>
      </c>
      <c r="C1611" t="s">
        <v>119</v>
      </c>
      <c r="D1611">
        <v>64</v>
      </c>
      <c r="E1611" t="s">
        <v>134</v>
      </c>
      <c r="F1611" t="s">
        <v>30</v>
      </c>
      <c r="G1611" t="s">
        <v>22</v>
      </c>
      <c r="H1611">
        <v>81</v>
      </c>
      <c r="I1611">
        <v>1</v>
      </c>
    </row>
    <row r="1612" spans="1:9" x14ac:dyDescent="0.25">
      <c r="A1612" t="s">
        <v>9</v>
      </c>
      <c r="B1612" t="s">
        <v>61</v>
      </c>
      <c r="C1612" t="s">
        <v>119</v>
      </c>
      <c r="D1612">
        <v>64</v>
      </c>
      <c r="E1612" t="s">
        <v>135</v>
      </c>
      <c r="F1612" t="s">
        <v>36</v>
      </c>
      <c r="G1612" t="s">
        <v>14</v>
      </c>
      <c r="H1612">
        <v>100</v>
      </c>
      <c r="I1612">
        <v>1</v>
      </c>
    </row>
    <row r="1613" spans="1:9" x14ac:dyDescent="0.25">
      <c r="A1613" t="s">
        <v>9</v>
      </c>
      <c r="B1613" t="s">
        <v>61</v>
      </c>
      <c r="C1613" t="s">
        <v>119</v>
      </c>
      <c r="D1613">
        <v>64</v>
      </c>
      <c r="E1613" t="s">
        <v>136</v>
      </c>
      <c r="F1613" t="s">
        <v>36</v>
      </c>
      <c r="G1613" t="s">
        <v>16</v>
      </c>
      <c r="H1613">
        <v>100</v>
      </c>
      <c r="I1613">
        <v>1</v>
      </c>
    </row>
    <row r="1614" spans="1:9" x14ac:dyDescent="0.25">
      <c r="A1614" t="s">
        <v>9</v>
      </c>
      <c r="B1614" t="s">
        <v>61</v>
      </c>
      <c r="C1614" t="s">
        <v>119</v>
      </c>
      <c r="D1614">
        <v>64</v>
      </c>
      <c r="E1614" t="s">
        <v>137</v>
      </c>
      <c r="F1614" t="s">
        <v>36</v>
      </c>
      <c r="G1614" t="s">
        <v>18</v>
      </c>
      <c r="H1614">
        <v>100</v>
      </c>
      <c r="I1614">
        <v>1</v>
      </c>
    </row>
    <row r="1615" spans="1:9" x14ac:dyDescent="0.25">
      <c r="A1615" t="s">
        <v>9</v>
      </c>
      <c r="B1615" t="s">
        <v>61</v>
      </c>
      <c r="C1615" t="s">
        <v>119</v>
      </c>
      <c r="D1615">
        <v>64</v>
      </c>
      <c r="E1615" t="s">
        <v>138</v>
      </c>
      <c r="F1615" t="s">
        <v>36</v>
      </c>
      <c r="G1615" t="s">
        <v>20</v>
      </c>
      <c r="H1615">
        <v>100</v>
      </c>
      <c r="I1615">
        <v>1</v>
      </c>
    </row>
    <row r="1616" spans="1:9" x14ac:dyDescent="0.25">
      <c r="A1616" t="s">
        <v>9</v>
      </c>
      <c r="B1616" t="s">
        <v>61</v>
      </c>
      <c r="C1616" t="s">
        <v>119</v>
      </c>
      <c r="D1616">
        <v>64</v>
      </c>
      <c r="E1616" t="s">
        <v>139</v>
      </c>
      <c r="F1616" t="s">
        <v>36</v>
      </c>
      <c r="G1616" t="s">
        <v>22</v>
      </c>
      <c r="H1616">
        <v>68</v>
      </c>
      <c r="I1616">
        <v>1</v>
      </c>
    </row>
    <row r="1617" spans="1:9" x14ac:dyDescent="0.25">
      <c r="A1617" t="s">
        <v>9</v>
      </c>
      <c r="B1617" t="s">
        <v>61</v>
      </c>
      <c r="C1617" t="s">
        <v>119</v>
      </c>
      <c r="D1617">
        <v>64</v>
      </c>
      <c r="E1617" t="s">
        <v>140</v>
      </c>
      <c r="F1617" t="s">
        <v>42</v>
      </c>
      <c r="G1617" t="s">
        <v>14</v>
      </c>
      <c r="H1617">
        <v>100</v>
      </c>
      <c r="I1617">
        <v>1</v>
      </c>
    </row>
    <row r="1618" spans="1:9" x14ac:dyDescent="0.25">
      <c r="A1618" t="s">
        <v>9</v>
      </c>
      <c r="B1618" t="s">
        <v>61</v>
      </c>
      <c r="C1618" t="s">
        <v>119</v>
      </c>
      <c r="D1618">
        <v>64</v>
      </c>
      <c r="E1618" t="s">
        <v>141</v>
      </c>
      <c r="F1618" t="s">
        <v>42</v>
      </c>
      <c r="G1618" t="s">
        <v>16</v>
      </c>
      <c r="H1618">
        <v>100</v>
      </c>
      <c r="I1618">
        <v>1</v>
      </c>
    </row>
    <row r="1619" spans="1:9" x14ac:dyDescent="0.25">
      <c r="A1619" t="s">
        <v>9</v>
      </c>
      <c r="B1619" t="s">
        <v>61</v>
      </c>
      <c r="C1619" t="s">
        <v>119</v>
      </c>
      <c r="D1619">
        <v>64</v>
      </c>
      <c r="E1619" t="s">
        <v>142</v>
      </c>
      <c r="F1619" t="s">
        <v>42</v>
      </c>
      <c r="G1619" t="s">
        <v>18</v>
      </c>
      <c r="H1619">
        <v>100</v>
      </c>
      <c r="I1619">
        <v>1</v>
      </c>
    </row>
    <row r="1620" spans="1:9" x14ac:dyDescent="0.25">
      <c r="A1620" t="s">
        <v>9</v>
      </c>
      <c r="B1620" t="s">
        <v>61</v>
      </c>
      <c r="C1620" t="s">
        <v>119</v>
      </c>
      <c r="D1620">
        <v>64</v>
      </c>
      <c r="E1620" t="s">
        <v>143</v>
      </c>
      <c r="F1620" t="s">
        <v>42</v>
      </c>
      <c r="G1620" t="s">
        <v>20</v>
      </c>
      <c r="H1620">
        <v>100</v>
      </c>
      <c r="I1620">
        <v>1</v>
      </c>
    </row>
    <row r="1621" spans="1:9" x14ac:dyDescent="0.25">
      <c r="A1621" t="s">
        <v>9</v>
      </c>
      <c r="B1621" t="s">
        <v>61</v>
      </c>
      <c r="C1621" t="s">
        <v>119</v>
      </c>
      <c r="D1621">
        <v>64</v>
      </c>
      <c r="E1621" t="s">
        <v>144</v>
      </c>
      <c r="F1621" t="s">
        <v>42</v>
      </c>
      <c r="G1621" t="s">
        <v>22</v>
      </c>
      <c r="H1621">
        <v>0</v>
      </c>
      <c r="I1621">
        <v>1</v>
      </c>
    </row>
    <row r="1622" spans="1:9" x14ac:dyDescent="0.25">
      <c r="A1622" t="s">
        <v>9</v>
      </c>
      <c r="B1622" t="s">
        <v>61</v>
      </c>
      <c r="C1622" t="s">
        <v>119</v>
      </c>
      <c r="D1622">
        <v>64</v>
      </c>
      <c r="E1622" t="s">
        <v>145</v>
      </c>
      <c r="F1622" t="s">
        <v>48</v>
      </c>
      <c r="G1622" t="s">
        <v>14</v>
      </c>
      <c r="H1622">
        <v>100</v>
      </c>
      <c r="I1622">
        <v>1</v>
      </c>
    </row>
    <row r="1623" spans="1:9" x14ac:dyDescent="0.25">
      <c r="A1623" t="s">
        <v>9</v>
      </c>
      <c r="B1623" t="s">
        <v>61</v>
      </c>
      <c r="C1623" t="s">
        <v>119</v>
      </c>
      <c r="D1623">
        <v>64</v>
      </c>
      <c r="E1623" t="s">
        <v>146</v>
      </c>
      <c r="F1623" t="s">
        <v>48</v>
      </c>
      <c r="G1623" t="s">
        <v>16</v>
      </c>
      <c r="H1623">
        <v>92</v>
      </c>
      <c r="I1623">
        <v>1</v>
      </c>
    </row>
    <row r="1624" spans="1:9" x14ac:dyDescent="0.25">
      <c r="A1624" t="s">
        <v>9</v>
      </c>
      <c r="B1624" t="s">
        <v>61</v>
      </c>
      <c r="C1624" t="s">
        <v>119</v>
      </c>
      <c r="D1624">
        <v>64</v>
      </c>
      <c r="E1624" t="s">
        <v>147</v>
      </c>
      <c r="F1624" t="s">
        <v>48</v>
      </c>
      <c r="G1624" t="s">
        <v>18</v>
      </c>
      <c r="H1624">
        <v>100</v>
      </c>
      <c r="I1624">
        <v>1</v>
      </c>
    </row>
    <row r="1625" spans="1:9" x14ac:dyDescent="0.25">
      <c r="A1625" t="s">
        <v>9</v>
      </c>
      <c r="B1625" t="s">
        <v>61</v>
      </c>
      <c r="C1625" t="s">
        <v>119</v>
      </c>
      <c r="D1625">
        <v>64</v>
      </c>
      <c r="E1625" t="s">
        <v>148</v>
      </c>
      <c r="F1625" t="s">
        <v>48</v>
      </c>
      <c r="G1625" t="s">
        <v>20</v>
      </c>
      <c r="H1625">
        <v>100</v>
      </c>
      <c r="I1625">
        <v>1</v>
      </c>
    </row>
    <row r="1626" spans="1:9" x14ac:dyDescent="0.25">
      <c r="A1626" t="s">
        <v>9</v>
      </c>
      <c r="B1626" t="s">
        <v>61</v>
      </c>
      <c r="C1626" t="s">
        <v>119</v>
      </c>
      <c r="D1626">
        <v>64</v>
      </c>
      <c r="E1626" t="s">
        <v>149</v>
      </c>
      <c r="F1626" t="s">
        <v>48</v>
      </c>
      <c r="G1626" t="s">
        <v>22</v>
      </c>
      <c r="H1626">
        <v>54</v>
      </c>
      <c r="I1626">
        <v>1</v>
      </c>
    </row>
    <row r="1627" spans="1:9" x14ac:dyDescent="0.25">
      <c r="A1627" t="s">
        <v>9</v>
      </c>
      <c r="B1627" t="s">
        <v>61</v>
      </c>
      <c r="C1627" t="s">
        <v>119</v>
      </c>
      <c r="D1627">
        <v>64</v>
      </c>
      <c r="E1627" t="s">
        <v>150</v>
      </c>
      <c r="F1627" t="s">
        <v>54</v>
      </c>
      <c r="G1627" t="s">
        <v>14</v>
      </c>
      <c r="H1627">
        <v>100</v>
      </c>
      <c r="I1627">
        <v>1</v>
      </c>
    </row>
    <row r="1628" spans="1:9" x14ac:dyDescent="0.25">
      <c r="A1628" t="s">
        <v>9</v>
      </c>
      <c r="B1628" t="s">
        <v>61</v>
      </c>
      <c r="C1628" t="s">
        <v>119</v>
      </c>
      <c r="D1628">
        <v>64</v>
      </c>
      <c r="E1628" t="s">
        <v>151</v>
      </c>
      <c r="F1628" t="s">
        <v>54</v>
      </c>
      <c r="G1628" t="s">
        <v>16</v>
      </c>
      <c r="H1628">
        <v>100</v>
      </c>
      <c r="I1628">
        <v>1</v>
      </c>
    </row>
    <row r="1629" spans="1:9" x14ac:dyDescent="0.25">
      <c r="A1629" t="s">
        <v>9</v>
      </c>
      <c r="B1629" t="s">
        <v>61</v>
      </c>
      <c r="C1629" t="s">
        <v>119</v>
      </c>
      <c r="D1629">
        <v>64</v>
      </c>
      <c r="E1629" t="s">
        <v>152</v>
      </c>
      <c r="F1629" t="s">
        <v>54</v>
      </c>
      <c r="G1629" t="s">
        <v>18</v>
      </c>
      <c r="H1629">
        <v>100</v>
      </c>
      <c r="I1629">
        <v>1</v>
      </c>
    </row>
    <row r="1630" spans="1:9" x14ac:dyDescent="0.25">
      <c r="A1630" t="s">
        <v>9</v>
      </c>
      <c r="B1630" t="s">
        <v>61</v>
      </c>
      <c r="C1630" t="s">
        <v>119</v>
      </c>
      <c r="D1630">
        <v>64</v>
      </c>
      <c r="E1630" t="s">
        <v>153</v>
      </c>
      <c r="F1630" t="s">
        <v>54</v>
      </c>
      <c r="G1630" t="s">
        <v>20</v>
      </c>
      <c r="H1630">
        <v>100</v>
      </c>
      <c r="I1630">
        <v>1</v>
      </c>
    </row>
    <row r="1631" spans="1:9" x14ac:dyDescent="0.25">
      <c r="A1631" t="s">
        <v>9</v>
      </c>
      <c r="B1631" t="s">
        <v>61</v>
      </c>
      <c r="C1631" t="s">
        <v>119</v>
      </c>
      <c r="D1631">
        <v>64</v>
      </c>
      <c r="E1631" t="s">
        <v>154</v>
      </c>
      <c r="F1631" t="s">
        <v>54</v>
      </c>
      <c r="G1631" t="s">
        <v>22</v>
      </c>
      <c r="H1631">
        <v>13</v>
      </c>
      <c r="I1631">
        <v>1</v>
      </c>
    </row>
    <row r="1632" spans="1:9" x14ac:dyDescent="0.25">
      <c r="A1632" t="s">
        <v>9</v>
      </c>
      <c r="B1632" t="s">
        <v>61</v>
      </c>
      <c r="C1632" t="s">
        <v>119</v>
      </c>
      <c r="D1632">
        <v>64</v>
      </c>
      <c r="E1632" t="s">
        <v>155</v>
      </c>
      <c r="F1632" t="s">
        <v>59</v>
      </c>
      <c r="G1632" t="s">
        <v>14</v>
      </c>
      <c r="H1632">
        <v>100</v>
      </c>
      <c r="I1632">
        <v>1</v>
      </c>
    </row>
    <row r="1633" spans="1:9" x14ac:dyDescent="0.25">
      <c r="A1633" t="s">
        <v>9</v>
      </c>
      <c r="B1633" t="s">
        <v>61</v>
      </c>
      <c r="C1633" t="s">
        <v>119</v>
      </c>
      <c r="D1633">
        <v>64</v>
      </c>
      <c r="E1633" t="s">
        <v>156</v>
      </c>
      <c r="F1633" t="s">
        <v>59</v>
      </c>
      <c r="G1633" t="s">
        <v>16</v>
      </c>
      <c r="H1633">
        <v>100</v>
      </c>
      <c r="I1633">
        <v>1</v>
      </c>
    </row>
    <row r="1634" spans="1:9" x14ac:dyDescent="0.25">
      <c r="A1634" t="s">
        <v>9</v>
      </c>
      <c r="B1634" t="s">
        <v>61</v>
      </c>
      <c r="C1634" t="s">
        <v>119</v>
      </c>
      <c r="D1634">
        <v>64</v>
      </c>
      <c r="E1634" t="s">
        <v>157</v>
      </c>
      <c r="F1634" t="s">
        <v>59</v>
      </c>
      <c r="G1634" t="s">
        <v>18</v>
      </c>
      <c r="H1634">
        <v>100</v>
      </c>
      <c r="I1634">
        <v>1</v>
      </c>
    </row>
    <row r="1635" spans="1:9" x14ac:dyDescent="0.25">
      <c r="A1635" t="s">
        <v>9</v>
      </c>
      <c r="B1635" t="s">
        <v>61</v>
      </c>
      <c r="C1635" t="s">
        <v>119</v>
      </c>
      <c r="D1635">
        <v>64</v>
      </c>
      <c r="E1635" t="s">
        <v>158</v>
      </c>
      <c r="F1635" t="s">
        <v>59</v>
      </c>
      <c r="G1635" t="s">
        <v>20</v>
      </c>
      <c r="H1635">
        <v>100</v>
      </c>
      <c r="I1635">
        <v>1</v>
      </c>
    </row>
    <row r="1636" spans="1:9" x14ac:dyDescent="0.25">
      <c r="A1636" t="s">
        <v>9</v>
      </c>
      <c r="B1636" t="s">
        <v>61</v>
      </c>
      <c r="C1636" t="s">
        <v>119</v>
      </c>
      <c r="D1636">
        <v>64</v>
      </c>
      <c r="E1636" t="s">
        <v>159</v>
      </c>
      <c r="F1636" t="s">
        <v>59</v>
      </c>
      <c r="G1636" t="s">
        <v>22</v>
      </c>
      <c r="H1636">
        <v>67</v>
      </c>
      <c r="I1636">
        <v>1</v>
      </c>
    </row>
    <row r="1637" spans="1:9" x14ac:dyDescent="0.25">
      <c r="A1637" t="s">
        <v>9</v>
      </c>
      <c r="B1637" t="s">
        <v>61</v>
      </c>
      <c r="C1637" t="s">
        <v>119</v>
      </c>
      <c r="D1637">
        <v>64</v>
      </c>
      <c r="E1637" t="s">
        <v>160</v>
      </c>
      <c r="F1637" t="s">
        <v>161</v>
      </c>
      <c r="G1637" t="s">
        <v>14</v>
      </c>
      <c r="H1637">
        <v>100</v>
      </c>
      <c r="I1637">
        <v>1</v>
      </c>
    </row>
    <row r="1638" spans="1:9" x14ac:dyDescent="0.25">
      <c r="A1638" t="s">
        <v>9</v>
      </c>
      <c r="B1638" t="s">
        <v>61</v>
      </c>
      <c r="C1638" t="s">
        <v>119</v>
      </c>
      <c r="D1638">
        <v>64</v>
      </c>
      <c r="E1638" t="s">
        <v>162</v>
      </c>
      <c r="F1638" t="s">
        <v>161</v>
      </c>
      <c r="G1638" t="s">
        <v>16</v>
      </c>
      <c r="H1638">
        <v>100</v>
      </c>
      <c r="I1638">
        <v>1</v>
      </c>
    </row>
    <row r="1639" spans="1:9" x14ac:dyDescent="0.25">
      <c r="A1639" t="s">
        <v>9</v>
      </c>
      <c r="B1639" t="s">
        <v>61</v>
      </c>
      <c r="C1639" t="s">
        <v>119</v>
      </c>
      <c r="D1639">
        <v>64</v>
      </c>
      <c r="E1639" t="s">
        <v>163</v>
      </c>
      <c r="F1639" t="s">
        <v>161</v>
      </c>
      <c r="G1639" t="s">
        <v>18</v>
      </c>
      <c r="H1639">
        <v>100</v>
      </c>
      <c r="I1639">
        <v>1</v>
      </c>
    </row>
    <row r="1640" spans="1:9" x14ac:dyDescent="0.25">
      <c r="A1640" t="s">
        <v>9</v>
      </c>
      <c r="B1640" t="s">
        <v>61</v>
      </c>
      <c r="C1640" t="s">
        <v>119</v>
      </c>
      <c r="D1640">
        <v>64</v>
      </c>
      <c r="E1640" t="s">
        <v>164</v>
      </c>
      <c r="F1640" t="s">
        <v>161</v>
      </c>
      <c r="G1640" t="s">
        <v>20</v>
      </c>
      <c r="H1640">
        <v>100</v>
      </c>
      <c r="I1640">
        <v>1</v>
      </c>
    </row>
    <row r="1641" spans="1:9" x14ac:dyDescent="0.25">
      <c r="A1641" t="s">
        <v>9</v>
      </c>
      <c r="B1641" t="s">
        <v>61</v>
      </c>
      <c r="C1641" t="s">
        <v>119</v>
      </c>
      <c r="D1641">
        <v>64</v>
      </c>
      <c r="E1641" t="s">
        <v>165</v>
      </c>
      <c r="F1641" t="s">
        <v>161</v>
      </c>
      <c r="G1641" t="s">
        <v>22</v>
      </c>
      <c r="H1641">
        <v>56</v>
      </c>
      <c r="I1641">
        <v>1</v>
      </c>
    </row>
    <row r="1642" spans="1:9" x14ac:dyDescent="0.25">
      <c r="A1642" t="s">
        <v>9</v>
      </c>
      <c r="B1642" t="s">
        <v>61</v>
      </c>
      <c r="C1642" t="s">
        <v>119</v>
      </c>
      <c r="D1642">
        <v>64</v>
      </c>
      <c r="E1642" t="s">
        <v>166</v>
      </c>
      <c r="F1642" t="s">
        <v>167</v>
      </c>
      <c r="G1642" t="s">
        <v>14</v>
      </c>
      <c r="H1642">
        <v>100</v>
      </c>
      <c r="I1642">
        <v>1</v>
      </c>
    </row>
    <row r="1643" spans="1:9" x14ac:dyDescent="0.25">
      <c r="A1643" t="s">
        <v>9</v>
      </c>
      <c r="B1643" t="s">
        <v>61</v>
      </c>
      <c r="C1643" t="s">
        <v>119</v>
      </c>
      <c r="D1643">
        <v>64</v>
      </c>
      <c r="E1643" t="s">
        <v>168</v>
      </c>
      <c r="F1643" t="s">
        <v>167</v>
      </c>
      <c r="G1643" t="s">
        <v>16</v>
      </c>
      <c r="H1643">
        <v>100</v>
      </c>
      <c r="I1643">
        <v>1</v>
      </c>
    </row>
    <row r="1644" spans="1:9" x14ac:dyDescent="0.25">
      <c r="A1644" t="s">
        <v>9</v>
      </c>
      <c r="B1644" t="s">
        <v>61</v>
      </c>
      <c r="C1644" t="s">
        <v>119</v>
      </c>
      <c r="D1644">
        <v>64</v>
      </c>
      <c r="E1644" t="s">
        <v>169</v>
      </c>
      <c r="F1644" t="s">
        <v>167</v>
      </c>
      <c r="G1644" t="s">
        <v>18</v>
      </c>
      <c r="H1644">
        <v>100</v>
      </c>
      <c r="I1644">
        <v>1</v>
      </c>
    </row>
    <row r="1645" spans="1:9" x14ac:dyDescent="0.25">
      <c r="A1645" t="s">
        <v>9</v>
      </c>
      <c r="B1645" t="s">
        <v>61</v>
      </c>
      <c r="C1645" t="s">
        <v>119</v>
      </c>
      <c r="D1645">
        <v>64</v>
      </c>
      <c r="E1645" t="s">
        <v>170</v>
      </c>
      <c r="F1645" t="s">
        <v>167</v>
      </c>
      <c r="G1645" t="s">
        <v>20</v>
      </c>
      <c r="H1645">
        <v>100</v>
      </c>
      <c r="I1645">
        <v>1</v>
      </c>
    </row>
    <row r="1646" spans="1:9" x14ac:dyDescent="0.25">
      <c r="A1646" t="s">
        <v>9</v>
      </c>
      <c r="B1646" t="s">
        <v>61</v>
      </c>
      <c r="C1646" t="s">
        <v>119</v>
      </c>
      <c r="D1646">
        <v>64</v>
      </c>
      <c r="E1646" t="s">
        <v>171</v>
      </c>
      <c r="F1646" t="s">
        <v>167</v>
      </c>
      <c r="G1646" t="s">
        <v>22</v>
      </c>
      <c r="H1646">
        <v>61</v>
      </c>
      <c r="I1646">
        <v>1</v>
      </c>
    </row>
    <row r="1647" spans="1:9" x14ac:dyDescent="0.25">
      <c r="A1647" t="s">
        <v>9</v>
      </c>
      <c r="B1647" t="s">
        <v>61</v>
      </c>
      <c r="C1647" t="s">
        <v>119</v>
      </c>
      <c r="D1647">
        <v>64</v>
      </c>
      <c r="E1647" t="s">
        <v>172</v>
      </c>
      <c r="F1647" t="s">
        <v>173</v>
      </c>
      <c r="G1647" t="s">
        <v>14</v>
      </c>
      <c r="H1647">
        <v>100</v>
      </c>
      <c r="I1647">
        <v>1</v>
      </c>
    </row>
    <row r="1648" spans="1:9" x14ac:dyDescent="0.25">
      <c r="A1648" t="s">
        <v>9</v>
      </c>
      <c r="B1648" t="s">
        <v>61</v>
      </c>
      <c r="C1648" t="s">
        <v>119</v>
      </c>
      <c r="D1648">
        <v>64</v>
      </c>
      <c r="E1648" t="s">
        <v>174</v>
      </c>
      <c r="F1648" t="s">
        <v>173</v>
      </c>
      <c r="G1648" t="s">
        <v>16</v>
      </c>
      <c r="H1648">
        <v>100</v>
      </c>
      <c r="I1648">
        <v>1</v>
      </c>
    </row>
    <row r="1649" spans="1:9" x14ac:dyDescent="0.25">
      <c r="A1649" t="s">
        <v>9</v>
      </c>
      <c r="B1649" t="s">
        <v>61</v>
      </c>
      <c r="C1649" t="s">
        <v>119</v>
      </c>
      <c r="D1649">
        <v>64</v>
      </c>
      <c r="E1649" t="s">
        <v>175</v>
      </c>
      <c r="F1649" t="s">
        <v>173</v>
      </c>
      <c r="G1649" t="s">
        <v>18</v>
      </c>
      <c r="H1649">
        <v>100</v>
      </c>
      <c r="I1649">
        <v>1</v>
      </c>
    </row>
    <row r="1650" spans="1:9" x14ac:dyDescent="0.25">
      <c r="A1650" t="s">
        <v>9</v>
      </c>
      <c r="B1650" t="s">
        <v>61</v>
      </c>
      <c r="C1650" t="s">
        <v>119</v>
      </c>
      <c r="D1650">
        <v>64</v>
      </c>
      <c r="E1650" t="s">
        <v>176</v>
      </c>
      <c r="F1650" t="s">
        <v>173</v>
      </c>
      <c r="G1650" t="s">
        <v>20</v>
      </c>
      <c r="H1650">
        <v>100</v>
      </c>
      <c r="I1650">
        <v>1</v>
      </c>
    </row>
    <row r="1651" spans="1:9" x14ac:dyDescent="0.25">
      <c r="A1651" t="s">
        <v>9</v>
      </c>
      <c r="B1651" t="s">
        <v>61</v>
      </c>
      <c r="C1651" t="s">
        <v>119</v>
      </c>
      <c r="D1651">
        <v>64</v>
      </c>
      <c r="E1651" t="s">
        <v>177</v>
      </c>
      <c r="F1651" t="s">
        <v>173</v>
      </c>
      <c r="G1651" t="s">
        <v>22</v>
      </c>
      <c r="H1651">
        <v>56</v>
      </c>
      <c r="I1651">
        <v>1</v>
      </c>
    </row>
    <row r="1652" spans="1:9" x14ac:dyDescent="0.25">
      <c r="A1652" s="21" t="s">
        <v>523</v>
      </c>
      <c r="B1652" s="21" t="s">
        <v>1082</v>
      </c>
      <c r="C1652" s="21" t="s">
        <v>119</v>
      </c>
      <c r="D1652">
        <v>64</v>
      </c>
      <c r="E1652" s="21" t="s">
        <v>633</v>
      </c>
      <c r="F1652" s="21" t="s">
        <v>13</v>
      </c>
      <c r="G1652" s="21" t="s">
        <v>14</v>
      </c>
      <c r="H1652" s="21">
        <v>90</v>
      </c>
      <c r="I1652">
        <v>1</v>
      </c>
    </row>
    <row r="1653" spans="1:9" x14ac:dyDescent="0.25">
      <c r="A1653" s="21" t="s">
        <v>523</v>
      </c>
      <c r="B1653" s="21" t="s">
        <v>1082</v>
      </c>
      <c r="C1653" s="21" t="s">
        <v>119</v>
      </c>
      <c r="D1653">
        <v>64</v>
      </c>
      <c r="E1653" s="21" t="s">
        <v>733</v>
      </c>
      <c r="F1653" s="21" t="s">
        <v>13</v>
      </c>
      <c r="G1653" s="21" t="s">
        <v>16</v>
      </c>
      <c r="H1653" s="21">
        <v>90</v>
      </c>
      <c r="I1653">
        <v>1</v>
      </c>
    </row>
    <row r="1654" spans="1:9" x14ac:dyDescent="0.25">
      <c r="A1654" s="21" t="s">
        <v>523</v>
      </c>
      <c r="B1654" s="21" t="s">
        <v>1082</v>
      </c>
      <c r="C1654" s="21" t="s">
        <v>119</v>
      </c>
      <c r="D1654">
        <v>64</v>
      </c>
      <c r="E1654" s="21" t="s">
        <v>734</v>
      </c>
      <c r="F1654" s="21" t="s">
        <v>13</v>
      </c>
      <c r="G1654" s="21" t="s">
        <v>18</v>
      </c>
      <c r="H1654" s="21">
        <v>60</v>
      </c>
      <c r="I1654">
        <v>1</v>
      </c>
    </row>
    <row r="1655" spans="1:9" x14ac:dyDescent="0.25">
      <c r="A1655" s="21" t="s">
        <v>523</v>
      </c>
      <c r="B1655" s="21" t="s">
        <v>1082</v>
      </c>
      <c r="C1655" s="21" t="s">
        <v>119</v>
      </c>
      <c r="D1655">
        <v>64</v>
      </c>
      <c r="E1655" s="21" t="s">
        <v>735</v>
      </c>
      <c r="F1655" s="21" t="s">
        <v>13</v>
      </c>
      <c r="G1655" s="21" t="s">
        <v>20</v>
      </c>
      <c r="H1655" s="21">
        <v>100</v>
      </c>
      <c r="I1655">
        <v>1</v>
      </c>
    </row>
    <row r="1656" spans="1:9" x14ac:dyDescent="0.25">
      <c r="A1656" s="21" t="s">
        <v>523</v>
      </c>
      <c r="B1656" s="21" t="s">
        <v>1082</v>
      </c>
      <c r="C1656" s="21" t="s">
        <v>119</v>
      </c>
      <c r="D1656">
        <v>64</v>
      </c>
      <c r="E1656" s="21" t="s">
        <v>736</v>
      </c>
      <c r="F1656" s="21" t="s">
        <v>13</v>
      </c>
      <c r="G1656" s="21" t="s">
        <v>22</v>
      </c>
      <c r="H1656" s="21">
        <v>40</v>
      </c>
      <c r="I1656">
        <v>1</v>
      </c>
    </row>
    <row r="1657" spans="1:9" x14ac:dyDescent="0.25">
      <c r="A1657" s="21" t="s">
        <v>523</v>
      </c>
      <c r="B1657" s="21" t="s">
        <v>1082</v>
      </c>
      <c r="C1657" s="21" t="s">
        <v>119</v>
      </c>
      <c r="D1657">
        <v>64</v>
      </c>
      <c r="E1657" s="21" t="s">
        <v>638</v>
      </c>
      <c r="F1657" s="21" t="s">
        <v>24</v>
      </c>
      <c r="G1657" s="21" t="s">
        <v>14</v>
      </c>
      <c r="H1657" s="21">
        <v>90</v>
      </c>
      <c r="I1657">
        <v>1</v>
      </c>
    </row>
    <row r="1658" spans="1:9" x14ac:dyDescent="0.25">
      <c r="A1658" s="21" t="s">
        <v>523</v>
      </c>
      <c r="B1658" s="21" t="s">
        <v>1082</v>
      </c>
      <c r="C1658" s="21" t="s">
        <v>119</v>
      </c>
      <c r="D1658">
        <v>64</v>
      </c>
      <c r="E1658" s="21" t="s">
        <v>737</v>
      </c>
      <c r="F1658" s="21" t="s">
        <v>24</v>
      </c>
      <c r="G1658" s="21" t="s">
        <v>16</v>
      </c>
      <c r="H1658" s="21">
        <v>90</v>
      </c>
      <c r="I1658">
        <v>1</v>
      </c>
    </row>
    <row r="1659" spans="1:9" x14ac:dyDescent="0.25">
      <c r="A1659" s="21" t="s">
        <v>523</v>
      </c>
      <c r="B1659" s="21" t="s">
        <v>1082</v>
      </c>
      <c r="C1659" s="21" t="s">
        <v>119</v>
      </c>
      <c r="D1659">
        <v>64</v>
      </c>
      <c r="E1659" s="21" t="s">
        <v>738</v>
      </c>
      <c r="F1659" s="21" t="s">
        <v>24</v>
      </c>
      <c r="G1659" s="21" t="s">
        <v>18</v>
      </c>
      <c r="H1659" s="21">
        <v>100</v>
      </c>
      <c r="I1659">
        <v>1</v>
      </c>
    </row>
    <row r="1660" spans="1:9" x14ac:dyDescent="0.25">
      <c r="A1660" s="21" t="s">
        <v>523</v>
      </c>
      <c r="B1660" s="21" t="s">
        <v>1082</v>
      </c>
      <c r="C1660" s="21" t="s">
        <v>119</v>
      </c>
      <c r="D1660">
        <v>64</v>
      </c>
      <c r="E1660" s="21" t="s">
        <v>739</v>
      </c>
      <c r="F1660" s="21" t="s">
        <v>24</v>
      </c>
      <c r="G1660" s="21" t="s">
        <v>20</v>
      </c>
      <c r="H1660" s="21">
        <v>100</v>
      </c>
      <c r="I1660">
        <v>1</v>
      </c>
    </row>
    <row r="1661" spans="1:9" x14ac:dyDescent="0.25">
      <c r="A1661" s="21" t="s">
        <v>523</v>
      </c>
      <c r="B1661" s="21" t="s">
        <v>1082</v>
      </c>
      <c r="C1661" s="21" t="s">
        <v>119</v>
      </c>
      <c r="D1661">
        <v>64</v>
      </c>
      <c r="E1661" s="21" t="s">
        <v>740</v>
      </c>
      <c r="F1661" s="21" t="s">
        <v>24</v>
      </c>
      <c r="G1661" s="21" t="s">
        <v>22</v>
      </c>
      <c r="H1661" s="21">
        <v>60</v>
      </c>
      <c r="I1661">
        <v>1</v>
      </c>
    </row>
    <row r="1662" spans="1:9" x14ac:dyDescent="0.25">
      <c r="A1662" s="21" t="s">
        <v>523</v>
      </c>
      <c r="B1662" s="21" t="s">
        <v>1082</v>
      </c>
      <c r="C1662" s="21" t="s">
        <v>119</v>
      </c>
      <c r="D1662">
        <v>64</v>
      </c>
      <c r="E1662" s="21" t="s">
        <v>643</v>
      </c>
      <c r="F1662" s="21" t="s">
        <v>30</v>
      </c>
      <c r="G1662" s="21" t="s">
        <v>14</v>
      </c>
      <c r="H1662" s="21">
        <v>100</v>
      </c>
      <c r="I1662">
        <v>1</v>
      </c>
    </row>
    <row r="1663" spans="1:9" x14ac:dyDescent="0.25">
      <c r="A1663" s="21" t="s">
        <v>523</v>
      </c>
      <c r="B1663" s="21" t="s">
        <v>1082</v>
      </c>
      <c r="C1663" s="21" t="s">
        <v>119</v>
      </c>
      <c r="D1663">
        <v>64</v>
      </c>
      <c r="E1663" s="21" t="s">
        <v>741</v>
      </c>
      <c r="F1663" s="21" t="s">
        <v>30</v>
      </c>
      <c r="G1663" s="21" t="s">
        <v>16</v>
      </c>
      <c r="H1663" s="21">
        <v>100</v>
      </c>
      <c r="I1663">
        <v>1</v>
      </c>
    </row>
    <row r="1664" spans="1:9" x14ac:dyDescent="0.25">
      <c r="A1664" s="21" t="s">
        <v>523</v>
      </c>
      <c r="B1664" s="21" t="s">
        <v>1082</v>
      </c>
      <c r="C1664" s="21" t="s">
        <v>119</v>
      </c>
      <c r="D1664">
        <v>64</v>
      </c>
      <c r="E1664" s="21" t="s">
        <v>742</v>
      </c>
      <c r="F1664" s="21" t="s">
        <v>30</v>
      </c>
      <c r="G1664" s="21" t="s">
        <v>18</v>
      </c>
      <c r="H1664" s="21">
        <v>90</v>
      </c>
      <c r="I1664">
        <v>1</v>
      </c>
    </row>
    <row r="1665" spans="1:9" x14ac:dyDescent="0.25">
      <c r="A1665" s="21" t="s">
        <v>523</v>
      </c>
      <c r="B1665" s="21" t="s">
        <v>1082</v>
      </c>
      <c r="C1665" s="21" t="s">
        <v>119</v>
      </c>
      <c r="D1665">
        <v>64</v>
      </c>
      <c r="E1665" s="21" t="s">
        <v>743</v>
      </c>
      <c r="F1665" s="21" t="s">
        <v>30</v>
      </c>
      <c r="G1665" s="21" t="s">
        <v>20</v>
      </c>
      <c r="H1665" s="21">
        <v>95</v>
      </c>
      <c r="I1665">
        <v>1</v>
      </c>
    </row>
    <row r="1666" spans="1:9" x14ac:dyDescent="0.25">
      <c r="A1666" s="21" t="s">
        <v>523</v>
      </c>
      <c r="B1666" s="21" t="s">
        <v>1082</v>
      </c>
      <c r="C1666" s="21" t="s">
        <v>119</v>
      </c>
      <c r="D1666">
        <v>64</v>
      </c>
      <c r="E1666" s="21" t="s">
        <v>744</v>
      </c>
      <c r="F1666" s="21" t="s">
        <v>30</v>
      </c>
      <c r="G1666" s="21" t="s">
        <v>22</v>
      </c>
      <c r="H1666" s="21">
        <v>70</v>
      </c>
      <c r="I1666">
        <v>1</v>
      </c>
    </row>
    <row r="1667" spans="1:9" x14ac:dyDescent="0.25">
      <c r="A1667" s="21" t="s">
        <v>523</v>
      </c>
      <c r="B1667" s="21" t="s">
        <v>1082</v>
      </c>
      <c r="C1667" s="21" t="s">
        <v>119</v>
      </c>
      <c r="D1667">
        <v>64</v>
      </c>
      <c r="E1667" s="21" t="s">
        <v>648</v>
      </c>
      <c r="F1667" s="21" t="s">
        <v>36</v>
      </c>
      <c r="G1667" s="21" t="s">
        <v>14</v>
      </c>
      <c r="H1667" s="21">
        <v>90</v>
      </c>
      <c r="I1667">
        <v>1</v>
      </c>
    </row>
    <row r="1668" spans="1:9" x14ac:dyDescent="0.25">
      <c r="A1668" s="21" t="s">
        <v>523</v>
      </c>
      <c r="B1668" s="21" t="s">
        <v>1082</v>
      </c>
      <c r="C1668" s="21" t="s">
        <v>119</v>
      </c>
      <c r="D1668">
        <v>64</v>
      </c>
      <c r="E1668" s="21" t="s">
        <v>745</v>
      </c>
      <c r="F1668" s="21" t="s">
        <v>36</v>
      </c>
      <c r="G1668" s="21" t="s">
        <v>16</v>
      </c>
      <c r="H1668" s="21">
        <v>100</v>
      </c>
      <c r="I1668">
        <v>1</v>
      </c>
    </row>
    <row r="1669" spans="1:9" x14ac:dyDescent="0.25">
      <c r="A1669" s="21" t="s">
        <v>523</v>
      </c>
      <c r="B1669" s="21" t="s">
        <v>1082</v>
      </c>
      <c r="C1669" s="21" t="s">
        <v>119</v>
      </c>
      <c r="D1669">
        <v>64</v>
      </c>
      <c r="E1669" s="21" t="s">
        <v>746</v>
      </c>
      <c r="F1669" s="21" t="s">
        <v>36</v>
      </c>
      <c r="G1669" s="21" t="s">
        <v>18</v>
      </c>
      <c r="H1669" s="21">
        <v>95</v>
      </c>
      <c r="I1669">
        <v>1</v>
      </c>
    </row>
    <row r="1670" spans="1:9" x14ac:dyDescent="0.25">
      <c r="A1670" s="21" t="s">
        <v>523</v>
      </c>
      <c r="B1670" s="21" t="s">
        <v>1082</v>
      </c>
      <c r="C1670" s="21" t="s">
        <v>119</v>
      </c>
      <c r="D1670">
        <v>64</v>
      </c>
      <c r="E1670" s="21" t="s">
        <v>747</v>
      </c>
      <c r="F1670" s="21" t="s">
        <v>36</v>
      </c>
      <c r="G1670" s="21" t="s">
        <v>20</v>
      </c>
      <c r="H1670" s="21">
        <v>100</v>
      </c>
      <c r="I1670">
        <v>1</v>
      </c>
    </row>
    <row r="1671" spans="1:9" x14ac:dyDescent="0.25">
      <c r="A1671" s="21" t="s">
        <v>523</v>
      </c>
      <c r="B1671" s="21" t="s">
        <v>1082</v>
      </c>
      <c r="C1671" s="21" t="s">
        <v>119</v>
      </c>
      <c r="D1671">
        <v>64</v>
      </c>
      <c r="E1671" s="21" t="s">
        <v>748</v>
      </c>
      <c r="F1671" s="21" t="s">
        <v>36</v>
      </c>
      <c r="G1671" s="21" t="s">
        <v>22</v>
      </c>
      <c r="H1671" s="21">
        <v>60</v>
      </c>
      <c r="I1671">
        <v>1</v>
      </c>
    </row>
    <row r="1672" spans="1:9" x14ac:dyDescent="0.25">
      <c r="A1672" s="21" t="s">
        <v>523</v>
      </c>
      <c r="B1672" s="21" t="s">
        <v>1082</v>
      </c>
      <c r="C1672" s="21" t="s">
        <v>119</v>
      </c>
      <c r="D1672">
        <v>64</v>
      </c>
      <c r="E1672" s="21" t="s">
        <v>653</v>
      </c>
      <c r="F1672" s="21" t="s">
        <v>42</v>
      </c>
      <c r="G1672" s="21" t="s">
        <v>14</v>
      </c>
      <c r="H1672" s="21">
        <v>100</v>
      </c>
      <c r="I1672">
        <v>1</v>
      </c>
    </row>
    <row r="1673" spans="1:9" x14ac:dyDescent="0.25">
      <c r="A1673" s="21" t="s">
        <v>523</v>
      </c>
      <c r="B1673" s="21" t="s">
        <v>1082</v>
      </c>
      <c r="C1673" s="21" t="s">
        <v>119</v>
      </c>
      <c r="D1673">
        <v>64</v>
      </c>
      <c r="E1673" s="21" t="s">
        <v>749</v>
      </c>
      <c r="F1673" s="21" t="s">
        <v>42</v>
      </c>
      <c r="G1673" s="21" t="s">
        <v>16</v>
      </c>
      <c r="H1673" s="21">
        <v>100</v>
      </c>
      <c r="I1673">
        <v>1</v>
      </c>
    </row>
    <row r="1674" spans="1:9" x14ac:dyDescent="0.25">
      <c r="A1674" s="21" t="s">
        <v>523</v>
      </c>
      <c r="B1674" s="21" t="s">
        <v>1082</v>
      </c>
      <c r="C1674" s="21" t="s">
        <v>119</v>
      </c>
      <c r="D1674">
        <v>64</v>
      </c>
      <c r="E1674" s="21" t="s">
        <v>750</v>
      </c>
      <c r="F1674" s="21" t="s">
        <v>42</v>
      </c>
      <c r="G1674" s="21" t="s">
        <v>18</v>
      </c>
      <c r="H1674" s="21">
        <v>90</v>
      </c>
      <c r="I1674">
        <v>1</v>
      </c>
    </row>
    <row r="1675" spans="1:9" x14ac:dyDescent="0.25">
      <c r="A1675" s="21" t="s">
        <v>523</v>
      </c>
      <c r="B1675" s="21" t="s">
        <v>1082</v>
      </c>
      <c r="C1675" s="21" t="s">
        <v>119</v>
      </c>
      <c r="D1675">
        <v>64</v>
      </c>
      <c r="E1675" s="21" t="s">
        <v>751</v>
      </c>
      <c r="F1675" s="21" t="s">
        <v>42</v>
      </c>
      <c r="G1675" s="21" t="s">
        <v>20</v>
      </c>
      <c r="H1675" s="21">
        <v>50</v>
      </c>
      <c r="I1675">
        <v>1</v>
      </c>
    </row>
    <row r="1676" spans="1:9" x14ac:dyDescent="0.25">
      <c r="A1676" s="21" t="s">
        <v>523</v>
      </c>
      <c r="B1676" s="21" t="s">
        <v>1082</v>
      </c>
      <c r="C1676" s="21" t="s">
        <v>119</v>
      </c>
      <c r="D1676">
        <v>64</v>
      </c>
      <c r="E1676" s="21" t="s">
        <v>752</v>
      </c>
      <c r="F1676" s="21" t="s">
        <v>42</v>
      </c>
      <c r="G1676" s="21" t="s">
        <v>22</v>
      </c>
      <c r="H1676" s="21">
        <v>80</v>
      </c>
      <c r="I1676">
        <v>1</v>
      </c>
    </row>
    <row r="1677" spans="1:9" x14ac:dyDescent="0.25">
      <c r="A1677" s="21" t="s">
        <v>523</v>
      </c>
      <c r="B1677" s="21" t="s">
        <v>1082</v>
      </c>
      <c r="C1677" s="21" t="s">
        <v>119</v>
      </c>
      <c r="D1677">
        <v>64</v>
      </c>
      <c r="E1677" s="21" t="s">
        <v>658</v>
      </c>
      <c r="F1677" s="21" t="s">
        <v>48</v>
      </c>
      <c r="G1677" s="21" t="s">
        <v>14</v>
      </c>
      <c r="H1677" s="21">
        <v>90</v>
      </c>
      <c r="I1677">
        <v>1</v>
      </c>
    </row>
    <row r="1678" spans="1:9" x14ac:dyDescent="0.25">
      <c r="A1678" s="21" t="s">
        <v>523</v>
      </c>
      <c r="B1678" s="21" t="s">
        <v>1082</v>
      </c>
      <c r="C1678" s="21" t="s">
        <v>119</v>
      </c>
      <c r="D1678">
        <v>64</v>
      </c>
      <c r="E1678" s="21" t="s">
        <v>753</v>
      </c>
      <c r="F1678" s="21" t="s">
        <v>48</v>
      </c>
      <c r="G1678" s="21" t="s">
        <v>16</v>
      </c>
      <c r="H1678" s="21">
        <v>100</v>
      </c>
      <c r="I1678">
        <v>1</v>
      </c>
    </row>
    <row r="1679" spans="1:9" x14ac:dyDescent="0.25">
      <c r="A1679" s="21" t="s">
        <v>523</v>
      </c>
      <c r="B1679" s="21" t="s">
        <v>1082</v>
      </c>
      <c r="C1679" s="21" t="s">
        <v>119</v>
      </c>
      <c r="D1679">
        <v>64</v>
      </c>
      <c r="E1679" s="21" t="s">
        <v>754</v>
      </c>
      <c r="F1679" s="21" t="s">
        <v>48</v>
      </c>
      <c r="G1679" s="21" t="s">
        <v>18</v>
      </c>
      <c r="H1679" s="21">
        <v>90</v>
      </c>
      <c r="I1679">
        <v>1</v>
      </c>
    </row>
    <row r="1680" spans="1:9" x14ac:dyDescent="0.25">
      <c r="A1680" s="21" t="s">
        <v>523</v>
      </c>
      <c r="B1680" s="21" t="s">
        <v>1082</v>
      </c>
      <c r="C1680" s="21" t="s">
        <v>119</v>
      </c>
      <c r="D1680">
        <v>64</v>
      </c>
      <c r="E1680" s="21" t="s">
        <v>755</v>
      </c>
      <c r="F1680" s="21" t="s">
        <v>48</v>
      </c>
      <c r="G1680" s="21" t="s">
        <v>20</v>
      </c>
      <c r="H1680" s="21">
        <v>100</v>
      </c>
      <c r="I1680">
        <v>1</v>
      </c>
    </row>
    <row r="1681" spans="1:9" x14ac:dyDescent="0.25">
      <c r="A1681" s="21" t="s">
        <v>523</v>
      </c>
      <c r="B1681" s="21" t="s">
        <v>1082</v>
      </c>
      <c r="C1681" s="21" t="s">
        <v>119</v>
      </c>
      <c r="D1681">
        <v>64</v>
      </c>
      <c r="E1681" s="21" t="s">
        <v>756</v>
      </c>
      <c r="F1681" s="21" t="s">
        <v>48</v>
      </c>
      <c r="G1681" s="21" t="s">
        <v>22</v>
      </c>
      <c r="H1681" s="21">
        <v>50</v>
      </c>
      <c r="I1681">
        <v>1</v>
      </c>
    </row>
    <row r="1682" spans="1:9" x14ac:dyDescent="0.25">
      <c r="A1682" s="21" t="s">
        <v>523</v>
      </c>
      <c r="B1682" s="21" t="s">
        <v>1082</v>
      </c>
      <c r="C1682" s="21" t="s">
        <v>119</v>
      </c>
      <c r="D1682">
        <v>64</v>
      </c>
      <c r="E1682" s="21" t="s">
        <v>663</v>
      </c>
      <c r="F1682" s="21" t="s">
        <v>54</v>
      </c>
      <c r="G1682" s="21" t="s">
        <v>14</v>
      </c>
      <c r="H1682" s="21">
        <v>90</v>
      </c>
      <c r="I1682">
        <v>1</v>
      </c>
    </row>
    <row r="1683" spans="1:9" x14ac:dyDescent="0.25">
      <c r="A1683" s="21" t="s">
        <v>523</v>
      </c>
      <c r="B1683" s="21" t="s">
        <v>1082</v>
      </c>
      <c r="C1683" s="21" t="s">
        <v>119</v>
      </c>
      <c r="D1683">
        <v>64</v>
      </c>
      <c r="E1683" s="21" t="s">
        <v>757</v>
      </c>
      <c r="F1683" s="21" t="s">
        <v>54</v>
      </c>
      <c r="G1683" s="21" t="s">
        <v>16</v>
      </c>
      <c r="H1683" s="21">
        <v>100</v>
      </c>
      <c r="I1683">
        <v>1</v>
      </c>
    </row>
    <row r="1684" spans="1:9" x14ac:dyDescent="0.25">
      <c r="A1684" s="21" t="s">
        <v>523</v>
      </c>
      <c r="B1684" s="21" t="s">
        <v>1082</v>
      </c>
      <c r="C1684" s="21" t="s">
        <v>119</v>
      </c>
      <c r="D1684">
        <v>64</v>
      </c>
      <c r="E1684" s="21" t="s">
        <v>758</v>
      </c>
      <c r="F1684" s="21" t="s">
        <v>54</v>
      </c>
      <c r="G1684" s="21" t="s">
        <v>18</v>
      </c>
      <c r="H1684" s="21">
        <v>90</v>
      </c>
      <c r="I1684">
        <v>1</v>
      </c>
    </row>
    <row r="1685" spans="1:9" x14ac:dyDescent="0.25">
      <c r="A1685" s="21" t="s">
        <v>523</v>
      </c>
      <c r="B1685" s="21" t="s">
        <v>1082</v>
      </c>
      <c r="C1685" s="21" t="s">
        <v>119</v>
      </c>
      <c r="D1685">
        <v>64</v>
      </c>
      <c r="E1685" s="21" t="s">
        <v>759</v>
      </c>
      <c r="F1685" s="21" t="s">
        <v>54</v>
      </c>
      <c r="G1685" s="21" t="s">
        <v>20</v>
      </c>
      <c r="H1685" s="21">
        <v>80</v>
      </c>
      <c r="I1685">
        <v>1</v>
      </c>
    </row>
    <row r="1686" spans="1:9" x14ac:dyDescent="0.25">
      <c r="A1686" s="21" t="s">
        <v>523</v>
      </c>
      <c r="B1686" s="21" t="s">
        <v>1082</v>
      </c>
      <c r="C1686" s="21" t="s">
        <v>119</v>
      </c>
      <c r="D1686">
        <v>64</v>
      </c>
      <c r="E1686" s="21" t="s">
        <v>760</v>
      </c>
      <c r="F1686" s="21" t="s">
        <v>54</v>
      </c>
      <c r="G1686" s="21" t="s">
        <v>22</v>
      </c>
      <c r="H1686" s="21">
        <v>40</v>
      </c>
      <c r="I1686">
        <v>1</v>
      </c>
    </row>
    <row r="1687" spans="1:9" x14ac:dyDescent="0.25">
      <c r="A1687" s="21" t="s">
        <v>523</v>
      </c>
      <c r="B1687" s="21" t="s">
        <v>1082</v>
      </c>
      <c r="C1687" s="21" t="s">
        <v>119</v>
      </c>
      <c r="D1687">
        <v>64</v>
      </c>
      <c r="E1687" s="21" t="s">
        <v>668</v>
      </c>
      <c r="F1687" s="21" t="s">
        <v>59</v>
      </c>
      <c r="G1687" s="21" t="s">
        <v>14</v>
      </c>
      <c r="H1687" s="21">
        <v>100</v>
      </c>
      <c r="I1687">
        <v>1</v>
      </c>
    </row>
    <row r="1688" spans="1:9" x14ac:dyDescent="0.25">
      <c r="A1688" s="21" t="s">
        <v>523</v>
      </c>
      <c r="B1688" s="21" t="s">
        <v>1082</v>
      </c>
      <c r="C1688" s="21" t="s">
        <v>119</v>
      </c>
      <c r="D1688">
        <v>64</v>
      </c>
      <c r="E1688" s="21" t="s">
        <v>761</v>
      </c>
      <c r="F1688" s="21" t="s">
        <v>59</v>
      </c>
      <c r="G1688" s="21" t="s">
        <v>16</v>
      </c>
      <c r="H1688" s="21">
        <v>97</v>
      </c>
      <c r="I1688">
        <v>1</v>
      </c>
    </row>
    <row r="1689" spans="1:9" x14ac:dyDescent="0.25">
      <c r="A1689" s="21" t="s">
        <v>523</v>
      </c>
      <c r="B1689" s="21" t="s">
        <v>1082</v>
      </c>
      <c r="C1689" s="21" t="s">
        <v>119</v>
      </c>
      <c r="D1689">
        <v>64</v>
      </c>
      <c r="E1689" s="21" t="s">
        <v>762</v>
      </c>
      <c r="F1689" s="21" t="s">
        <v>59</v>
      </c>
      <c r="G1689" s="21" t="s">
        <v>18</v>
      </c>
      <c r="H1689" s="21">
        <v>100</v>
      </c>
      <c r="I1689">
        <v>1</v>
      </c>
    </row>
    <row r="1690" spans="1:9" x14ac:dyDescent="0.25">
      <c r="A1690" s="21" t="s">
        <v>523</v>
      </c>
      <c r="B1690" s="21" t="s">
        <v>1082</v>
      </c>
      <c r="C1690" s="21" t="s">
        <v>119</v>
      </c>
      <c r="D1690">
        <v>64</v>
      </c>
      <c r="E1690" s="21" t="s">
        <v>763</v>
      </c>
      <c r="F1690" s="21" t="s">
        <v>59</v>
      </c>
      <c r="G1690" s="21" t="s">
        <v>20</v>
      </c>
      <c r="H1690" s="21">
        <v>92</v>
      </c>
      <c r="I1690">
        <v>1</v>
      </c>
    </row>
    <row r="1691" spans="1:9" x14ac:dyDescent="0.25">
      <c r="A1691" s="21" t="s">
        <v>523</v>
      </c>
      <c r="B1691" s="21" t="s">
        <v>1082</v>
      </c>
      <c r="C1691" s="21" t="s">
        <v>119</v>
      </c>
      <c r="D1691">
        <v>64</v>
      </c>
      <c r="E1691" s="21" t="s">
        <v>764</v>
      </c>
      <c r="F1691" s="21" t="s">
        <v>59</v>
      </c>
      <c r="G1691" s="21" t="s">
        <v>22</v>
      </c>
      <c r="H1691" s="21">
        <v>70</v>
      </c>
      <c r="I1691">
        <v>1</v>
      </c>
    </row>
    <row r="1692" spans="1:9" x14ac:dyDescent="0.25">
      <c r="A1692" s="21" t="s">
        <v>523</v>
      </c>
      <c r="B1692" s="21" t="s">
        <v>1082</v>
      </c>
      <c r="C1692" s="21" t="s">
        <v>119</v>
      </c>
      <c r="D1692">
        <v>64</v>
      </c>
      <c r="E1692" s="21" t="s">
        <v>673</v>
      </c>
      <c r="F1692" s="21" t="s">
        <v>161</v>
      </c>
      <c r="G1692" s="21" t="s">
        <v>14</v>
      </c>
      <c r="H1692" s="21">
        <v>100</v>
      </c>
      <c r="I1692">
        <v>1</v>
      </c>
    </row>
    <row r="1693" spans="1:9" x14ac:dyDescent="0.25">
      <c r="A1693" s="21" t="s">
        <v>523</v>
      </c>
      <c r="B1693" s="21" t="s">
        <v>1082</v>
      </c>
      <c r="C1693" s="21" t="s">
        <v>119</v>
      </c>
      <c r="D1693">
        <v>64</v>
      </c>
      <c r="E1693" s="21" t="s">
        <v>765</v>
      </c>
      <c r="F1693" s="21" t="s">
        <v>161</v>
      </c>
      <c r="G1693" s="21" t="s">
        <v>16</v>
      </c>
      <c r="H1693" s="21">
        <v>100</v>
      </c>
      <c r="I1693">
        <v>1</v>
      </c>
    </row>
    <row r="1694" spans="1:9" x14ac:dyDescent="0.25">
      <c r="A1694" s="21" t="s">
        <v>523</v>
      </c>
      <c r="B1694" s="21" t="s">
        <v>1082</v>
      </c>
      <c r="C1694" s="21" t="s">
        <v>119</v>
      </c>
      <c r="D1694">
        <v>64</v>
      </c>
      <c r="E1694" s="21" t="s">
        <v>766</v>
      </c>
      <c r="F1694" s="21" t="s">
        <v>161</v>
      </c>
      <c r="G1694" s="21" t="s">
        <v>18</v>
      </c>
      <c r="H1694" s="21">
        <v>80</v>
      </c>
      <c r="I1694">
        <v>1</v>
      </c>
    </row>
    <row r="1695" spans="1:9" x14ac:dyDescent="0.25">
      <c r="A1695" s="21" t="s">
        <v>523</v>
      </c>
      <c r="B1695" s="21" t="s">
        <v>1082</v>
      </c>
      <c r="C1695" s="21" t="s">
        <v>119</v>
      </c>
      <c r="D1695">
        <v>64</v>
      </c>
      <c r="E1695" s="21" t="s">
        <v>767</v>
      </c>
      <c r="F1695" s="21" t="s">
        <v>161</v>
      </c>
      <c r="G1695" s="21" t="s">
        <v>20</v>
      </c>
      <c r="H1695" s="21">
        <v>90</v>
      </c>
      <c r="I1695">
        <v>1</v>
      </c>
    </row>
    <row r="1696" spans="1:9" x14ac:dyDescent="0.25">
      <c r="A1696" s="21" t="s">
        <v>523</v>
      </c>
      <c r="B1696" s="21" t="s">
        <v>1082</v>
      </c>
      <c r="C1696" s="21" t="s">
        <v>119</v>
      </c>
      <c r="D1696">
        <v>64</v>
      </c>
      <c r="E1696" s="21" t="s">
        <v>768</v>
      </c>
      <c r="F1696" s="21" t="s">
        <v>161</v>
      </c>
      <c r="G1696" s="21" t="s">
        <v>22</v>
      </c>
      <c r="H1696" s="21">
        <v>40</v>
      </c>
      <c r="I1696">
        <v>1</v>
      </c>
    </row>
    <row r="1697" spans="1:9" x14ac:dyDescent="0.25">
      <c r="A1697" s="21" t="s">
        <v>523</v>
      </c>
      <c r="B1697" s="21" t="s">
        <v>1082</v>
      </c>
      <c r="C1697" s="21" t="s">
        <v>119</v>
      </c>
      <c r="D1697">
        <v>64</v>
      </c>
      <c r="E1697" s="21" t="s">
        <v>678</v>
      </c>
      <c r="F1697" s="21" t="s">
        <v>167</v>
      </c>
      <c r="G1697" s="21" t="s">
        <v>14</v>
      </c>
      <c r="H1697" s="21">
        <v>100</v>
      </c>
      <c r="I1697">
        <v>1</v>
      </c>
    </row>
    <row r="1698" spans="1:9" x14ac:dyDescent="0.25">
      <c r="A1698" s="21" t="s">
        <v>523</v>
      </c>
      <c r="B1698" s="21" t="s">
        <v>1082</v>
      </c>
      <c r="C1698" s="21" t="s">
        <v>119</v>
      </c>
      <c r="D1698">
        <v>64</v>
      </c>
      <c r="E1698" s="21" t="s">
        <v>769</v>
      </c>
      <c r="F1698" s="21" t="s">
        <v>167</v>
      </c>
      <c r="G1698" s="21" t="s">
        <v>16</v>
      </c>
      <c r="H1698" s="21">
        <v>100</v>
      </c>
      <c r="I1698">
        <v>1</v>
      </c>
    </row>
    <row r="1699" spans="1:9" x14ac:dyDescent="0.25">
      <c r="A1699" s="21" t="s">
        <v>523</v>
      </c>
      <c r="B1699" s="21" t="s">
        <v>1082</v>
      </c>
      <c r="C1699" s="21" t="s">
        <v>119</v>
      </c>
      <c r="D1699">
        <v>64</v>
      </c>
      <c r="E1699" s="21" t="s">
        <v>770</v>
      </c>
      <c r="F1699" s="21" t="s">
        <v>167</v>
      </c>
      <c r="G1699" s="21" t="s">
        <v>18</v>
      </c>
      <c r="H1699" s="21">
        <v>90</v>
      </c>
      <c r="I1699">
        <v>1</v>
      </c>
    </row>
    <row r="1700" spans="1:9" x14ac:dyDescent="0.25">
      <c r="A1700" s="21" t="s">
        <v>523</v>
      </c>
      <c r="B1700" s="21" t="s">
        <v>1082</v>
      </c>
      <c r="C1700" s="21" t="s">
        <v>119</v>
      </c>
      <c r="D1700">
        <v>64</v>
      </c>
      <c r="E1700" s="21" t="s">
        <v>771</v>
      </c>
      <c r="F1700" s="21" t="s">
        <v>167</v>
      </c>
      <c r="G1700" s="21" t="s">
        <v>20</v>
      </c>
      <c r="H1700" s="21">
        <v>90</v>
      </c>
      <c r="I1700">
        <v>1</v>
      </c>
    </row>
    <row r="1701" spans="1:9" x14ac:dyDescent="0.25">
      <c r="A1701" s="21" t="s">
        <v>523</v>
      </c>
      <c r="B1701" s="21" t="s">
        <v>1082</v>
      </c>
      <c r="C1701" s="21" t="s">
        <v>119</v>
      </c>
      <c r="D1701">
        <v>64</v>
      </c>
      <c r="E1701" s="21" t="s">
        <v>772</v>
      </c>
      <c r="F1701" s="21" t="s">
        <v>167</v>
      </c>
      <c r="G1701" s="21" t="s">
        <v>22</v>
      </c>
      <c r="H1701" s="21">
        <v>50</v>
      </c>
      <c r="I1701">
        <v>1</v>
      </c>
    </row>
    <row r="1702" spans="1:9" x14ac:dyDescent="0.25">
      <c r="A1702" s="21" t="s">
        <v>523</v>
      </c>
      <c r="B1702" s="21" t="s">
        <v>1082</v>
      </c>
      <c r="C1702" s="21" t="s">
        <v>119</v>
      </c>
      <c r="D1702">
        <v>64</v>
      </c>
      <c r="E1702" s="21" t="s">
        <v>683</v>
      </c>
      <c r="F1702" s="21" t="s">
        <v>173</v>
      </c>
      <c r="G1702" s="21" t="s">
        <v>14</v>
      </c>
      <c r="H1702" s="25">
        <v>60</v>
      </c>
      <c r="I1702">
        <v>1</v>
      </c>
    </row>
    <row r="1703" spans="1:9" x14ac:dyDescent="0.25">
      <c r="A1703" s="21" t="s">
        <v>523</v>
      </c>
      <c r="B1703" s="21" t="s">
        <v>1082</v>
      </c>
      <c r="C1703" s="21" t="s">
        <v>119</v>
      </c>
      <c r="D1703">
        <v>64</v>
      </c>
      <c r="E1703" s="21" t="s">
        <v>773</v>
      </c>
      <c r="F1703" s="21" t="s">
        <v>173</v>
      </c>
      <c r="G1703" s="21" t="s">
        <v>16</v>
      </c>
      <c r="H1703" s="21">
        <v>100</v>
      </c>
      <c r="I1703">
        <v>1</v>
      </c>
    </row>
    <row r="1704" spans="1:9" x14ac:dyDescent="0.25">
      <c r="A1704" s="21" t="s">
        <v>523</v>
      </c>
      <c r="B1704" s="21" t="s">
        <v>1082</v>
      </c>
      <c r="C1704" s="21" t="s">
        <v>119</v>
      </c>
      <c r="D1704">
        <v>64</v>
      </c>
      <c r="E1704" s="21" t="s">
        <v>774</v>
      </c>
      <c r="F1704" s="21" t="s">
        <v>173</v>
      </c>
      <c r="G1704" s="21" t="s">
        <v>18</v>
      </c>
      <c r="H1704" s="21">
        <v>100</v>
      </c>
      <c r="I1704">
        <v>1</v>
      </c>
    </row>
    <row r="1705" spans="1:9" x14ac:dyDescent="0.25">
      <c r="A1705" s="21" t="s">
        <v>523</v>
      </c>
      <c r="B1705" s="21" t="s">
        <v>1082</v>
      </c>
      <c r="C1705" s="21" t="s">
        <v>119</v>
      </c>
      <c r="D1705">
        <v>64</v>
      </c>
      <c r="E1705" s="21" t="s">
        <v>775</v>
      </c>
      <c r="F1705" s="21" t="s">
        <v>173</v>
      </c>
      <c r="G1705" s="21" t="s">
        <v>20</v>
      </c>
      <c r="H1705" s="21">
        <v>90</v>
      </c>
      <c r="I1705">
        <v>1</v>
      </c>
    </row>
    <row r="1706" spans="1:9" x14ac:dyDescent="0.25">
      <c r="A1706" s="21" t="s">
        <v>523</v>
      </c>
      <c r="B1706" s="21" t="s">
        <v>1082</v>
      </c>
      <c r="C1706" s="21" t="s">
        <v>119</v>
      </c>
      <c r="D1706">
        <v>64</v>
      </c>
      <c r="E1706" s="21" t="s">
        <v>776</v>
      </c>
      <c r="F1706" s="21" t="s">
        <v>173</v>
      </c>
      <c r="G1706" s="21" t="s">
        <v>22</v>
      </c>
      <c r="H1706" s="21">
        <v>80</v>
      </c>
      <c r="I1706">
        <v>1</v>
      </c>
    </row>
    <row r="1707" spans="1:9" x14ac:dyDescent="0.25">
      <c r="A1707" t="s">
        <v>523</v>
      </c>
      <c r="B1707" t="s">
        <v>1091</v>
      </c>
      <c r="C1707" t="s">
        <v>119</v>
      </c>
      <c r="D1707">
        <v>64</v>
      </c>
      <c r="E1707" t="s">
        <v>633</v>
      </c>
      <c r="F1707" t="s">
        <v>13</v>
      </c>
      <c r="G1707" t="s">
        <v>14</v>
      </c>
      <c r="H1707">
        <v>100</v>
      </c>
      <c r="I1707">
        <v>1</v>
      </c>
    </row>
    <row r="1708" spans="1:9" x14ac:dyDescent="0.25">
      <c r="A1708" t="s">
        <v>523</v>
      </c>
      <c r="B1708" t="s">
        <v>1091</v>
      </c>
      <c r="C1708" t="s">
        <v>119</v>
      </c>
      <c r="D1708">
        <v>64</v>
      </c>
      <c r="E1708" t="s">
        <v>733</v>
      </c>
      <c r="F1708" t="s">
        <v>13</v>
      </c>
      <c r="G1708" t="s">
        <v>16</v>
      </c>
      <c r="H1708">
        <v>90</v>
      </c>
      <c r="I1708">
        <v>1</v>
      </c>
    </row>
    <row r="1709" spans="1:9" x14ac:dyDescent="0.25">
      <c r="A1709" t="s">
        <v>523</v>
      </c>
      <c r="B1709" t="s">
        <v>1091</v>
      </c>
      <c r="C1709" t="s">
        <v>119</v>
      </c>
      <c r="D1709">
        <v>64</v>
      </c>
      <c r="E1709" t="s">
        <v>734</v>
      </c>
      <c r="F1709" t="s">
        <v>13</v>
      </c>
      <c r="G1709" t="s">
        <v>18</v>
      </c>
      <c r="H1709">
        <v>80</v>
      </c>
      <c r="I1709">
        <v>1</v>
      </c>
    </row>
    <row r="1710" spans="1:9" x14ac:dyDescent="0.25">
      <c r="A1710" t="s">
        <v>523</v>
      </c>
      <c r="B1710" t="s">
        <v>1091</v>
      </c>
      <c r="C1710" t="s">
        <v>119</v>
      </c>
      <c r="D1710">
        <v>64</v>
      </c>
      <c r="E1710" t="s">
        <v>735</v>
      </c>
      <c r="F1710" t="s">
        <v>13</v>
      </c>
      <c r="G1710" t="s">
        <v>20</v>
      </c>
      <c r="H1710">
        <v>90</v>
      </c>
      <c r="I1710">
        <v>1</v>
      </c>
    </row>
    <row r="1711" spans="1:9" x14ac:dyDescent="0.25">
      <c r="A1711" t="s">
        <v>523</v>
      </c>
      <c r="B1711" t="s">
        <v>1091</v>
      </c>
      <c r="C1711" t="s">
        <v>119</v>
      </c>
      <c r="D1711">
        <v>64</v>
      </c>
      <c r="E1711" t="s">
        <v>736</v>
      </c>
      <c r="F1711" t="s">
        <v>13</v>
      </c>
      <c r="G1711" t="s">
        <v>22</v>
      </c>
      <c r="H1711">
        <v>90</v>
      </c>
      <c r="I1711">
        <v>1</v>
      </c>
    </row>
    <row r="1712" spans="1:9" x14ac:dyDescent="0.25">
      <c r="A1712" t="s">
        <v>523</v>
      </c>
      <c r="B1712" t="s">
        <v>1091</v>
      </c>
      <c r="C1712" t="s">
        <v>119</v>
      </c>
      <c r="D1712">
        <v>64</v>
      </c>
      <c r="E1712" t="s">
        <v>638</v>
      </c>
      <c r="F1712" t="s">
        <v>24</v>
      </c>
      <c r="G1712" t="s">
        <v>14</v>
      </c>
      <c r="H1712">
        <v>100</v>
      </c>
      <c r="I1712">
        <v>1</v>
      </c>
    </row>
    <row r="1713" spans="1:9" x14ac:dyDescent="0.25">
      <c r="A1713" t="s">
        <v>523</v>
      </c>
      <c r="B1713" t="s">
        <v>1091</v>
      </c>
      <c r="C1713" t="s">
        <v>119</v>
      </c>
      <c r="D1713">
        <v>64</v>
      </c>
      <c r="E1713" t="s">
        <v>737</v>
      </c>
      <c r="F1713" t="s">
        <v>24</v>
      </c>
      <c r="G1713" t="s">
        <v>16</v>
      </c>
      <c r="H1713">
        <v>100</v>
      </c>
      <c r="I1713">
        <v>1</v>
      </c>
    </row>
    <row r="1714" spans="1:9" x14ac:dyDescent="0.25">
      <c r="A1714" t="s">
        <v>523</v>
      </c>
      <c r="B1714" t="s">
        <v>1091</v>
      </c>
      <c r="C1714" t="s">
        <v>119</v>
      </c>
      <c r="D1714">
        <v>64</v>
      </c>
      <c r="E1714" t="s">
        <v>738</v>
      </c>
      <c r="F1714" t="s">
        <v>24</v>
      </c>
      <c r="G1714" t="s">
        <v>18</v>
      </c>
      <c r="H1714">
        <v>90</v>
      </c>
      <c r="I1714">
        <v>1</v>
      </c>
    </row>
    <row r="1715" spans="1:9" x14ac:dyDescent="0.25">
      <c r="A1715" t="s">
        <v>523</v>
      </c>
      <c r="B1715" t="s">
        <v>1091</v>
      </c>
      <c r="C1715" t="s">
        <v>119</v>
      </c>
      <c r="D1715">
        <v>64</v>
      </c>
      <c r="E1715" t="s">
        <v>739</v>
      </c>
      <c r="F1715" t="s">
        <v>24</v>
      </c>
      <c r="G1715" t="s">
        <v>20</v>
      </c>
      <c r="H1715">
        <v>100</v>
      </c>
      <c r="I1715">
        <v>1</v>
      </c>
    </row>
    <row r="1716" spans="1:9" x14ac:dyDescent="0.25">
      <c r="A1716" t="s">
        <v>523</v>
      </c>
      <c r="B1716" t="s">
        <v>1091</v>
      </c>
      <c r="C1716" t="s">
        <v>119</v>
      </c>
      <c r="D1716">
        <v>64</v>
      </c>
      <c r="E1716" t="s">
        <v>740</v>
      </c>
      <c r="F1716" t="s">
        <v>24</v>
      </c>
      <c r="G1716" t="s">
        <v>22</v>
      </c>
      <c r="H1716">
        <v>80</v>
      </c>
      <c r="I1716">
        <v>1</v>
      </c>
    </row>
    <row r="1717" spans="1:9" x14ac:dyDescent="0.25">
      <c r="A1717" t="s">
        <v>523</v>
      </c>
      <c r="B1717" t="s">
        <v>1091</v>
      </c>
      <c r="C1717" t="s">
        <v>119</v>
      </c>
      <c r="D1717">
        <v>64</v>
      </c>
      <c r="E1717" t="s">
        <v>643</v>
      </c>
      <c r="F1717" t="s">
        <v>30</v>
      </c>
      <c r="G1717" t="s">
        <v>14</v>
      </c>
      <c r="H1717">
        <v>95</v>
      </c>
      <c r="I1717">
        <v>1</v>
      </c>
    </row>
    <row r="1718" spans="1:9" x14ac:dyDescent="0.25">
      <c r="A1718" t="s">
        <v>523</v>
      </c>
      <c r="B1718" t="s">
        <v>1091</v>
      </c>
      <c r="C1718" t="s">
        <v>119</v>
      </c>
      <c r="D1718">
        <v>64</v>
      </c>
      <c r="E1718" t="s">
        <v>741</v>
      </c>
      <c r="F1718" t="s">
        <v>30</v>
      </c>
      <c r="G1718" t="s">
        <v>16</v>
      </c>
      <c r="H1718">
        <v>85</v>
      </c>
      <c r="I1718">
        <v>1</v>
      </c>
    </row>
    <row r="1719" spans="1:9" x14ac:dyDescent="0.25">
      <c r="A1719" t="s">
        <v>523</v>
      </c>
      <c r="B1719" t="s">
        <v>1091</v>
      </c>
      <c r="C1719" t="s">
        <v>119</v>
      </c>
      <c r="D1719">
        <v>64</v>
      </c>
      <c r="E1719" t="s">
        <v>742</v>
      </c>
      <c r="F1719" t="s">
        <v>30</v>
      </c>
      <c r="G1719" t="s">
        <v>18</v>
      </c>
      <c r="H1719">
        <v>100</v>
      </c>
      <c r="I1719">
        <v>1</v>
      </c>
    </row>
    <row r="1720" spans="1:9" x14ac:dyDescent="0.25">
      <c r="A1720" t="s">
        <v>523</v>
      </c>
      <c r="B1720" t="s">
        <v>1091</v>
      </c>
      <c r="C1720" t="s">
        <v>119</v>
      </c>
      <c r="D1720">
        <v>64</v>
      </c>
      <c r="E1720" t="s">
        <v>743</v>
      </c>
      <c r="F1720" t="s">
        <v>30</v>
      </c>
      <c r="G1720" t="s">
        <v>20</v>
      </c>
      <c r="H1720">
        <v>100</v>
      </c>
      <c r="I1720">
        <v>1</v>
      </c>
    </row>
    <row r="1721" spans="1:9" x14ac:dyDescent="0.25">
      <c r="A1721" t="s">
        <v>523</v>
      </c>
      <c r="B1721" t="s">
        <v>1091</v>
      </c>
      <c r="C1721" t="s">
        <v>119</v>
      </c>
      <c r="D1721">
        <v>64</v>
      </c>
      <c r="E1721" t="s">
        <v>744</v>
      </c>
      <c r="F1721" t="s">
        <v>30</v>
      </c>
      <c r="G1721" t="s">
        <v>22</v>
      </c>
      <c r="H1721">
        <v>85</v>
      </c>
      <c r="I1721">
        <v>1</v>
      </c>
    </row>
    <row r="1722" spans="1:9" x14ac:dyDescent="0.25">
      <c r="A1722" t="s">
        <v>523</v>
      </c>
      <c r="B1722" t="s">
        <v>1091</v>
      </c>
      <c r="C1722" t="s">
        <v>119</v>
      </c>
      <c r="D1722">
        <v>64</v>
      </c>
      <c r="E1722" t="s">
        <v>648</v>
      </c>
      <c r="F1722" t="s">
        <v>36</v>
      </c>
      <c r="G1722" t="s">
        <v>14</v>
      </c>
      <c r="H1722">
        <v>100</v>
      </c>
      <c r="I1722">
        <v>1</v>
      </c>
    </row>
    <row r="1723" spans="1:9" x14ac:dyDescent="0.25">
      <c r="A1723" t="s">
        <v>523</v>
      </c>
      <c r="B1723" t="s">
        <v>1091</v>
      </c>
      <c r="C1723" t="s">
        <v>119</v>
      </c>
      <c r="D1723">
        <v>64</v>
      </c>
      <c r="E1723" t="s">
        <v>745</v>
      </c>
      <c r="F1723" t="s">
        <v>36</v>
      </c>
      <c r="G1723" t="s">
        <v>16</v>
      </c>
      <c r="H1723">
        <v>90</v>
      </c>
      <c r="I1723">
        <v>1</v>
      </c>
    </row>
    <row r="1724" spans="1:9" x14ac:dyDescent="0.25">
      <c r="A1724" t="s">
        <v>523</v>
      </c>
      <c r="B1724" t="s">
        <v>1091</v>
      </c>
      <c r="C1724" t="s">
        <v>119</v>
      </c>
      <c r="D1724">
        <v>64</v>
      </c>
      <c r="E1724" t="s">
        <v>746</v>
      </c>
      <c r="F1724" t="s">
        <v>36</v>
      </c>
      <c r="G1724" t="s">
        <v>18</v>
      </c>
      <c r="H1724">
        <v>95</v>
      </c>
      <c r="I1724">
        <v>1</v>
      </c>
    </row>
    <row r="1725" spans="1:9" x14ac:dyDescent="0.25">
      <c r="A1725" t="s">
        <v>523</v>
      </c>
      <c r="B1725" t="s">
        <v>1091</v>
      </c>
      <c r="C1725" t="s">
        <v>119</v>
      </c>
      <c r="D1725">
        <v>64</v>
      </c>
      <c r="E1725" t="s">
        <v>747</v>
      </c>
      <c r="F1725" t="s">
        <v>36</v>
      </c>
      <c r="G1725" t="s">
        <v>20</v>
      </c>
      <c r="H1725">
        <v>100</v>
      </c>
      <c r="I1725">
        <v>1</v>
      </c>
    </row>
    <row r="1726" spans="1:9" x14ac:dyDescent="0.25">
      <c r="A1726" t="s">
        <v>523</v>
      </c>
      <c r="B1726" t="s">
        <v>1091</v>
      </c>
      <c r="C1726" t="s">
        <v>119</v>
      </c>
      <c r="D1726">
        <v>64</v>
      </c>
      <c r="E1726" t="s">
        <v>748</v>
      </c>
      <c r="F1726" t="s">
        <v>36</v>
      </c>
      <c r="G1726" t="s">
        <v>22</v>
      </c>
      <c r="H1726">
        <v>96</v>
      </c>
      <c r="I1726">
        <v>1</v>
      </c>
    </row>
    <row r="1727" spans="1:9" x14ac:dyDescent="0.25">
      <c r="A1727" t="s">
        <v>523</v>
      </c>
      <c r="B1727" t="s">
        <v>1091</v>
      </c>
      <c r="C1727" t="s">
        <v>119</v>
      </c>
      <c r="D1727">
        <v>64</v>
      </c>
      <c r="E1727" t="s">
        <v>653</v>
      </c>
      <c r="F1727" t="s">
        <v>42</v>
      </c>
      <c r="G1727" t="s">
        <v>14</v>
      </c>
      <c r="H1727">
        <v>100</v>
      </c>
      <c r="I1727">
        <v>1</v>
      </c>
    </row>
    <row r="1728" spans="1:9" x14ac:dyDescent="0.25">
      <c r="A1728" t="s">
        <v>523</v>
      </c>
      <c r="B1728" t="s">
        <v>1091</v>
      </c>
      <c r="C1728" t="s">
        <v>119</v>
      </c>
      <c r="D1728">
        <v>64</v>
      </c>
      <c r="E1728" t="s">
        <v>749</v>
      </c>
      <c r="F1728" t="s">
        <v>42</v>
      </c>
      <c r="G1728" t="s">
        <v>16</v>
      </c>
      <c r="H1728">
        <v>90</v>
      </c>
      <c r="I1728">
        <v>1</v>
      </c>
    </row>
    <row r="1729" spans="1:9" x14ac:dyDescent="0.25">
      <c r="A1729" t="s">
        <v>523</v>
      </c>
      <c r="B1729" t="s">
        <v>1091</v>
      </c>
      <c r="C1729" t="s">
        <v>119</v>
      </c>
      <c r="D1729">
        <v>64</v>
      </c>
      <c r="E1729" t="s">
        <v>750</v>
      </c>
      <c r="F1729" t="s">
        <v>42</v>
      </c>
      <c r="G1729" t="s">
        <v>18</v>
      </c>
      <c r="H1729">
        <v>80</v>
      </c>
      <c r="I1729">
        <v>1</v>
      </c>
    </row>
    <row r="1730" spans="1:9" x14ac:dyDescent="0.25">
      <c r="A1730" t="s">
        <v>523</v>
      </c>
      <c r="B1730" t="s">
        <v>1091</v>
      </c>
      <c r="C1730" t="s">
        <v>119</v>
      </c>
      <c r="D1730">
        <v>64</v>
      </c>
      <c r="E1730" t="s">
        <v>751</v>
      </c>
      <c r="F1730" t="s">
        <v>42</v>
      </c>
      <c r="G1730" t="s">
        <v>20</v>
      </c>
      <c r="H1730">
        <v>90</v>
      </c>
      <c r="I1730">
        <v>1</v>
      </c>
    </row>
    <row r="1731" spans="1:9" x14ac:dyDescent="0.25">
      <c r="A1731" t="s">
        <v>523</v>
      </c>
      <c r="B1731" t="s">
        <v>1091</v>
      </c>
      <c r="C1731" t="s">
        <v>119</v>
      </c>
      <c r="D1731">
        <v>64</v>
      </c>
      <c r="E1731" t="s">
        <v>752</v>
      </c>
      <c r="F1731" t="s">
        <v>42</v>
      </c>
      <c r="G1731" t="s">
        <v>22</v>
      </c>
      <c r="H1731">
        <v>100</v>
      </c>
      <c r="I1731">
        <v>1</v>
      </c>
    </row>
    <row r="1732" spans="1:9" x14ac:dyDescent="0.25">
      <c r="A1732" t="s">
        <v>523</v>
      </c>
      <c r="B1732" t="s">
        <v>1091</v>
      </c>
      <c r="C1732" t="s">
        <v>119</v>
      </c>
      <c r="D1732">
        <v>64</v>
      </c>
      <c r="E1732" t="s">
        <v>658</v>
      </c>
      <c r="F1732" t="s">
        <v>48</v>
      </c>
      <c r="G1732" t="s">
        <v>14</v>
      </c>
      <c r="H1732">
        <v>100</v>
      </c>
      <c r="I1732">
        <v>1</v>
      </c>
    </row>
    <row r="1733" spans="1:9" x14ac:dyDescent="0.25">
      <c r="A1733" t="s">
        <v>523</v>
      </c>
      <c r="B1733" t="s">
        <v>1091</v>
      </c>
      <c r="C1733" t="s">
        <v>119</v>
      </c>
      <c r="D1733">
        <v>64</v>
      </c>
      <c r="E1733" t="s">
        <v>753</v>
      </c>
      <c r="F1733" t="s">
        <v>48</v>
      </c>
      <c r="G1733" t="s">
        <v>16</v>
      </c>
      <c r="H1733">
        <v>95</v>
      </c>
      <c r="I1733">
        <v>1</v>
      </c>
    </row>
    <row r="1734" spans="1:9" x14ac:dyDescent="0.25">
      <c r="A1734" t="s">
        <v>523</v>
      </c>
      <c r="B1734" t="s">
        <v>1091</v>
      </c>
      <c r="C1734" t="s">
        <v>119</v>
      </c>
      <c r="D1734">
        <v>64</v>
      </c>
      <c r="E1734" t="s">
        <v>754</v>
      </c>
      <c r="F1734" t="s">
        <v>48</v>
      </c>
      <c r="G1734" t="s">
        <v>18</v>
      </c>
      <c r="H1734">
        <v>95</v>
      </c>
      <c r="I1734">
        <v>1</v>
      </c>
    </row>
    <row r="1735" spans="1:9" x14ac:dyDescent="0.25">
      <c r="A1735" t="s">
        <v>523</v>
      </c>
      <c r="B1735" t="s">
        <v>1091</v>
      </c>
      <c r="C1735" t="s">
        <v>119</v>
      </c>
      <c r="D1735">
        <v>64</v>
      </c>
      <c r="E1735" t="s">
        <v>755</v>
      </c>
      <c r="F1735" t="s">
        <v>48</v>
      </c>
      <c r="G1735" t="s">
        <v>20</v>
      </c>
      <c r="H1735">
        <v>100</v>
      </c>
      <c r="I1735">
        <v>1</v>
      </c>
    </row>
    <row r="1736" spans="1:9" x14ac:dyDescent="0.25">
      <c r="A1736" t="s">
        <v>523</v>
      </c>
      <c r="B1736" t="s">
        <v>1091</v>
      </c>
      <c r="C1736" t="s">
        <v>119</v>
      </c>
      <c r="D1736">
        <v>64</v>
      </c>
      <c r="E1736" t="s">
        <v>756</v>
      </c>
      <c r="F1736" t="s">
        <v>48</v>
      </c>
      <c r="G1736" t="s">
        <v>22</v>
      </c>
      <c r="H1736">
        <v>70</v>
      </c>
      <c r="I1736">
        <v>1</v>
      </c>
    </row>
    <row r="1737" spans="1:9" x14ac:dyDescent="0.25">
      <c r="A1737" t="s">
        <v>523</v>
      </c>
      <c r="B1737" t="s">
        <v>1091</v>
      </c>
      <c r="C1737" t="s">
        <v>119</v>
      </c>
      <c r="D1737">
        <v>64</v>
      </c>
      <c r="E1737" t="s">
        <v>663</v>
      </c>
      <c r="F1737" t="s">
        <v>54</v>
      </c>
      <c r="G1737" t="s">
        <v>14</v>
      </c>
      <c r="H1737">
        <v>100</v>
      </c>
      <c r="I1737">
        <v>1</v>
      </c>
    </row>
    <row r="1738" spans="1:9" x14ac:dyDescent="0.25">
      <c r="A1738" t="s">
        <v>523</v>
      </c>
      <c r="B1738" t="s">
        <v>1091</v>
      </c>
      <c r="C1738" t="s">
        <v>119</v>
      </c>
      <c r="D1738">
        <v>64</v>
      </c>
      <c r="E1738" t="s">
        <v>757</v>
      </c>
      <c r="F1738" t="s">
        <v>54</v>
      </c>
      <c r="G1738" t="s">
        <v>16</v>
      </c>
      <c r="H1738">
        <v>100</v>
      </c>
      <c r="I1738">
        <v>1</v>
      </c>
    </row>
    <row r="1739" spans="1:9" x14ac:dyDescent="0.25">
      <c r="A1739" t="s">
        <v>523</v>
      </c>
      <c r="B1739" t="s">
        <v>1091</v>
      </c>
      <c r="C1739" t="s">
        <v>119</v>
      </c>
      <c r="D1739">
        <v>64</v>
      </c>
      <c r="E1739" t="s">
        <v>758</v>
      </c>
      <c r="F1739" t="s">
        <v>54</v>
      </c>
      <c r="G1739" t="s">
        <v>18</v>
      </c>
      <c r="H1739">
        <v>95</v>
      </c>
      <c r="I1739">
        <v>1</v>
      </c>
    </row>
    <row r="1740" spans="1:9" x14ac:dyDescent="0.25">
      <c r="A1740" t="s">
        <v>523</v>
      </c>
      <c r="B1740" t="s">
        <v>1091</v>
      </c>
      <c r="C1740" t="s">
        <v>119</v>
      </c>
      <c r="D1740">
        <v>64</v>
      </c>
      <c r="E1740" t="s">
        <v>759</v>
      </c>
      <c r="F1740" t="s">
        <v>54</v>
      </c>
      <c r="G1740" t="s">
        <v>20</v>
      </c>
      <c r="H1740">
        <v>95</v>
      </c>
      <c r="I1740">
        <v>1</v>
      </c>
    </row>
    <row r="1741" spans="1:9" x14ac:dyDescent="0.25">
      <c r="A1741" t="s">
        <v>523</v>
      </c>
      <c r="B1741" t="s">
        <v>1091</v>
      </c>
      <c r="C1741" t="s">
        <v>119</v>
      </c>
      <c r="D1741">
        <v>64</v>
      </c>
      <c r="E1741" t="s">
        <v>760</v>
      </c>
      <c r="F1741" t="s">
        <v>54</v>
      </c>
      <c r="G1741" t="s">
        <v>22</v>
      </c>
      <c r="H1741">
        <v>85</v>
      </c>
      <c r="I1741">
        <v>1</v>
      </c>
    </row>
    <row r="1742" spans="1:9" x14ac:dyDescent="0.25">
      <c r="A1742" t="s">
        <v>523</v>
      </c>
      <c r="B1742" t="s">
        <v>1091</v>
      </c>
      <c r="C1742" t="s">
        <v>119</v>
      </c>
      <c r="D1742">
        <v>64</v>
      </c>
      <c r="E1742" t="s">
        <v>668</v>
      </c>
      <c r="F1742" t="s">
        <v>59</v>
      </c>
      <c r="G1742" t="s">
        <v>14</v>
      </c>
      <c r="H1742">
        <v>100</v>
      </c>
      <c r="I1742">
        <v>1</v>
      </c>
    </row>
    <row r="1743" spans="1:9" x14ac:dyDescent="0.25">
      <c r="A1743" t="s">
        <v>523</v>
      </c>
      <c r="B1743" t="s">
        <v>1091</v>
      </c>
      <c r="C1743" t="s">
        <v>119</v>
      </c>
      <c r="D1743">
        <v>64</v>
      </c>
      <c r="E1743" t="s">
        <v>761</v>
      </c>
      <c r="F1743" t="s">
        <v>59</v>
      </c>
      <c r="G1743" t="s">
        <v>16</v>
      </c>
      <c r="H1743">
        <v>100</v>
      </c>
      <c r="I1743">
        <v>1</v>
      </c>
    </row>
    <row r="1744" spans="1:9" x14ac:dyDescent="0.25">
      <c r="A1744" t="s">
        <v>523</v>
      </c>
      <c r="B1744" t="s">
        <v>1091</v>
      </c>
      <c r="C1744" t="s">
        <v>119</v>
      </c>
      <c r="D1744">
        <v>64</v>
      </c>
      <c r="E1744" t="s">
        <v>762</v>
      </c>
      <c r="F1744" t="s">
        <v>59</v>
      </c>
      <c r="G1744" t="s">
        <v>18</v>
      </c>
      <c r="H1744">
        <v>100</v>
      </c>
      <c r="I1744">
        <v>1</v>
      </c>
    </row>
    <row r="1745" spans="1:9" x14ac:dyDescent="0.25">
      <c r="A1745" t="s">
        <v>523</v>
      </c>
      <c r="B1745" t="s">
        <v>1091</v>
      </c>
      <c r="C1745" t="s">
        <v>119</v>
      </c>
      <c r="D1745">
        <v>64</v>
      </c>
      <c r="E1745" t="s">
        <v>763</v>
      </c>
      <c r="F1745" t="s">
        <v>59</v>
      </c>
      <c r="G1745" t="s">
        <v>20</v>
      </c>
      <c r="H1745">
        <v>100</v>
      </c>
      <c r="I1745">
        <v>1</v>
      </c>
    </row>
    <row r="1746" spans="1:9" x14ac:dyDescent="0.25">
      <c r="A1746" t="s">
        <v>523</v>
      </c>
      <c r="B1746" t="s">
        <v>1091</v>
      </c>
      <c r="C1746" t="s">
        <v>119</v>
      </c>
      <c r="D1746">
        <v>64</v>
      </c>
      <c r="E1746" t="s">
        <v>764</v>
      </c>
      <c r="F1746" t="s">
        <v>59</v>
      </c>
      <c r="G1746" t="s">
        <v>22</v>
      </c>
      <c r="H1746">
        <v>80</v>
      </c>
      <c r="I1746">
        <v>1</v>
      </c>
    </row>
    <row r="1747" spans="1:9" x14ac:dyDescent="0.25">
      <c r="A1747" t="s">
        <v>523</v>
      </c>
      <c r="B1747" t="s">
        <v>1091</v>
      </c>
      <c r="C1747" t="s">
        <v>119</v>
      </c>
      <c r="D1747">
        <v>64</v>
      </c>
      <c r="E1747" t="s">
        <v>673</v>
      </c>
      <c r="F1747" t="s">
        <v>161</v>
      </c>
      <c r="G1747" t="s">
        <v>14</v>
      </c>
      <c r="H1747">
        <v>100</v>
      </c>
      <c r="I1747">
        <v>1</v>
      </c>
    </row>
    <row r="1748" spans="1:9" x14ac:dyDescent="0.25">
      <c r="A1748" t="s">
        <v>523</v>
      </c>
      <c r="B1748" t="s">
        <v>1091</v>
      </c>
      <c r="C1748" t="s">
        <v>119</v>
      </c>
      <c r="D1748">
        <v>64</v>
      </c>
      <c r="E1748" t="s">
        <v>765</v>
      </c>
      <c r="F1748" t="s">
        <v>161</v>
      </c>
      <c r="G1748" t="s">
        <v>16</v>
      </c>
      <c r="H1748">
        <v>95</v>
      </c>
      <c r="I1748">
        <v>1</v>
      </c>
    </row>
    <row r="1749" spans="1:9" x14ac:dyDescent="0.25">
      <c r="A1749" t="s">
        <v>523</v>
      </c>
      <c r="B1749" t="s">
        <v>1091</v>
      </c>
      <c r="C1749" t="s">
        <v>119</v>
      </c>
      <c r="D1749">
        <v>64</v>
      </c>
      <c r="E1749" t="s">
        <v>766</v>
      </c>
      <c r="F1749" t="s">
        <v>161</v>
      </c>
      <c r="G1749" t="s">
        <v>18</v>
      </c>
      <c r="H1749">
        <v>95</v>
      </c>
      <c r="I1749">
        <v>1</v>
      </c>
    </row>
    <row r="1750" spans="1:9" x14ac:dyDescent="0.25">
      <c r="A1750" t="s">
        <v>523</v>
      </c>
      <c r="B1750" t="s">
        <v>1091</v>
      </c>
      <c r="C1750" t="s">
        <v>119</v>
      </c>
      <c r="D1750">
        <v>64</v>
      </c>
      <c r="E1750" t="s">
        <v>767</v>
      </c>
      <c r="F1750" t="s">
        <v>161</v>
      </c>
      <c r="G1750" t="s">
        <v>20</v>
      </c>
      <c r="H1750">
        <v>95</v>
      </c>
      <c r="I1750">
        <v>1</v>
      </c>
    </row>
    <row r="1751" spans="1:9" x14ac:dyDescent="0.25">
      <c r="A1751" t="s">
        <v>523</v>
      </c>
      <c r="B1751" t="s">
        <v>1091</v>
      </c>
      <c r="C1751" t="s">
        <v>119</v>
      </c>
      <c r="D1751">
        <v>64</v>
      </c>
      <c r="E1751" t="s">
        <v>768</v>
      </c>
      <c r="F1751" t="s">
        <v>161</v>
      </c>
      <c r="G1751" t="s">
        <v>22</v>
      </c>
      <c r="H1751">
        <v>75</v>
      </c>
      <c r="I1751">
        <v>1</v>
      </c>
    </row>
    <row r="1752" spans="1:9" x14ac:dyDescent="0.25">
      <c r="A1752" t="s">
        <v>523</v>
      </c>
      <c r="B1752" t="s">
        <v>1091</v>
      </c>
      <c r="C1752" t="s">
        <v>119</v>
      </c>
      <c r="D1752">
        <v>64</v>
      </c>
      <c r="E1752" t="s">
        <v>678</v>
      </c>
      <c r="F1752" t="s">
        <v>167</v>
      </c>
      <c r="G1752" t="s">
        <v>14</v>
      </c>
      <c r="H1752">
        <v>97</v>
      </c>
      <c r="I1752">
        <v>1</v>
      </c>
    </row>
    <row r="1753" spans="1:9" x14ac:dyDescent="0.25">
      <c r="A1753" t="s">
        <v>523</v>
      </c>
      <c r="B1753" t="s">
        <v>1091</v>
      </c>
      <c r="C1753" t="s">
        <v>119</v>
      </c>
      <c r="D1753">
        <v>64</v>
      </c>
      <c r="E1753" t="s">
        <v>769</v>
      </c>
      <c r="F1753" t="s">
        <v>167</v>
      </c>
      <c r="G1753" t="s">
        <v>16</v>
      </c>
      <c r="H1753">
        <v>100</v>
      </c>
      <c r="I1753">
        <v>1</v>
      </c>
    </row>
    <row r="1754" spans="1:9" x14ac:dyDescent="0.25">
      <c r="A1754" t="s">
        <v>523</v>
      </c>
      <c r="B1754" t="s">
        <v>1091</v>
      </c>
      <c r="C1754" t="s">
        <v>119</v>
      </c>
      <c r="D1754">
        <v>64</v>
      </c>
      <c r="E1754" t="s">
        <v>770</v>
      </c>
      <c r="F1754" t="s">
        <v>167</v>
      </c>
      <c r="G1754" t="s">
        <v>18</v>
      </c>
      <c r="H1754">
        <v>95</v>
      </c>
      <c r="I1754">
        <v>1</v>
      </c>
    </row>
    <row r="1755" spans="1:9" x14ac:dyDescent="0.25">
      <c r="A1755" t="s">
        <v>523</v>
      </c>
      <c r="B1755" t="s">
        <v>1091</v>
      </c>
      <c r="C1755" t="s">
        <v>119</v>
      </c>
      <c r="D1755">
        <v>64</v>
      </c>
      <c r="E1755" t="s">
        <v>771</v>
      </c>
      <c r="F1755" t="s">
        <v>167</v>
      </c>
      <c r="G1755" t="s">
        <v>20</v>
      </c>
      <c r="H1755">
        <v>100</v>
      </c>
      <c r="I1755">
        <v>1</v>
      </c>
    </row>
    <row r="1756" spans="1:9" x14ac:dyDescent="0.25">
      <c r="A1756" t="s">
        <v>523</v>
      </c>
      <c r="B1756" t="s">
        <v>1091</v>
      </c>
      <c r="C1756" t="s">
        <v>119</v>
      </c>
      <c r="D1756">
        <v>64</v>
      </c>
      <c r="E1756" t="s">
        <v>772</v>
      </c>
      <c r="F1756" t="s">
        <v>167</v>
      </c>
      <c r="G1756" t="s">
        <v>22</v>
      </c>
      <c r="H1756">
        <v>80</v>
      </c>
      <c r="I1756">
        <v>1</v>
      </c>
    </row>
    <row r="1757" spans="1:9" x14ac:dyDescent="0.25">
      <c r="A1757" t="s">
        <v>523</v>
      </c>
      <c r="B1757" t="s">
        <v>1091</v>
      </c>
      <c r="C1757" t="s">
        <v>119</v>
      </c>
      <c r="D1757">
        <v>64</v>
      </c>
      <c r="E1757" t="s">
        <v>683</v>
      </c>
      <c r="F1757" t="s">
        <v>173</v>
      </c>
      <c r="G1757" t="s">
        <v>14</v>
      </c>
      <c r="H1757">
        <v>100</v>
      </c>
      <c r="I1757">
        <v>1</v>
      </c>
    </row>
    <row r="1758" spans="1:9" x14ac:dyDescent="0.25">
      <c r="A1758" t="s">
        <v>523</v>
      </c>
      <c r="B1758" t="s">
        <v>1091</v>
      </c>
      <c r="C1758" t="s">
        <v>119</v>
      </c>
      <c r="D1758">
        <v>64</v>
      </c>
      <c r="E1758" t="s">
        <v>773</v>
      </c>
      <c r="F1758" t="s">
        <v>173</v>
      </c>
      <c r="G1758" t="s">
        <v>16</v>
      </c>
      <c r="H1758">
        <v>100</v>
      </c>
      <c r="I1758">
        <v>1</v>
      </c>
    </row>
    <row r="1759" spans="1:9" x14ac:dyDescent="0.25">
      <c r="A1759" t="s">
        <v>523</v>
      </c>
      <c r="B1759" t="s">
        <v>1091</v>
      </c>
      <c r="C1759" t="s">
        <v>119</v>
      </c>
      <c r="D1759">
        <v>64</v>
      </c>
      <c r="E1759" t="s">
        <v>774</v>
      </c>
      <c r="F1759" t="s">
        <v>173</v>
      </c>
      <c r="G1759" t="s">
        <v>18</v>
      </c>
      <c r="H1759">
        <v>100</v>
      </c>
      <c r="I1759">
        <v>1</v>
      </c>
    </row>
    <row r="1760" spans="1:9" x14ac:dyDescent="0.25">
      <c r="A1760" t="s">
        <v>523</v>
      </c>
      <c r="B1760" t="s">
        <v>1091</v>
      </c>
      <c r="C1760" t="s">
        <v>119</v>
      </c>
      <c r="D1760">
        <v>64</v>
      </c>
      <c r="E1760" t="s">
        <v>775</v>
      </c>
      <c r="F1760" t="s">
        <v>173</v>
      </c>
      <c r="G1760" t="s">
        <v>20</v>
      </c>
      <c r="H1760">
        <v>100</v>
      </c>
      <c r="I1760">
        <v>1</v>
      </c>
    </row>
    <row r="1761" spans="1:9" x14ac:dyDescent="0.25">
      <c r="A1761" t="s">
        <v>523</v>
      </c>
      <c r="B1761" t="s">
        <v>1091</v>
      </c>
      <c r="C1761" t="s">
        <v>119</v>
      </c>
      <c r="D1761">
        <v>64</v>
      </c>
      <c r="E1761" t="s">
        <v>776</v>
      </c>
      <c r="F1761" t="s">
        <v>173</v>
      </c>
      <c r="G1761" t="s">
        <v>22</v>
      </c>
      <c r="H1761">
        <v>90</v>
      </c>
      <c r="I1761">
        <v>1</v>
      </c>
    </row>
    <row r="1762" spans="1:9" x14ac:dyDescent="0.25">
      <c r="A1762" t="s">
        <v>523</v>
      </c>
      <c r="B1762" t="s">
        <v>1093</v>
      </c>
      <c r="C1762" t="s">
        <v>119</v>
      </c>
      <c r="D1762">
        <v>64</v>
      </c>
      <c r="E1762" t="s">
        <v>633</v>
      </c>
      <c r="F1762" t="s">
        <v>13</v>
      </c>
      <c r="G1762" t="s">
        <v>14</v>
      </c>
      <c r="H1762">
        <v>98</v>
      </c>
      <c r="I1762">
        <v>1</v>
      </c>
    </row>
    <row r="1763" spans="1:9" x14ac:dyDescent="0.25">
      <c r="A1763" t="s">
        <v>523</v>
      </c>
      <c r="B1763" t="s">
        <v>1093</v>
      </c>
      <c r="C1763" t="s">
        <v>119</v>
      </c>
      <c r="D1763">
        <v>64</v>
      </c>
      <c r="E1763" t="s">
        <v>733</v>
      </c>
      <c r="F1763" t="s">
        <v>13</v>
      </c>
      <c r="G1763" t="s">
        <v>16</v>
      </c>
      <c r="H1763">
        <v>96</v>
      </c>
      <c r="I1763">
        <v>1</v>
      </c>
    </row>
    <row r="1764" spans="1:9" x14ac:dyDescent="0.25">
      <c r="A1764" t="s">
        <v>523</v>
      </c>
      <c r="B1764" t="s">
        <v>1093</v>
      </c>
      <c r="C1764" t="s">
        <v>119</v>
      </c>
      <c r="D1764">
        <v>64</v>
      </c>
      <c r="E1764" t="s">
        <v>734</v>
      </c>
      <c r="F1764" t="s">
        <v>13</v>
      </c>
      <c r="G1764" t="s">
        <v>18</v>
      </c>
      <c r="H1764">
        <v>91</v>
      </c>
      <c r="I1764">
        <v>1</v>
      </c>
    </row>
    <row r="1765" spans="1:9" x14ac:dyDescent="0.25">
      <c r="A1765" t="s">
        <v>523</v>
      </c>
      <c r="B1765" t="s">
        <v>1093</v>
      </c>
      <c r="C1765" t="s">
        <v>119</v>
      </c>
      <c r="D1765">
        <v>64</v>
      </c>
      <c r="E1765" t="s">
        <v>735</v>
      </c>
      <c r="F1765" t="s">
        <v>13</v>
      </c>
      <c r="G1765" t="s">
        <v>20</v>
      </c>
      <c r="H1765">
        <v>100</v>
      </c>
      <c r="I1765">
        <v>1</v>
      </c>
    </row>
    <row r="1766" spans="1:9" x14ac:dyDescent="0.25">
      <c r="A1766" t="s">
        <v>523</v>
      </c>
      <c r="B1766" t="s">
        <v>1093</v>
      </c>
      <c r="C1766" t="s">
        <v>119</v>
      </c>
      <c r="D1766">
        <v>64</v>
      </c>
      <c r="E1766" t="s">
        <v>736</v>
      </c>
      <c r="F1766" t="s">
        <v>13</v>
      </c>
      <c r="G1766" t="s">
        <v>22</v>
      </c>
      <c r="H1766">
        <v>73</v>
      </c>
      <c r="I1766">
        <v>1</v>
      </c>
    </row>
    <row r="1767" spans="1:9" x14ac:dyDescent="0.25">
      <c r="A1767" t="s">
        <v>523</v>
      </c>
      <c r="B1767" t="s">
        <v>1093</v>
      </c>
      <c r="C1767" t="s">
        <v>119</v>
      </c>
      <c r="D1767">
        <v>64</v>
      </c>
      <c r="E1767" t="s">
        <v>638</v>
      </c>
      <c r="F1767" t="s">
        <v>24</v>
      </c>
      <c r="G1767" t="s">
        <v>14</v>
      </c>
      <c r="H1767">
        <v>90</v>
      </c>
      <c r="I1767">
        <v>1</v>
      </c>
    </row>
    <row r="1768" spans="1:9" x14ac:dyDescent="0.25">
      <c r="A1768" t="s">
        <v>523</v>
      </c>
      <c r="B1768" t="s">
        <v>1093</v>
      </c>
      <c r="C1768" t="s">
        <v>119</v>
      </c>
      <c r="D1768">
        <v>64</v>
      </c>
      <c r="E1768" t="s">
        <v>737</v>
      </c>
      <c r="F1768" t="s">
        <v>24</v>
      </c>
      <c r="G1768" t="s">
        <v>16</v>
      </c>
      <c r="H1768">
        <v>100</v>
      </c>
      <c r="I1768">
        <v>1</v>
      </c>
    </row>
    <row r="1769" spans="1:9" x14ac:dyDescent="0.25">
      <c r="A1769" t="s">
        <v>523</v>
      </c>
      <c r="B1769" t="s">
        <v>1093</v>
      </c>
      <c r="C1769" t="s">
        <v>119</v>
      </c>
      <c r="D1769">
        <v>64</v>
      </c>
      <c r="E1769" t="s">
        <v>738</v>
      </c>
      <c r="F1769" t="s">
        <v>24</v>
      </c>
      <c r="G1769" t="s">
        <v>18</v>
      </c>
      <c r="H1769">
        <v>87</v>
      </c>
      <c r="I1769">
        <v>1</v>
      </c>
    </row>
    <row r="1770" spans="1:9" x14ac:dyDescent="0.25">
      <c r="A1770" t="s">
        <v>523</v>
      </c>
      <c r="B1770" t="s">
        <v>1093</v>
      </c>
      <c r="C1770" t="s">
        <v>119</v>
      </c>
      <c r="D1770">
        <v>64</v>
      </c>
      <c r="E1770" t="s">
        <v>739</v>
      </c>
      <c r="F1770" t="s">
        <v>24</v>
      </c>
      <c r="G1770" t="s">
        <v>20</v>
      </c>
      <c r="H1770">
        <v>98</v>
      </c>
      <c r="I1770">
        <v>1</v>
      </c>
    </row>
    <row r="1771" spans="1:9" x14ac:dyDescent="0.25">
      <c r="A1771" t="s">
        <v>523</v>
      </c>
      <c r="B1771" t="s">
        <v>1093</v>
      </c>
      <c r="C1771" t="s">
        <v>119</v>
      </c>
      <c r="D1771">
        <v>64</v>
      </c>
      <c r="E1771" t="s">
        <v>740</v>
      </c>
      <c r="F1771" t="s">
        <v>24</v>
      </c>
      <c r="G1771" t="s">
        <v>22</v>
      </c>
      <c r="H1771">
        <v>82</v>
      </c>
      <c r="I1771">
        <v>1</v>
      </c>
    </row>
    <row r="1772" spans="1:9" x14ac:dyDescent="0.25">
      <c r="A1772" t="s">
        <v>523</v>
      </c>
      <c r="B1772" t="s">
        <v>1093</v>
      </c>
      <c r="C1772" t="s">
        <v>119</v>
      </c>
      <c r="D1772">
        <v>64</v>
      </c>
      <c r="E1772" t="s">
        <v>643</v>
      </c>
      <c r="F1772" t="s">
        <v>30</v>
      </c>
      <c r="G1772" t="s">
        <v>14</v>
      </c>
      <c r="H1772">
        <v>99</v>
      </c>
      <c r="I1772">
        <v>1</v>
      </c>
    </row>
    <row r="1773" spans="1:9" x14ac:dyDescent="0.25">
      <c r="A1773" t="s">
        <v>523</v>
      </c>
      <c r="B1773" t="s">
        <v>1093</v>
      </c>
      <c r="C1773" t="s">
        <v>119</v>
      </c>
      <c r="D1773">
        <v>64</v>
      </c>
      <c r="E1773" t="s">
        <v>741</v>
      </c>
      <c r="F1773" t="s">
        <v>30</v>
      </c>
      <c r="G1773" t="s">
        <v>16</v>
      </c>
      <c r="H1773">
        <v>90</v>
      </c>
      <c r="I1773">
        <v>1</v>
      </c>
    </row>
    <row r="1774" spans="1:9" x14ac:dyDescent="0.25">
      <c r="A1774" t="s">
        <v>523</v>
      </c>
      <c r="B1774" t="s">
        <v>1093</v>
      </c>
      <c r="C1774" t="s">
        <v>119</v>
      </c>
      <c r="D1774">
        <v>64</v>
      </c>
      <c r="E1774" t="s">
        <v>742</v>
      </c>
      <c r="F1774" t="s">
        <v>30</v>
      </c>
      <c r="G1774" t="s">
        <v>18</v>
      </c>
      <c r="H1774">
        <v>100</v>
      </c>
      <c r="I1774">
        <v>1</v>
      </c>
    </row>
    <row r="1775" spans="1:9" x14ac:dyDescent="0.25">
      <c r="A1775" t="s">
        <v>523</v>
      </c>
      <c r="B1775" t="s">
        <v>1093</v>
      </c>
      <c r="C1775" t="s">
        <v>119</v>
      </c>
      <c r="D1775">
        <v>64</v>
      </c>
      <c r="E1775" t="s">
        <v>743</v>
      </c>
      <c r="F1775" t="s">
        <v>30</v>
      </c>
      <c r="G1775" t="s">
        <v>20</v>
      </c>
      <c r="H1775">
        <v>96</v>
      </c>
      <c r="I1775">
        <v>1</v>
      </c>
    </row>
    <row r="1776" spans="1:9" x14ac:dyDescent="0.25">
      <c r="A1776" t="s">
        <v>523</v>
      </c>
      <c r="B1776" t="s">
        <v>1093</v>
      </c>
      <c r="C1776" t="s">
        <v>119</v>
      </c>
      <c r="D1776">
        <v>64</v>
      </c>
      <c r="E1776" t="s">
        <v>744</v>
      </c>
      <c r="F1776" t="s">
        <v>30</v>
      </c>
      <c r="G1776" t="s">
        <v>22</v>
      </c>
      <c r="H1776">
        <v>86</v>
      </c>
      <c r="I1776">
        <v>1</v>
      </c>
    </row>
    <row r="1777" spans="1:9" x14ac:dyDescent="0.25">
      <c r="A1777" t="s">
        <v>523</v>
      </c>
      <c r="B1777" t="s">
        <v>1093</v>
      </c>
      <c r="C1777" t="s">
        <v>119</v>
      </c>
      <c r="D1777">
        <v>64</v>
      </c>
      <c r="E1777" t="s">
        <v>648</v>
      </c>
      <c r="F1777" t="s">
        <v>36</v>
      </c>
      <c r="G1777" t="s">
        <v>14</v>
      </c>
      <c r="H1777">
        <v>100</v>
      </c>
      <c r="I1777">
        <v>1</v>
      </c>
    </row>
    <row r="1778" spans="1:9" x14ac:dyDescent="0.25">
      <c r="A1778" t="s">
        <v>523</v>
      </c>
      <c r="B1778" t="s">
        <v>1093</v>
      </c>
      <c r="C1778" t="s">
        <v>119</v>
      </c>
      <c r="D1778">
        <v>64</v>
      </c>
      <c r="E1778" t="s">
        <v>745</v>
      </c>
      <c r="F1778" t="s">
        <v>36</v>
      </c>
      <c r="G1778" t="s">
        <v>16</v>
      </c>
      <c r="H1778">
        <v>99</v>
      </c>
      <c r="I1778">
        <v>1</v>
      </c>
    </row>
    <row r="1779" spans="1:9" x14ac:dyDescent="0.25">
      <c r="A1779" t="s">
        <v>523</v>
      </c>
      <c r="B1779" t="s">
        <v>1093</v>
      </c>
      <c r="C1779" t="s">
        <v>119</v>
      </c>
      <c r="D1779">
        <v>64</v>
      </c>
      <c r="E1779" t="s">
        <v>746</v>
      </c>
      <c r="F1779" t="s">
        <v>36</v>
      </c>
      <c r="G1779" t="s">
        <v>18</v>
      </c>
      <c r="H1779">
        <v>99</v>
      </c>
      <c r="I1779">
        <v>1</v>
      </c>
    </row>
    <row r="1780" spans="1:9" x14ac:dyDescent="0.25">
      <c r="A1780" t="s">
        <v>523</v>
      </c>
      <c r="B1780" t="s">
        <v>1093</v>
      </c>
      <c r="C1780" t="s">
        <v>119</v>
      </c>
      <c r="D1780">
        <v>64</v>
      </c>
      <c r="E1780" t="s">
        <v>747</v>
      </c>
      <c r="F1780" t="s">
        <v>36</v>
      </c>
      <c r="G1780" t="s">
        <v>20</v>
      </c>
      <c r="H1780">
        <v>97</v>
      </c>
      <c r="I1780">
        <v>1</v>
      </c>
    </row>
    <row r="1781" spans="1:9" x14ac:dyDescent="0.25">
      <c r="A1781" t="s">
        <v>523</v>
      </c>
      <c r="B1781" t="s">
        <v>1093</v>
      </c>
      <c r="C1781" t="s">
        <v>119</v>
      </c>
      <c r="D1781">
        <v>64</v>
      </c>
      <c r="E1781" t="s">
        <v>748</v>
      </c>
      <c r="F1781" t="s">
        <v>36</v>
      </c>
      <c r="G1781" t="s">
        <v>22</v>
      </c>
      <c r="H1781">
        <v>93</v>
      </c>
      <c r="I1781">
        <v>1</v>
      </c>
    </row>
    <row r="1782" spans="1:9" x14ac:dyDescent="0.25">
      <c r="A1782" t="s">
        <v>523</v>
      </c>
      <c r="B1782" t="s">
        <v>1093</v>
      </c>
      <c r="C1782" t="s">
        <v>119</v>
      </c>
      <c r="D1782">
        <v>64</v>
      </c>
      <c r="E1782" t="s">
        <v>653</v>
      </c>
      <c r="F1782" t="s">
        <v>42</v>
      </c>
      <c r="G1782" t="s">
        <v>14</v>
      </c>
      <c r="H1782">
        <v>97</v>
      </c>
      <c r="I1782">
        <v>1</v>
      </c>
    </row>
    <row r="1783" spans="1:9" x14ac:dyDescent="0.25">
      <c r="A1783" t="s">
        <v>523</v>
      </c>
      <c r="B1783" t="s">
        <v>1093</v>
      </c>
      <c r="C1783" t="s">
        <v>119</v>
      </c>
      <c r="D1783">
        <v>64</v>
      </c>
      <c r="E1783" t="s">
        <v>749</v>
      </c>
      <c r="F1783" t="s">
        <v>42</v>
      </c>
      <c r="G1783" t="s">
        <v>16</v>
      </c>
      <c r="H1783">
        <v>100</v>
      </c>
      <c r="I1783">
        <v>1</v>
      </c>
    </row>
    <row r="1784" spans="1:9" x14ac:dyDescent="0.25">
      <c r="A1784" t="s">
        <v>523</v>
      </c>
      <c r="B1784" t="s">
        <v>1093</v>
      </c>
      <c r="C1784" t="s">
        <v>119</v>
      </c>
      <c r="D1784">
        <v>64</v>
      </c>
      <c r="E1784" t="s">
        <v>750</v>
      </c>
      <c r="F1784" t="s">
        <v>42</v>
      </c>
      <c r="G1784" t="s">
        <v>18</v>
      </c>
      <c r="H1784">
        <v>94</v>
      </c>
      <c r="I1784">
        <v>1</v>
      </c>
    </row>
    <row r="1785" spans="1:9" x14ac:dyDescent="0.25">
      <c r="A1785" t="s">
        <v>523</v>
      </c>
      <c r="B1785" t="s">
        <v>1093</v>
      </c>
      <c r="C1785" t="s">
        <v>119</v>
      </c>
      <c r="D1785">
        <v>64</v>
      </c>
      <c r="E1785" t="s">
        <v>751</v>
      </c>
      <c r="F1785" t="s">
        <v>42</v>
      </c>
      <c r="G1785" t="s">
        <v>20</v>
      </c>
      <c r="H1785">
        <v>97</v>
      </c>
      <c r="I1785">
        <v>1</v>
      </c>
    </row>
    <row r="1786" spans="1:9" x14ac:dyDescent="0.25">
      <c r="A1786" t="s">
        <v>523</v>
      </c>
      <c r="B1786" t="s">
        <v>1093</v>
      </c>
      <c r="C1786" t="s">
        <v>119</v>
      </c>
      <c r="D1786">
        <v>64</v>
      </c>
      <c r="E1786" t="s">
        <v>752</v>
      </c>
      <c r="F1786" t="s">
        <v>42</v>
      </c>
      <c r="G1786" t="s">
        <v>22</v>
      </c>
      <c r="H1786">
        <v>89</v>
      </c>
      <c r="I1786">
        <v>1</v>
      </c>
    </row>
    <row r="1787" spans="1:9" x14ac:dyDescent="0.25">
      <c r="A1787" t="s">
        <v>523</v>
      </c>
      <c r="B1787" t="s">
        <v>1093</v>
      </c>
      <c r="C1787" t="s">
        <v>119</v>
      </c>
      <c r="D1787">
        <v>64</v>
      </c>
      <c r="E1787" t="s">
        <v>658</v>
      </c>
      <c r="F1787" t="s">
        <v>48</v>
      </c>
      <c r="G1787" t="s">
        <v>14</v>
      </c>
      <c r="H1787">
        <v>92</v>
      </c>
      <c r="I1787">
        <v>1</v>
      </c>
    </row>
    <row r="1788" spans="1:9" x14ac:dyDescent="0.25">
      <c r="A1788" t="s">
        <v>523</v>
      </c>
      <c r="B1788" t="s">
        <v>1093</v>
      </c>
      <c r="C1788" t="s">
        <v>119</v>
      </c>
      <c r="D1788">
        <v>64</v>
      </c>
      <c r="E1788" t="s">
        <v>753</v>
      </c>
      <c r="F1788" t="s">
        <v>48</v>
      </c>
      <c r="G1788" t="s">
        <v>16</v>
      </c>
      <c r="H1788">
        <v>96</v>
      </c>
      <c r="I1788">
        <v>1</v>
      </c>
    </row>
    <row r="1789" spans="1:9" x14ac:dyDescent="0.25">
      <c r="A1789" t="s">
        <v>523</v>
      </c>
      <c r="B1789" t="s">
        <v>1093</v>
      </c>
      <c r="C1789" t="s">
        <v>119</v>
      </c>
      <c r="D1789">
        <v>64</v>
      </c>
      <c r="E1789" t="s">
        <v>754</v>
      </c>
      <c r="F1789" t="s">
        <v>48</v>
      </c>
      <c r="G1789" t="s">
        <v>18</v>
      </c>
      <c r="H1789">
        <v>94</v>
      </c>
      <c r="I1789">
        <v>1</v>
      </c>
    </row>
    <row r="1790" spans="1:9" x14ac:dyDescent="0.25">
      <c r="A1790" t="s">
        <v>523</v>
      </c>
      <c r="B1790" t="s">
        <v>1093</v>
      </c>
      <c r="C1790" t="s">
        <v>119</v>
      </c>
      <c r="D1790">
        <v>64</v>
      </c>
      <c r="E1790" t="s">
        <v>755</v>
      </c>
      <c r="F1790" t="s">
        <v>48</v>
      </c>
      <c r="G1790" t="s">
        <v>20</v>
      </c>
      <c r="H1790">
        <v>100</v>
      </c>
      <c r="I1790">
        <v>1</v>
      </c>
    </row>
    <row r="1791" spans="1:9" x14ac:dyDescent="0.25">
      <c r="A1791" t="s">
        <v>523</v>
      </c>
      <c r="B1791" t="s">
        <v>1093</v>
      </c>
      <c r="C1791" t="s">
        <v>119</v>
      </c>
      <c r="D1791">
        <v>64</v>
      </c>
      <c r="E1791" t="s">
        <v>756</v>
      </c>
      <c r="F1791" t="s">
        <v>48</v>
      </c>
      <c r="G1791" t="s">
        <v>22</v>
      </c>
      <c r="H1791">
        <v>82</v>
      </c>
      <c r="I1791">
        <v>1</v>
      </c>
    </row>
    <row r="1792" spans="1:9" x14ac:dyDescent="0.25">
      <c r="A1792" t="s">
        <v>523</v>
      </c>
      <c r="B1792" t="s">
        <v>1093</v>
      </c>
      <c r="C1792" t="s">
        <v>119</v>
      </c>
      <c r="D1792">
        <v>64</v>
      </c>
      <c r="E1792" t="s">
        <v>663</v>
      </c>
      <c r="F1792" t="s">
        <v>54</v>
      </c>
      <c r="G1792" t="s">
        <v>14</v>
      </c>
      <c r="H1792">
        <v>96</v>
      </c>
      <c r="I1792">
        <v>1</v>
      </c>
    </row>
    <row r="1793" spans="1:9" x14ac:dyDescent="0.25">
      <c r="A1793" t="s">
        <v>523</v>
      </c>
      <c r="B1793" t="s">
        <v>1093</v>
      </c>
      <c r="C1793" t="s">
        <v>119</v>
      </c>
      <c r="D1793">
        <v>64</v>
      </c>
      <c r="E1793" t="s">
        <v>757</v>
      </c>
      <c r="F1793" t="s">
        <v>54</v>
      </c>
      <c r="G1793" t="s">
        <v>16</v>
      </c>
      <c r="H1793">
        <v>94</v>
      </c>
      <c r="I1793">
        <v>1</v>
      </c>
    </row>
    <row r="1794" spans="1:9" x14ac:dyDescent="0.25">
      <c r="A1794" t="s">
        <v>523</v>
      </c>
      <c r="B1794" t="s">
        <v>1093</v>
      </c>
      <c r="C1794" t="s">
        <v>119</v>
      </c>
      <c r="D1794">
        <v>64</v>
      </c>
      <c r="E1794" t="s">
        <v>758</v>
      </c>
      <c r="F1794" t="s">
        <v>54</v>
      </c>
      <c r="G1794" t="s">
        <v>18</v>
      </c>
      <c r="H1794">
        <v>100</v>
      </c>
      <c r="I1794">
        <v>1</v>
      </c>
    </row>
    <row r="1795" spans="1:9" x14ac:dyDescent="0.25">
      <c r="A1795" t="s">
        <v>523</v>
      </c>
      <c r="B1795" t="s">
        <v>1093</v>
      </c>
      <c r="C1795" t="s">
        <v>119</v>
      </c>
      <c r="D1795">
        <v>64</v>
      </c>
      <c r="E1795" t="s">
        <v>759</v>
      </c>
      <c r="F1795" t="s">
        <v>54</v>
      </c>
      <c r="G1795" t="s">
        <v>20</v>
      </c>
      <c r="H1795">
        <v>99</v>
      </c>
      <c r="I1795">
        <v>1</v>
      </c>
    </row>
    <row r="1796" spans="1:9" x14ac:dyDescent="0.25">
      <c r="A1796" t="s">
        <v>523</v>
      </c>
      <c r="B1796" t="s">
        <v>1093</v>
      </c>
      <c r="C1796" t="s">
        <v>119</v>
      </c>
      <c r="D1796">
        <v>64</v>
      </c>
      <c r="E1796" t="s">
        <v>760</v>
      </c>
      <c r="F1796" t="s">
        <v>54</v>
      </c>
      <c r="G1796" t="s">
        <v>22</v>
      </c>
      <c r="H1796">
        <v>87</v>
      </c>
      <c r="I1796">
        <v>1</v>
      </c>
    </row>
    <row r="1797" spans="1:9" x14ac:dyDescent="0.25">
      <c r="A1797" t="s">
        <v>523</v>
      </c>
      <c r="B1797" t="s">
        <v>1093</v>
      </c>
      <c r="C1797" t="s">
        <v>119</v>
      </c>
      <c r="D1797">
        <v>64</v>
      </c>
      <c r="E1797" t="s">
        <v>668</v>
      </c>
      <c r="F1797" t="s">
        <v>59</v>
      </c>
      <c r="G1797" t="s">
        <v>14</v>
      </c>
      <c r="H1797">
        <v>97</v>
      </c>
      <c r="I1797">
        <v>1</v>
      </c>
    </row>
    <row r="1798" spans="1:9" x14ac:dyDescent="0.25">
      <c r="A1798" t="s">
        <v>523</v>
      </c>
      <c r="B1798" t="s">
        <v>1093</v>
      </c>
      <c r="C1798" t="s">
        <v>119</v>
      </c>
      <c r="D1798">
        <v>64</v>
      </c>
      <c r="E1798" t="s">
        <v>761</v>
      </c>
      <c r="F1798" t="s">
        <v>59</v>
      </c>
      <c r="G1798" t="s">
        <v>16</v>
      </c>
      <c r="H1798">
        <v>93</v>
      </c>
      <c r="I1798">
        <v>1</v>
      </c>
    </row>
    <row r="1799" spans="1:9" x14ac:dyDescent="0.25">
      <c r="A1799" t="s">
        <v>523</v>
      </c>
      <c r="B1799" t="s">
        <v>1093</v>
      </c>
      <c r="C1799" t="s">
        <v>119</v>
      </c>
      <c r="D1799">
        <v>64</v>
      </c>
      <c r="E1799" t="s">
        <v>762</v>
      </c>
      <c r="F1799" t="s">
        <v>59</v>
      </c>
      <c r="G1799" t="s">
        <v>18</v>
      </c>
      <c r="H1799">
        <v>97</v>
      </c>
      <c r="I1799">
        <v>1</v>
      </c>
    </row>
    <row r="1800" spans="1:9" x14ac:dyDescent="0.25">
      <c r="A1800" t="s">
        <v>523</v>
      </c>
      <c r="B1800" t="s">
        <v>1093</v>
      </c>
      <c r="C1800" t="s">
        <v>119</v>
      </c>
      <c r="D1800">
        <v>64</v>
      </c>
      <c r="E1800" t="s">
        <v>763</v>
      </c>
      <c r="F1800" t="s">
        <v>59</v>
      </c>
      <c r="G1800" t="s">
        <v>20</v>
      </c>
      <c r="H1800">
        <v>100</v>
      </c>
      <c r="I1800">
        <v>1</v>
      </c>
    </row>
    <row r="1801" spans="1:9" x14ac:dyDescent="0.25">
      <c r="A1801" t="s">
        <v>523</v>
      </c>
      <c r="B1801" t="s">
        <v>1093</v>
      </c>
      <c r="C1801" t="s">
        <v>119</v>
      </c>
      <c r="D1801">
        <v>64</v>
      </c>
      <c r="E1801" t="s">
        <v>764</v>
      </c>
      <c r="F1801" t="s">
        <v>59</v>
      </c>
      <c r="G1801" t="s">
        <v>22</v>
      </c>
      <c r="H1801">
        <v>81</v>
      </c>
      <c r="I1801">
        <v>1</v>
      </c>
    </row>
    <row r="1802" spans="1:9" x14ac:dyDescent="0.25">
      <c r="A1802" t="s">
        <v>523</v>
      </c>
      <c r="B1802" t="s">
        <v>1093</v>
      </c>
      <c r="C1802" t="s">
        <v>119</v>
      </c>
      <c r="D1802">
        <v>64</v>
      </c>
      <c r="E1802" t="s">
        <v>673</v>
      </c>
      <c r="F1802" t="s">
        <v>161</v>
      </c>
      <c r="G1802" t="s">
        <v>14</v>
      </c>
      <c r="H1802">
        <v>97</v>
      </c>
      <c r="I1802">
        <v>1</v>
      </c>
    </row>
    <row r="1803" spans="1:9" x14ac:dyDescent="0.25">
      <c r="A1803" t="s">
        <v>523</v>
      </c>
      <c r="B1803" t="s">
        <v>1093</v>
      </c>
      <c r="C1803" t="s">
        <v>119</v>
      </c>
      <c r="D1803">
        <v>64</v>
      </c>
      <c r="E1803" t="s">
        <v>765</v>
      </c>
      <c r="F1803" t="s">
        <v>161</v>
      </c>
      <c r="G1803" t="s">
        <v>16</v>
      </c>
      <c r="H1803">
        <v>96</v>
      </c>
      <c r="I1803">
        <v>1</v>
      </c>
    </row>
    <row r="1804" spans="1:9" x14ac:dyDescent="0.25">
      <c r="A1804" t="s">
        <v>523</v>
      </c>
      <c r="B1804" t="s">
        <v>1093</v>
      </c>
      <c r="C1804" t="s">
        <v>119</v>
      </c>
      <c r="D1804">
        <v>64</v>
      </c>
      <c r="E1804" t="s">
        <v>766</v>
      </c>
      <c r="F1804" t="s">
        <v>161</v>
      </c>
      <c r="G1804" t="s">
        <v>18</v>
      </c>
      <c r="H1804">
        <v>100</v>
      </c>
      <c r="I1804">
        <v>1</v>
      </c>
    </row>
    <row r="1805" spans="1:9" x14ac:dyDescent="0.25">
      <c r="A1805" t="s">
        <v>523</v>
      </c>
      <c r="B1805" t="s">
        <v>1093</v>
      </c>
      <c r="C1805" t="s">
        <v>119</v>
      </c>
      <c r="D1805">
        <v>64</v>
      </c>
      <c r="E1805" t="s">
        <v>767</v>
      </c>
      <c r="F1805" t="s">
        <v>161</v>
      </c>
      <c r="G1805" t="s">
        <v>20</v>
      </c>
      <c r="H1805">
        <v>100</v>
      </c>
      <c r="I1805">
        <v>1</v>
      </c>
    </row>
    <row r="1806" spans="1:9" x14ac:dyDescent="0.25">
      <c r="A1806" t="s">
        <v>523</v>
      </c>
      <c r="B1806" t="s">
        <v>1093</v>
      </c>
      <c r="C1806" t="s">
        <v>119</v>
      </c>
      <c r="D1806">
        <v>64</v>
      </c>
      <c r="E1806" t="s">
        <v>768</v>
      </c>
      <c r="F1806" t="s">
        <v>161</v>
      </c>
      <c r="G1806" t="s">
        <v>22</v>
      </c>
      <c r="H1806">
        <v>83</v>
      </c>
      <c r="I1806">
        <v>1</v>
      </c>
    </row>
    <row r="1807" spans="1:9" x14ac:dyDescent="0.25">
      <c r="A1807" t="s">
        <v>523</v>
      </c>
      <c r="B1807" t="s">
        <v>1093</v>
      </c>
      <c r="C1807" t="s">
        <v>119</v>
      </c>
      <c r="D1807">
        <v>64</v>
      </c>
      <c r="E1807" t="s">
        <v>678</v>
      </c>
      <c r="F1807" t="s">
        <v>167</v>
      </c>
      <c r="G1807" t="s">
        <v>14</v>
      </c>
      <c r="H1807">
        <v>100</v>
      </c>
      <c r="I1807">
        <v>1</v>
      </c>
    </row>
    <row r="1808" spans="1:9" x14ac:dyDescent="0.25">
      <c r="A1808" t="s">
        <v>523</v>
      </c>
      <c r="B1808" t="s">
        <v>1093</v>
      </c>
      <c r="C1808" t="s">
        <v>119</v>
      </c>
      <c r="D1808">
        <v>64</v>
      </c>
      <c r="E1808" t="s">
        <v>769</v>
      </c>
      <c r="F1808" t="s">
        <v>167</v>
      </c>
      <c r="G1808" t="s">
        <v>16</v>
      </c>
      <c r="H1808">
        <v>98</v>
      </c>
      <c r="I1808">
        <v>1</v>
      </c>
    </row>
    <row r="1809" spans="1:9" x14ac:dyDescent="0.25">
      <c r="A1809" t="s">
        <v>523</v>
      </c>
      <c r="B1809" t="s">
        <v>1093</v>
      </c>
      <c r="C1809" t="s">
        <v>119</v>
      </c>
      <c r="D1809">
        <v>64</v>
      </c>
      <c r="E1809" t="s">
        <v>770</v>
      </c>
      <c r="F1809" t="s">
        <v>167</v>
      </c>
      <c r="G1809" t="s">
        <v>18</v>
      </c>
      <c r="H1809">
        <v>97</v>
      </c>
      <c r="I1809">
        <v>1</v>
      </c>
    </row>
    <row r="1810" spans="1:9" x14ac:dyDescent="0.25">
      <c r="A1810" t="s">
        <v>523</v>
      </c>
      <c r="B1810" t="s">
        <v>1093</v>
      </c>
      <c r="C1810" t="s">
        <v>119</v>
      </c>
      <c r="D1810">
        <v>64</v>
      </c>
      <c r="E1810" t="s">
        <v>771</v>
      </c>
      <c r="F1810" t="s">
        <v>167</v>
      </c>
      <c r="G1810" t="s">
        <v>20</v>
      </c>
      <c r="H1810">
        <v>94</v>
      </c>
      <c r="I1810">
        <v>1</v>
      </c>
    </row>
    <row r="1811" spans="1:9" x14ac:dyDescent="0.25">
      <c r="A1811" t="s">
        <v>523</v>
      </c>
      <c r="B1811" t="s">
        <v>1093</v>
      </c>
      <c r="C1811" t="s">
        <v>119</v>
      </c>
      <c r="D1811">
        <v>64</v>
      </c>
      <c r="E1811" t="s">
        <v>772</v>
      </c>
      <c r="F1811" t="s">
        <v>167</v>
      </c>
      <c r="G1811" t="s">
        <v>22</v>
      </c>
      <c r="H1811">
        <v>85</v>
      </c>
      <c r="I1811">
        <v>1</v>
      </c>
    </row>
    <row r="1812" spans="1:9" x14ac:dyDescent="0.25">
      <c r="A1812" t="s">
        <v>523</v>
      </c>
      <c r="B1812" t="s">
        <v>1093</v>
      </c>
      <c r="C1812" t="s">
        <v>119</v>
      </c>
      <c r="D1812">
        <v>64</v>
      </c>
      <c r="E1812" t="s">
        <v>683</v>
      </c>
      <c r="F1812" t="s">
        <v>173</v>
      </c>
      <c r="G1812" t="s">
        <v>14</v>
      </c>
      <c r="H1812">
        <v>98</v>
      </c>
      <c r="I1812">
        <v>1</v>
      </c>
    </row>
    <row r="1813" spans="1:9" x14ac:dyDescent="0.25">
      <c r="A1813" t="s">
        <v>523</v>
      </c>
      <c r="B1813" t="s">
        <v>1093</v>
      </c>
      <c r="C1813" t="s">
        <v>119</v>
      </c>
      <c r="D1813">
        <v>64</v>
      </c>
      <c r="E1813" t="s">
        <v>773</v>
      </c>
      <c r="F1813" t="s">
        <v>173</v>
      </c>
      <c r="G1813" t="s">
        <v>16</v>
      </c>
      <c r="H1813">
        <v>92</v>
      </c>
      <c r="I1813">
        <v>1</v>
      </c>
    </row>
    <row r="1814" spans="1:9" x14ac:dyDescent="0.25">
      <c r="A1814" t="s">
        <v>523</v>
      </c>
      <c r="B1814" t="s">
        <v>1093</v>
      </c>
      <c r="C1814" t="s">
        <v>119</v>
      </c>
      <c r="D1814">
        <v>64</v>
      </c>
      <c r="E1814" t="s">
        <v>774</v>
      </c>
      <c r="F1814" t="s">
        <v>173</v>
      </c>
      <c r="G1814" t="s">
        <v>18</v>
      </c>
      <c r="H1814">
        <v>94</v>
      </c>
      <c r="I1814">
        <v>1</v>
      </c>
    </row>
    <row r="1815" spans="1:9" x14ac:dyDescent="0.25">
      <c r="A1815" t="s">
        <v>523</v>
      </c>
      <c r="B1815" t="s">
        <v>1093</v>
      </c>
      <c r="C1815" t="s">
        <v>119</v>
      </c>
      <c r="D1815">
        <v>64</v>
      </c>
      <c r="E1815" t="s">
        <v>775</v>
      </c>
      <c r="F1815" t="s">
        <v>173</v>
      </c>
      <c r="G1815" t="s">
        <v>20</v>
      </c>
      <c r="H1815">
        <v>100</v>
      </c>
      <c r="I1815">
        <v>1</v>
      </c>
    </row>
    <row r="1816" spans="1:9" x14ac:dyDescent="0.25">
      <c r="A1816" t="s">
        <v>523</v>
      </c>
      <c r="B1816" t="s">
        <v>1093</v>
      </c>
      <c r="C1816" t="s">
        <v>119</v>
      </c>
      <c r="D1816">
        <v>64</v>
      </c>
      <c r="E1816" t="s">
        <v>776</v>
      </c>
      <c r="F1816" t="s">
        <v>173</v>
      </c>
      <c r="G1816" t="s">
        <v>22</v>
      </c>
      <c r="H1816">
        <v>88</v>
      </c>
      <c r="I1816">
        <v>1</v>
      </c>
    </row>
    <row r="1817" spans="1:9" x14ac:dyDescent="0.25">
      <c r="A1817" s="22" t="s">
        <v>523</v>
      </c>
      <c r="B1817" s="3" t="s">
        <v>1086</v>
      </c>
      <c r="C1817" s="3" t="s">
        <v>119</v>
      </c>
      <c r="D1817" s="3">
        <v>64</v>
      </c>
      <c r="E1817" s="22" t="s">
        <v>633</v>
      </c>
      <c r="F1817" s="22" t="s">
        <v>13</v>
      </c>
      <c r="G1817" s="22" t="s">
        <v>14</v>
      </c>
      <c r="H1817" s="22">
        <v>100</v>
      </c>
      <c r="I1817">
        <v>0</v>
      </c>
    </row>
    <row r="1818" spans="1:9" x14ac:dyDescent="0.25">
      <c r="A1818" s="22" t="s">
        <v>523</v>
      </c>
      <c r="B1818" s="3" t="s">
        <v>1086</v>
      </c>
      <c r="C1818" s="3" t="s">
        <v>119</v>
      </c>
      <c r="D1818" s="3">
        <v>64</v>
      </c>
      <c r="E1818" s="22" t="s">
        <v>733</v>
      </c>
      <c r="F1818" s="22" t="s">
        <v>13</v>
      </c>
      <c r="G1818" s="22" t="s">
        <v>16</v>
      </c>
      <c r="H1818" s="22">
        <v>93</v>
      </c>
      <c r="I1818">
        <v>0</v>
      </c>
    </row>
    <row r="1819" spans="1:9" x14ac:dyDescent="0.25">
      <c r="A1819" s="22" t="s">
        <v>523</v>
      </c>
      <c r="B1819" s="3" t="s">
        <v>1086</v>
      </c>
      <c r="C1819" s="3" t="s">
        <v>119</v>
      </c>
      <c r="D1819" s="3">
        <v>64</v>
      </c>
      <c r="E1819" s="22" t="s">
        <v>734</v>
      </c>
      <c r="F1819" s="22" t="s">
        <v>13</v>
      </c>
      <c r="G1819" s="22" t="s">
        <v>18</v>
      </c>
      <c r="H1819" s="22">
        <v>100</v>
      </c>
      <c r="I1819">
        <v>0</v>
      </c>
    </row>
    <row r="1820" spans="1:9" x14ac:dyDescent="0.25">
      <c r="A1820" s="22" t="s">
        <v>523</v>
      </c>
      <c r="B1820" s="3" t="s">
        <v>1086</v>
      </c>
      <c r="C1820" s="3" t="s">
        <v>119</v>
      </c>
      <c r="D1820" s="3">
        <v>64</v>
      </c>
      <c r="E1820" s="22" t="s">
        <v>735</v>
      </c>
      <c r="F1820" s="22" t="s">
        <v>13</v>
      </c>
      <c r="G1820" s="22" t="s">
        <v>20</v>
      </c>
      <c r="H1820" s="22">
        <v>81</v>
      </c>
      <c r="I1820">
        <v>0</v>
      </c>
    </row>
    <row r="1821" spans="1:9" x14ac:dyDescent="0.25">
      <c r="A1821" s="22" t="s">
        <v>523</v>
      </c>
      <c r="B1821" s="3" t="s">
        <v>1086</v>
      </c>
      <c r="C1821" s="3" t="s">
        <v>119</v>
      </c>
      <c r="D1821" s="3">
        <v>64</v>
      </c>
      <c r="E1821" s="22" t="s">
        <v>736</v>
      </c>
      <c r="F1821" s="22" t="s">
        <v>13</v>
      </c>
      <c r="G1821" s="22" t="s">
        <v>22</v>
      </c>
      <c r="H1821" s="22">
        <v>71</v>
      </c>
      <c r="I1821">
        <v>0</v>
      </c>
    </row>
    <row r="1822" spans="1:9" x14ac:dyDescent="0.25">
      <c r="A1822" s="22" t="s">
        <v>523</v>
      </c>
      <c r="B1822" s="3" t="s">
        <v>1086</v>
      </c>
      <c r="C1822" s="3" t="s">
        <v>119</v>
      </c>
      <c r="D1822" s="3">
        <v>64</v>
      </c>
      <c r="E1822" s="22" t="s">
        <v>638</v>
      </c>
      <c r="F1822" s="22" t="s">
        <v>24</v>
      </c>
      <c r="G1822" s="22" t="s">
        <v>14</v>
      </c>
      <c r="H1822" s="25">
        <v>87</v>
      </c>
      <c r="I1822">
        <v>0</v>
      </c>
    </row>
    <row r="1823" spans="1:9" x14ac:dyDescent="0.25">
      <c r="A1823" s="22" t="s">
        <v>523</v>
      </c>
      <c r="B1823" s="3" t="s">
        <v>1086</v>
      </c>
      <c r="C1823" s="3" t="s">
        <v>119</v>
      </c>
      <c r="D1823" s="3">
        <v>64</v>
      </c>
      <c r="E1823" s="22" t="s">
        <v>737</v>
      </c>
      <c r="F1823" s="22" t="s">
        <v>24</v>
      </c>
      <c r="G1823" s="22" t="s">
        <v>16</v>
      </c>
      <c r="H1823" s="22">
        <v>100</v>
      </c>
      <c r="I1823">
        <v>0</v>
      </c>
    </row>
    <row r="1824" spans="1:9" x14ac:dyDescent="0.25">
      <c r="A1824" s="22" t="s">
        <v>523</v>
      </c>
      <c r="B1824" s="3" t="s">
        <v>1086</v>
      </c>
      <c r="C1824" s="3" t="s">
        <v>119</v>
      </c>
      <c r="D1824" s="3">
        <v>64</v>
      </c>
      <c r="E1824" s="22" t="s">
        <v>738</v>
      </c>
      <c r="F1824" s="22" t="s">
        <v>24</v>
      </c>
      <c r="G1824" s="22" t="s">
        <v>18</v>
      </c>
      <c r="H1824" s="22">
        <v>87</v>
      </c>
      <c r="I1824">
        <v>0</v>
      </c>
    </row>
    <row r="1825" spans="1:9" x14ac:dyDescent="0.25">
      <c r="A1825" s="22" t="s">
        <v>523</v>
      </c>
      <c r="B1825" s="3" t="s">
        <v>1086</v>
      </c>
      <c r="C1825" s="3" t="s">
        <v>119</v>
      </c>
      <c r="D1825" s="3">
        <v>64</v>
      </c>
      <c r="E1825" s="22" t="s">
        <v>739</v>
      </c>
      <c r="F1825" s="22" t="s">
        <v>24</v>
      </c>
      <c r="G1825" s="22" t="s">
        <v>20</v>
      </c>
      <c r="H1825" s="22">
        <v>95</v>
      </c>
      <c r="I1825">
        <v>0</v>
      </c>
    </row>
    <row r="1826" spans="1:9" x14ac:dyDescent="0.25">
      <c r="A1826" s="22" t="s">
        <v>523</v>
      </c>
      <c r="B1826" s="3" t="s">
        <v>1086</v>
      </c>
      <c r="C1826" s="3" t="s">
        <v>119</v>
      </c>
      <c r="D1826" s="3">
        <v>64</v>
      </c>
      <c r="E1826" s="22" t="s">
        <v>740</v>
      </c>
      <c r="F1826" s="22" t="s">
        <v>24</v>
      </c>
      <c r="G1826" s="22" t="s">
        <v>22</v>
      </c>
      <c r="H1826" s="22">
        <v>74</v>
      </c>
      <c r="I1826">
        <v>0</v>
      </c>
    </row>
    <row r="1827" spans="1:9" x14ac:dyDescent="0.25">
      <c r="A1827" s="22" t="s">
        <v>523</v>
      </c>
      <c r="B1827" s="3" t="s">
        <v>1086</v>
      </c>
      <c r="C1827" s="3" t="s">
        <v>119</v>
      </c>
      <c r="D1827" s="3">
        <v>64</v>
      </c>
      <c r="E1827" s="22" t="s">
        <v>643</v>
      </c>
      <c r="F1827" s="22" t="s">
        <v>30</v>
      </c>
      <c r="G1827" s="22" t="s">
        <v>14</v>
      </c>
      <c r="H1827" s="25">
        <v>69</v>
      </c>
      <c r="I1827">
        <v>0</v>
      </c>
    </row>
    <row r="1828" spans="1:9" x14ac:dyDescent="0.25">
      <c r="A1828" s="22" t="s">
        <v>523</v>
      </c>
      <c r="B1828" s="3" t="s">
        <v>1086</v>
      </c>
      <c r="C1828" s="3" t="s">
        <v>119</v>
      </c>
      <c r="D1828" s="3">
        <v>64</v>
      </c>
      <c r="E1828" s="22" t="s">
        <v>741</v>
      </c>
      <c r="F1828" s="22" t="s">
        <v>30</v>
      </c>
      <c r="G1828" s="22" t="s">
        <v>16</v>
      </c>
      <c r="H1828" s="22">
        <v>100</v>
      </c>
      <c r="I1828">
        <v>0</v>
      </c>
    </row>
    <row r="1829" spans="1:9" x14ac:dyDescent="0.25">
      <c r="A1829" s="22" t="s">
        <v>523</v>
      </c>
      <c r="B1829" s="3" t="s">
        <v>1086</v>
      </c>
      <c r="C1829" s="3" t="s">
        <v>119</v>
      </c>
      <c r="D1829" s="3">
        <v>64</v>
      </c>
      <c r="E1829" s="22" t="s">
        <v>742</v>
      </c>
      <c r="F1829" s="22" t="s">
        <v>30</v>
      </c>
      <c r="G1829" s="22" t="s">
        <v>18</v>
      </c>
      <c r="H1829" s="22">
        <v>92</v>
      </c>
      <c r="I1829">
        <v>0</v>
      </c>
    </row>
    <row r="1830" spans="1:9" x14ac:dyDescent="0.25">
      <c r="A1830" s="22" t="s">
        <v>523</v>
      </c>
      <c r="B1830" s="3" t="s">
        <v>1086</v>
      </c>
      <c r="C1830" s="3" t="s">
        <v>119</v>
      </c>
      <c r="D1830" s="3">
        <v>64</v>
      </c>
      <c r="E1830" s="22" t="s">
        <v>743</v>
      </c>
      <c r="F1830" s="22" t="s">
        <v>30</v>
      </c>
      <c r="G1830" s="22" t="s">
        <v>20</v>
      </c>
      <c r="H1830" s="22">
        <v>83</v>
      </c>
      <c r="I1830">
        <v>0</v>
      </c>
    </row>
    <row r="1831" spans="1:9" x14ac:dyDescent="0.25">
      <c r="A1831" s="22" t="s">
        <v>523</v>
      </c>
      <c r="B1831" s="3" t="s">
        <v>1086</v>
      </c>
      <c r="C1831" s="3" t="s">
        <v>119</v>
      </c>
      <c r="D1831" s="3">
        <v>64</v>
      </c>
      <c r="E1831" s="22" t="s">
        <v>744</v>
      </c>
      <c r="F1831" s="22" t="s">
        <v>30</v>
      </c>
      <c r="G1831" s="22" t="s">
        <v>22</v>
      </c>
      <c r="H1831" s="22">
        <v>71</v>
      </c>
      <c r="I1831">
        <v>0</v>
      </c>
    </row>
    <row r="1832" spans="1:9" x14ac:dyDescent="0.25">
      <c r="A1832" s="22" t="s">
        <v>523</v>
      </c>
      <c r="B1832" s="3" t="s">
        <v>1086</v>
      </c>
      <c r="C1832" s="3" t="s">
        <v>119</v>
      </c>
      <c r="D1832" s="3">
        <v>64</v>
      </c>
      <c r="E1832" s="22" t="s">
        <v>648</v>
      </c>
      <c r="F1832" s="22" t="s">
        <v>36</v>
      </c>
      <c r="G1832" s="22" t="s">
        <v>14</v>
      </c>
      <c r="H1832" s="25">
        <v>79</v>
      </c>
      <c r="I1832">
        <v>0</v>
      </c>
    </row>
    <row r="1833" spans="1:9" x14ac:dyDescent="0.25">
      <c r="A1833" s="22" t="s">
        <v>523</v>
      </c>
      <c r="B1833" s="3" t="s">
        <v>1086</v>
      </c>
      <c r="C1833" s="3" t="s">
        <v>119</v>
      </c>
      <c r="D1833" s="3">
        <v>64</v>
      </c>
      <c r="E1833" s="22" t="s">
        <v>745</v>
      </c>
      <c r="F1833" s="22" t="s">
        <v>36</v>
      </c>
      <c r="G1833" s="22" t="s">
        <v>16</v>
      </c>
      <c r="H1833" s="22">
        <v>90</v>
      </c>
      <c r="I1833">
        <v>0</v>
      </c>
    </row>
    <row r="1834" spans="1:9" x14ac:dyDescent="0.25">
      <c r="A1834" s="22" t="s">
        <v>523</v>
      </c>
      <c r="B1834" s="3" t="s">
        <v>1086</v>
      </c>
      <c r="C1834" s="3" t="s">
        <v>119</v>
      </c>
      <c r="D1834" s="3">
        <v>64</v>
      </c>
      <c r="E1834" s="22" t="s">
        <v>746</v>
      </c>
      <c r="F1834" s="22" t="s">
        <v>36</v>
      </c>
      <c r="G1834" s="22" t="s">
        <v>18</v>
      </c>
      <c r="H1834" s="22">
        <v>73</v>
      </c>
      <c r="I1834">
        <v>0</v>
      </c>
    </row>
    <row r="1835" spans="1:9" x14ac:dyDescent="0.25">
      <c r="A1835" s="22" t="s">
        <v>523</v>
      </c>
      <c r="B1835" s="3" t="s">
        <v>1086</v>
      </c>
      <c r="C1835" s="3" t="s">
        <v>119</v>
      </c>
      <c r="D1835" s="3">
        <v>64</v>
      </c>
      <c r="E1835" s="22" t="s">
        <v>747</v>
      </c>
      <c r="F1835" s="22" t="s">
        <v>36</v>
      </c>
      <c r="G1835" s="22" t="s">
        <v>20</v>
      </c>
      <c r="H1835" s="22">
        <v>100</v>
      </c>
      <c r="I1835">
        <v>0</v>
      </c>
    </row>
    <row r="1836" spans="1:9" x14ac:dyDescent="0.25">
      <c r="A1836" s="22" t="s">
        <v>523</v>
      </c>
      <c r="B1836" s="3" t="s">
        <v>1086</v>
      </c>
      <c r="C1836" s="3" t="s">
        <v>119</v>
      </c>
      <c r="D1836" s="3">
        <v>64</v>
      </c>
      <c r="E1836" s="22" t="s">
        <v>748</v>
      </c>
      <c r="F1836" s="22" t="s">
        <v>36</v>
      </c>
      <c r="G1836" s="22" t="s">
        <v>22</v>
      </c>
      <c r="H1836" s="22">
        <v>81</v>
      </c>
      <c r="I1836">
        <v>0</v>
      </c>
    </row>
    <row r="1837" spans="1:9" x14ac:dyDescent="0.25">
      <c r="A1837" s="22" t="s">
        <v>523</v>
      </c>
      <c r="B1837" s="3" t="s">
        <v>1086</v>
      </c>
      <c r="C1837" s="3" t="s">
        <v>119</v>
      </c>
      <c r="D1837" s="3">
        <v>64</v>
      </c>
      <c r="E1837" s="22" t="s">
        <v>653</v>
      </c>
      <c r="F1837" s="22" t="s">
        <v>42</v>
      </c>
      <c r="G1837" s="22" t="s">
        <v>14</v>
      </c>
      <c r="H1837" s="22">
        <v>100</v>
      </c>
      <c r="I1837">
        <v>0</v>
      </c>
    </row>
    <row r="1838" spans="1:9" x14ac:dyDescent="0.25">
      <c r="A1838" s="22" t="s">
        <v>523</v>
      </c>
      <c r="B1838" s="3" t="s">
        <v>1086</v>
      </c>
      <c r="C1838" s="3" t="s">
        <v>119</v>
      </c>
      <c r="D1838" s="3">
        <v>64</v>
      </c>
      <c r="E1838" s="22" t="s">
        <v>749</v>
      </c>
      <c r="F1838" s="22" t="s">
        <v>42</v>
      </c>
      <c r="G1838" s="22" t="s">
        <v>16</v>
      </c>
      <c r="H1838" s="22">
        <v>100</v>
      </c>
      <c r="I1838">
        <v>0</v>
      </c>
    </row>
    <row r="1839" spans="1:9" x14ac:dyDescent="0.25">
      <c r="A1839" s="22" t="s">
        <v>523</v>
      </c>
      <c r="B1839" s="3" t="s">
        <v>1086</v>
      </c>
      <c r="C1839" s="3" t="s">
        <v>119</v>
      </c>
      <c r="D1839" s="3">
        <v>64</v>
      </c>
      <c r="E1839" s="22" t="s">
        <v>750</v>
      </c>
      <c r="F1839" s="22" t="s">
        <v>42</v>
      </c>
      <c r="G1839" s="22" t="s">
        <v>18</v>
      </c>
      <c r="H1839" s="22">
        <v>94</v>
      </c>
      <c r="I1839">
        <v>0</v>
      </c>
    </row>
    <row r="1840" spans="1:9" x14ac:dyDescent="0.25">
      <c r="A1840" s="22" t="s">
        <v>523</v>
      </c>
      <c r="B1840" s="3" t="s">
        <v>1086</v>
      </c>
      <c r="C1840" s="3" t="s">
        <v>119</v>
      </c>
      <c r="D1840" s="3">
        <v>64</v>
      </c>
      <c r="E1840" s="22" t="s">
        <v>751</v>
      </c>
      <c r="F1840" s="22" t="s">
        <v>42</v>
      </c>
      <c r="G1840" s="22" t="s">
        <v>20</v>
      </c>
      <c r="H1840" s="22">
        <v>75</v>
      </c>
      <c r="I1840">
        <v>0</v>
      </c>
    </row>
    <row r="1841" spans="1:9" x14ac:dyDescent="0.25">
      <c r="A1841" s="22" t="s">
        <v>523</v>
      </c>
      <c r="B1841" s="3" t="s">
        <v>1086</v>
      </c>
      <c r="C1841" s="3" t="s">
        <v>119</v>
      </c>
      <c r="D1841" s="3">
        <v>64</v>
      </c>
      <c r="E1841" s="22" t="s">
        <v>752</v>
      </c>
      <c r="F1841" s="22" t="s">
        <v>42</v>
      </c>
      <c r="G1841" s="22" t="s">
        <v>22</v>
      </c>
      <c r="H1841" s="22">
        <v>100</v>
      </c>
      <c r="I1841">
        <v>0</v>
      </c>
    </row>
    <row r="1842" spans="1:9" x14ac:dyDescent="0.25">
      <c r="A1842" s="22" t="s">
        <v>523</v>
      </c>
      <c r="B1842" s="3" t="s">
        <v>1086</v>
      </c>
      <c r="C1842" s="3" t="s">
        <v>119</v>
      </c>
      <c r="D1842" s="3">
        <v>64</v>
      </c>
      <c r="E1842" s="22" t="s">
        <v>658</v>
      </c>
      <c r="F1842" s="22" t="s">
        <v>48</v>
      </c>
      <c r="G1842" s="22" t="s">
        <v>14</v>
      </c>
      <c r="H1842" s="25">
        <v>89</v>
      </c>
      <c r="I1842">
        <v>0</v>
      </c>
    </row>
    <row r="1843" spans="1:9" x14ac:dyDescent="0.25">
      <c r="A1843" s="22" t="s">
        <v>523</v>
      </c>
      <c r="B1843" s="3" t="s">
        <v>1086</v>
      </c>
      <c r="C1843" s="3" t="s">
        <v>119</v>
      </c>
      <c r="D1843" s="3">
        <v>64</v>
      </c>
      <c r="E1843" s="22" t="s">
        <v>753</v>
      </c>
      <c r="F1843" s="22" t="s">
        <v>48</v>
      </c>
      <c r="G1843" s="22" t="s">
        <v>16</v>
      </c>
      <c r="H1843" s="22">
        <v>100</v>
      </c>
      <c r="I1843">
        <v>0</v>
      </c>
    </row>
    <row r="1844" spans="1:9" x14ac:dyDescent="0.25">
      <c r="A1844" s="22" t="s">
        <v>523</v>
      </c>
      <c r="B1844" s="3" t="s">
        <v>1086</v>
      </c>
      <c r="C1844" s="3" t="s">
        <v>119</v>
      </c>
      <c r="D1844" s="3">
        <v>64</v>
      </c>
      <c r="E1844" s="22" t="s">
        <v>754</v>
      </c>
      <c r="F1844" s="22" t="s">
        <v>48</v>
      </c>
      <c r="G1844" s="22" t="s">
        <v>18</v>
      </c>
      <c r="H1844" s="22">
        <v>95</v>
      </c>
      <c r="I1844">
        <v>0</v>
      </c>
    </row>
    <row r="1845" spans="1:9" x14ac:dyDescent="0.25">
      <c r="A1845" s="22" t="s">
        <v>523</v>
      </c>
      <c r="B1845" s="3" t="s">
        <v>1086</v>
      </c>
      <c r="C1845" s="3" t="s">
        <v>119</v>
      </c>
      <c r="D1845" s="3">
        <v>64</v>
      </c>
      <c r="E1845" s="22" t="s">
        <v>755</v>
      </c>
      <c r="F1845" s="22" t="s">
        <v>48</v>
      </c>
      <c r="G1845" s="22" t="s">
        <v>20</v>
      </c>
      <c r="H1845" s="22">
        <v>100</v>
      </c>
      <c r="I1845">
        <v>0</v>
      </c>
    </row>
    <row r="1846" spans="1:9" x14ac:dyDescent="0.25">
      <c r="A1846" s="22" t="s">
        <v>523</v>
      </c>
      <c r="B1846" s="3" t="s">
        <v>1086</v>
      </c>
      <c r="C1846" s="3" t="s">
        <v>119</v>
      </c>
      <c r="D1846" s="3">
        <v>64</v>
      </c>
      <c r="E1846" s="22" t="s">
        <v>756</v>
      </c>
      <c r="F1846" s="22" t="s">
        <v>48</v>
      </c>
      <c r="G1846" s="22" t="s">
        <v>22</v>
      </c>
      <c r="H1846" s="22">
        <v>27</v>
      </c>
      <c r="I1846">
        <v>0</v>
      </c>
    </row>
    <row r="1847" spans="1:9" x14ac:dyDescent="0.25">
      <c r="A1847" s="22" t="s">
        <v>523</v>
      </c>
      <c r="B1847" s="3" t="s">
        <v>1086</v>
      </c>
      <c r="C1847" s="3" t="s">
        <v>119</v>
      </c>
      <c r="D1847" s="3">
        <v>64</v>
      </c>
      <c r="E1847" s="22" t="s">
        <v>663</v>
      </c>
      <c r="F1847" s="22" t="s">
        <v>54</v>
      </c>
      <c r="G1847" s="22" t="s">
        <v>14</v>
      </c>
      <c r="H1847" s="25">
        <v>86</v>
      </c>
      <c r="I1847">
        <v>0</v>
      </c>
    </row>
    <row r="1848" spans="1:9" x14ac:dyDescent="0.25">
      <c r="A1848" s="22" t="s">
        <v>523</v>
      </c>
      <c r="B1848" s="3" t="s">
        <v>1086</v>
      </c>
      <c r="C1848" s="3" t="s">
        <v>119</v>
      </c>
      <c r="D1848" s="3">
        <v>64</v>
      </c>
      <c r="E1848" s="22" t="s">
        <v>757</v>
      </c>
      <c r="F1848" s="22" t="s">
        <v>54</v>
      </c>
      <c r="G1848" s="22" t="s">
        <v>16</v>
      </c>
      <c r="H1848" s="22">
        <v>100</v>
      </c>
      <c r="I1848">
        <v>0</v>
      </c>
    </row>
    <row r="1849" spans="1:9" x14ac:dyDescent="0.25">
      <c r="A1849" s="22" t="s">
        <v>523</v>
      </c>
      <c r="B1849" s="3" t="s">
        <v>1086</v>
      </c>
      <c r="C1849" s="3" t="s">
        <v>119</v>
      </c>
      <c r="D1849" s="3">
        <v>64</v>
      </c>
      <c r="E1849" s="22" t="s">
        <v>758</v>
      </c>
      <c r="F1849" s="22" t="s">
        <v>54</v>
      </c>
      <c r="G1849" s="22" t="s">
        <v>18</v>
      </c>
      <c r="H1849" s="22">
        <v>100</v>
      </c>
      <c r="I1849">
        <v>0</v>
      </c>
    </row>
    <row r="1850" spans="1:9" x14ac:dyDescent="0.25">
      <c r="A1850" s="22" t="s">
        <v>523</v>
      </c>
      <c r="B1850" s="3" t="s">
        <v>1086</v>
      </c>
      <c r="C1850" s="3" t="s">
        <v>119</v>
      </c>
      <c r="D1850" s="3">
        <v>64</v>
      </c>
      <c r="E1850" s="22" t="s">
        <v>759</v>
      </c>
      <c r="F1850" s="22" t="s">
        <v>54</v>
      </c>
      <c r="G1850" s="22" t="s">
        <v>20</v>
      </c>
      <c r="H1850" s="22">
        <v>100</v>
      </c>
      <c r="I1850">
        <v>0</v>
      </c>
    </row>
    <row r="1851" spans="1:9" x14ac:dyDescent="0.25">
      <c r="A1851" s="22" t="s">
        <v>523</v>
      </c>
      <c r="B1851" s="3" t="s">
        <v>1086</v>
      </c>
      <c r="C1851" s="3" t="s">
        <v>119</v>
      </c>
      <c r="D1851" s="3">
        <v>64</v>
      </c>
      <c r="E1851" s="22" t="s">
        <v>760</v>
      </c>
      <c r="F1851" s="22" t="s">
        <v>54</v>
      </c>
      <c r="G1851" s="22" t="s">
        <v>22</v>
      </c>
      <c r="H1851" s="22">
        <v>82</v>
      </c>
      <c r="I1851">
        <v>0</v>
      </c>
    </row>
    <row r="1852" spans="1:9" x14ac:dyDescent="0.25">
      <c r="A1852" s="22" t="s">
        <v>523</v>
      </c>
      <c r="B1852" s="3" t="s">
        <v>1086</v>
      </c>
      <c r="C1852" s="3" t="s">
        <v>119</v>
      </c>
      <c r="D1852" s="3">
        <v>64</v>
      </c>
      <c r="E1852" s="22" t="s">
        <v>668</v>
      </c>
      <c r="F1852" s="22" t="s">
        <v>59</v>
      </c>
      <c r="G1852" s="22" t="s">
        <v>14</v>
      </c>
      <c r="H1852" s="25">
        <v>89</v>
      </c>
      <c r="I1852">
        <v>0</v>
      </c>
    </row>
    <row r="1853" spans="1:9" x14ac:dyDescent="0.25">
      <c r="A1853" s="22" t="s">
        <v>523</v>
      </c>
      <c r="B1853" s="3" t="s">
        <v>1086</v>
      </c>
      <c r="C1853" s="3" t="s">
        <v>119</v>
      </c>
      <c r="D1853" s="3">
        <v>64</v>
      </c>
      <c r="E1853" s="22" t="s">
        <v>761</v>
      </c>
      <c r="F1853" s="22" t="s">
        <v>59</v>
      </c>
      <c r="G1853" s="22" t="s">
        <v>16</v>
      </c>
      <c r="H1853" s="22">
        <v>90</v>
      </c>
      <c r="I1853">
        <v>0</v>
      </c>
    </row>
    <row r="1854" spans="1:9" x14ac:dyDescent="0.25">
      <c r="A1854" s="22" t="s">
        <v>523</v>
      </c>
      <c r="B1854" s="3" t="s">
        <v>1086</v>
      </c>
      <c r="C1854" s="3" t="s">
        <v>119</v>
      </c>
      <c r="D1854" s="3">
        <v>64</v>
      </c>
      <c r="E1854" s="22" t="s">
        <v>762</v>
      </c>
      <c r="F1854" s="22" t="s">
        <v>59</v>
      </c>
      <c r="G1854" s="22" t="s">
        <v>18</v>
      </c>
      <c r="H1854" s="22">
        <v>89</v>
      </c>
      <c r="I1854">
        <v>0</v>
      </c>
    </row>
    <row r="1855" spans="1:9" x14ac:dyDescent="0.25">
      <c r="A1855" s="22" t="s">
        <v>523</v>
      </c>
      <c r="B1855" s="3" t="s">
        <v>1086</v>
      </c>
      <c r="C1855" s="3" t="s">
        <v>119</v>
      </c>
      <c r="D1855" s="3">
        <v>64</v>
      </c>
      <c r="E1855" s="22" t="s">
        <v>763</v>
      </c>
      <c r="F1855" s="22" t="s">
        <v>59</v>
      </c>
      <c r="G1855" s="22" t="s">
        <v>20</v>
      </c>
      <c r="H1855" s="22">
        <v>100</v>
      </c>
      <c r="I1855">
        <v>0</v>
      </c>
    </row>
    <row r="1856" spans="1:9" x14ac:dyDescent="0.25">
      <c r="A1856" s="22" t="s">
        <v>523</v>
      </c>
      <c r="B1856" s="3" t="s">
        <v>1086</v>
      </c>
      <c r="C1856" s="3" t="s">
        <v>119</v>
      </c>
      <c r="D1856" s="3">
        <v>64</v>
      </c>
      <c r="E1856" s="22" t="s">
        <v>764</v>
      </c>
      <c r="F1856" s="22" t="s">
        <v>59</v>
      </c>
      <c r="G1856" s="22" t="s">
        <v>22</v>
      </c>
      <c r="H1856" s="22">
        <v>77</v>
      </c>
      <c r="I1856">
        <v>0</v>
      </c>
    </row>
    <row r="1857" spans="1:9" x14ac:dyDescent="0.25">
      <c r="A1857" s="22" t="s">
        <v>523</v>
      </c>
      <c r="B1857" s="3" t="s">
        <v>1086</v>
      </c>
      <c r="C1857" s="3" t="s">
        <v>119</v>
      </c>
      <c r="D1857" s="3">
        <v>64</v>
      </c>
      <c r="E1857" s="22" t="s">
        <v>673</v>
      </c>
      <c r="F1857" s="22" t="s">
        <v>161</v>
      </c>
      <c r="G1857" s="22" t="s">
        <v>14</v>
      </c>
      <c r="H1857" s="22">
        <v>100</v>
      </c>
      <c r="I1857">
        <v>0</v>
      </c>
    </row>
    <row r="1858" spans="1:9" x14ac:dyDescent="0.25">
      <c r="A1858" s="22" t="s">
        <v>523</v>
      </c>
      <c r="B1858" s="3" t="s">
        <v>1086</v>
      </c>
      <c r="C1858" s="3" t="s">
        <v>119</v>
      </c>
      <c r="D1858" s="3">
        <v>64</v>
      </c>
      <c r="E1858" s="22" t="s">
        <v>765</v>
      </c>
      <c r="F1858" s="22" t="s">
        <v>161</v>
      </c>
      <c r="G1858" s="22" t="s">
        <v>16</v>
      </c>
      <c r="H1858" s="22">
        <v>95</v>
      </c>
      <c r="I1858">
        <v>0</v>
      </c>
    </row>
    <row r="1859" spans="1:9" x14ac:dyDescent="0.25">
      <c r="A1859" s="22" t="s">
        <v>523</v>
      </c>
      <c r="B1859" s="3" t="s">
        <v>1086</v>
      </c>
      <c r="C1859" s="3" t="s">
        <v>119</v>
      </c>
      <c r="D1859" s="3">
        <v>64</v>
      </c>
      <c r="E1859" s="22" t="s">
        <v>766</v>
      </c>
      <c r="F1859" s="22" t="s">
        <v>161</v>
      </c>
      <c r="G1859" s="22" t="s">
        <v>18</v>
      </c>
      <c r="H1859" s="22">
        <v>100</v>
      </c>
      <c r="I1859">
        <v>0</v>
      </c>
    </row>
    <row r="1860" spans="1:9" x14ac:dyDescent="0.25">
      <c r="A1860" s="22" t="s">
        <v>523</v>
      </c>
      <c r="B1860" s="3" t="s">
        <v>1086</v>
      </c>
      <c r="C1860" s="3" t="s">
        <v>119</v>
      </c>
      <c r="D1860" s="3">
        <v>64</v>
      </c>
      <c r="E1860" s="22" t="s">
        <v>767</v>
      </c>
      <c r="F1860" s="22" t="s">
        <v>161</v>
      </c>
      <c r="G1860" s="22" t="s">
        <v>20</v>
      </c>
      <c r="H1860" s="22">
        <v>89</v>
      </c>
      <c r="I1860">
        <v>0</v>
      </c>
    </row>
    <row r="1861" spans="1:9" x14ac:dyDescent="0.25">
      <c r="A1861" s="22" t="s">
        <v>523</v>
      </c>
      <c r="B1861" s="3" t="s">
        <v>1086</v>
      </c>
      <c r="C1861" s="3" t="s">
        <v>119</v>
      </c>
      <c r="D1861" s="3">
        <v>64</v>
      </c>
      <c r="E1861" s="22" t="s">
        <v>768</v>
      </c>
      <c r="F1861" s="22" t="s">
        <v>161</v>
      </c>
      <c r="G1861" s="22" t="s">
        <v>22</v>
      </c>
      <c r="H1861" s="22">
        <v>89</v>
      </c>
      <c r="I1861">
        <v>0</v>
      </c>
    </row>
    <row r="1862" spans="1:9" x14ac:dyDescent="0.25">
      <c r="A1862" s="22" t="s">
        <v>523</v>
      </c>
      <c r="B1862" s="3" t="s">
        <v>1086</v>
      </c>
      <c r="C1862" s="3" t="s">
        <v>119</v>
      </c>
      <c r="D1862" s="3">
        <v>64</v>
      </c>
      <c r="E1862" s="22" t="s">
        <v>678</v>
      </c>
      <c r="F1862" s="22" t="s">
        <v>167</v>
      </c>
      <c r="G1862" s="22" t="s">
        <v>14</v>
      </c>
      <c r="H1862" s="22">
        <v>100</v>
      </c>
      <c r="I1862">
        <v>0</v>
      </c>
    </row>
    <row r="1863" spans="1:9" x14ac:dyDescent="0.25">
      <c r="A1863" s="22" t="s">
        <v>523</v>
      </c>
      <c r="B1863" s="3" t="s">
        <v>1086</v>
      </c>
      <c r="C1863" s="3" t="s">
        <v>119</v>
      </c>
      <c r="D1863" s="3">
        <v>64</v>
      </c>
      <c r="E1863" s="22" t="s">
        <v>769</v>
      </c>
      <c r="F1863" s="22" t="s">
        <v>167</v>
      </c>
      <c r="G1863" s="22" t="s">
        <v>16</v>
      </c>
      <c r="H1863" s="22">
        <v>96</v>
      </c>
      <c r="I1863">
        <v>0</v>
      </c>
    </row>
    <row r="1864" spans="1:9" x14ac:dyDescent="0.25">
      <c r="A1864" s="22" t="s">
        <v>523</v>
      </c>
      <c r="B1864" s="3" t="s">
        <v>1086</v>
      </c>
      <c r="C1864" s="3" t="s">
        <v>119</v>
      </c>
      <c r="D1864" s="3">
        <v>64</v>
      </c>
      <c r="E1864" s="22" t="s">
        <v>770</v>
      </c>
      <c r="F1864" s="22" t="s">
        <v>167</v>
      </c>
      <c r="G1864" s="22" t="s">
        <v>18</v>
      </c>
      <c r="H1864" s="22">
        <v>100</v>
      </c>
      <c r="I1864">
        <v>0</v>
      </c>
    </row>
    <row r="1865" spans="1:9" x14ac:dyDescent="0.25">
      <c r="A1865" s="22" t="s">
        <v>523</v>
      </c>
      <c r="B1865" s="3" t="s">
        <v>1086</v>
      </c>
      <c r="C1865" s="3" t="s">
        <v>119</v>
      </c>
      <c r="D1865" s="3">
        <v>64</v>
      </c>
      <c r="E1865" s="22" t="s">
        <v>771</v>
      </c>
      <c r="F1865" s="22" t="s">
        <v>167</v>
      </c>
      <c r="G1865" s="22" t="s">
        <v>20</v>
      </c>
      <c r="H1865" s="22">
        <v>100</v>
      </c>
      <c r="I1865">
        <v>0</v>
      </c>
    </row>
    <row r="1866" spans="1:9" x14ac:dyDescent="0.25">
      <c r="A1866" s="22" t="s">
        <v>523</v>
      </c>
      <c r="B1866" s="3" t="s">
        <v>1086</v>
      </c>
      <c r="C1866" s="3" t="s">
        <v>119</v>
      </c>
      <c r="D1866" s="3">
        <v>64</v>
      </c>
      <c r="E1866" s="22" t="s">
        <v>772</v>
      </c>
      <c r="F1866" s="22" t="s">
        <v>167</v>
      </c>
      <c r="G1866" s="22" t="s">
        <v>22</v>
      </c>
      <c r="H1866" s="22">
        <v>71</v>
      </c>
      <c r="I1866">
        <v>0</v>
      </c>
    </row>
    <row r="1867" spans="1:9" x14ac:dyDescent="0.25">
      <c r="A1867" s="22" t="s">
        <v>523</v>
      </c>
      <c r="B1867" s="3" t="s">
        <v>1086</v>
      </c>
      <c r="C1867" s="3" t="s">
        <v>119</v>
      </c>
      <c r="D1867" s="3">
        <v>64</v>
      </c>
      <c r="E1867" s="22" t="s">
        <v>683</v>
      </c>
      <c r="F1867" s="22" t="s">
        <v>173</v>
      </c>
      <c r="G1867" s="22" t="s">
        <v>14</v>
      </c>
      <c r="H1867" s="22">
        <v>90</v>
      </c>
      <c r="I1867">
        <v>0</v>
      </c>
    </row>
    <row r="1868" spans="1:9" x14ac:dyDescent="0.25">
      <c r="A1868" s="22" t="s">
        <v>523</v>
      </c>
      <c r="B1868" s="3" t="s">
        <v>1086</v>
      </c>
      <c r="C1868" s="3" t="s">
        <v>119</v>
      </c>
      <c r="D1868" s="3">
        <v>64</v>
      </c>
      <c r="E1868" s="22" t="s">
        <v>773</v>
      </c>
      <c r="F1868" s="22" t="s">
        <v>173</v>
      </c>
      <c r="G1868" s="22" t="s">
        <v>16</v>
      </c>
      <c r="H1868" s="22">
        <v>100</v>
      </c>
      <c r="I1868">
        <v>0</v>
      </c>
    </row>
    <row r="1869" spans="1:9" x14ac:dyDescent="0.25">
      <c r="A1869" s="22" t="s">
        <v>523</v>
      </c>
      <c r="B1869" s="3" t="s">
        <v>1086</v>
      </c>
      <c r="C1869" s="3" t="s">
        <v>119</v>
      </c>
      <c r="D1869" s="3">
        <v>64</v>
      </c>
      <c r="E1869" s="22" t="s">
        <v>774</v>
      </c>
      <c r="F1869" s="22" t="s">
        <v>173</v>
      </c>
      <c r="G1869" s="22" t="s">
        <v>18</v>
      </c>
      <c r="H1869" s="22">
        <v>89</v>
      </c>
      <c r="I1869">
        <v>0</v>
      </c>
    </row>
    <row r="1870" spans="1:9" x14ac:dyDescent="0.25">
      <c r="A1870" s="22" t="s">
        <v>523</v>
      </c>
      <c r="B1870" s="3" t="s">
        <v>1086</v>
      </c>
      <c r="C1870" s="3" t="s">
        <v>119</v>
      </c>
      <c r="D1870" s="3">
        <v>64</v>
      </c>
      <c r="E1870" s="22" t="s">
        <v>775</v>
      </c>
      <c r="F1870" s="22" t="s">
        <v>173</v>
      </c>
      <c r="G1870" s="22" t="s">
        <v>20</v>
      </c>
      <c r="H1870" s="22">
        <v>96</v>
      </c>
      <c r="I1870">
        <v>0</v>
      </c>
    </row>
    <row r="1871" spans="1:9" x14ac:dyDescent="0.25">
      <c r="A1871" s="22" t="s">
        <v>523</v>
      </c>
      <c r="B1871" s="3" t="s">
        <v>1086</v>
      </c>
      <c r="C1871" s="3" t="s">
        <v>119</v>
      </c>
      <c r="D1871" s="3">
        <v>64</v>
      </c>
      <c r="E1871" s="22" t="s">
        <v>776</v>
      </c>
      <c r="F1871" s="22" t="s">
        <v>173</v>
      </c>
      <c r="G1871" s="22" t="s">
        <v>22</v>
      </c>
      <c r="H1871" s="22">
        <v>74</v>
      </c>
      <c r="I1871">
        <v>0</v>
      </c>
    </row>
    <row r="1872" spans="1:9" x14ac:dyDescent="0.25">
      <c r="A1872" t="s">
        <v>9</v>
      </c>
      <c r="B1872" t="s">
        <v>60</v>
      </c>
      <c r="C1872" t="s">
        <v>119</v>
      </c>
      <c r="D1872">
        <v>64</v>
      </c>
      <c r="E1872" t="s">
        <v>120</v>
      </c>
      <c r="F1872" t="s">
        <v>13</v>
      </c>
      <c r="G1872" t="s">
        <v>14</v>
      </c>
      <c r="H1872">
        <v>93</v>
      </c>
      <c r="I1872">
        <v>1</v>
      </c>
    </row>
    <row r="1873" spans="1:9" x14ac:dyDescent="0.25">
      <c r="A1873" t="s">
        <v>9</v>
      </c>
      <c r="B1873" t="s">
        <v>60</v>
      </c>
      <c r="C1873" t="s">
        <v>119</v>
      </c>
      <c r="D1873">
        <v>64</v>
      </c>
      <c r="E1873" t="s">
        <v>121</v>
      </c>
      <c r="F1873" t="s">
        <v>13</v>
      </c>
      <c r="G1873" t="s">
        <v>16</v>
      </c>
      <c r="H1873">
        <v>100</v>
      </c>
      <c r="I1873">
        <v>1</v>
      </c>
    </row>
    <row r="1874" spans="1:9" x14ac:dyDescent="0.25">
      <c r="A1874" t="s">
        <v>9</v>
      </c>
      <c r="B1874" t="s">
        <v>60</v>
      </c>
      <c r="C1874" t="s">
        <v>119</v>
      </c>
      <c r="D1874">
        <v>64</v>
      </c>
      <c r="E1874" t="s">
        <v>122</v>
      </c>
      <c r="F1874" t="s">
        <v>13</v>
      </c>
      <c r="G1874" t="s">
        <v>18</v>
      </c>
      <c r="H1874">
        <v>100</v>
      </c>
      <c r="I1874">
        <v>1</v>
      </c>
    </row>
    <row r="1875" spans="1:9" x14ac:dyDescent="0.25">
      <c r="A1875" t="s">
        <v>9</v>
      </c>
      <c r="B1875" t="s">
        <v>60</v>
      </c>
      <c r="C1875" t="s">
        <v>119</v>
      </c>
      <c r="D1875">
        <v>64</v>
      </c>
      <c r="E1875" t="s">
        <v>123</v>
      </c>
      <c r="F1875" t="s">
        <v>13</v>
      </c>
      <c r="G1875" t="s">
        <v>20</v>
      </c>
      <c r="H1875">
        <v>100</v>
      </c>
      <c r="I1875">
        <v>1</v>
      </c>
    </row>
    <row r="1876" spans="1:9" x14ac:dyDescent="0.25">
      <c r="A1876" t="s">
        <v>9</v>
      </c>
      <c r="B1876" t="s">
        <v>60</v>
      </c>
      <c r="C1876" t="s">
        <v>119</v>
      </c>
      <c r="D1876">
        <v>64</v>
      </c>
      <c r="E1876" t="s">
        <v>124</v>
      </c>
      <c r="F1876" t="s">
        <v>13</v>
      </c>
      <c r="G1876" t="s">
        <v>22</v>
      </c>
      <c r="H1876">
        <v>82</v>
      </c>
      <c r="I1876">
        <v>1</v>
      </c>
    </row>
    <row r="1877" spans="1:9" x14ac:dyDescent="0.25">
      <c r="A1877" t="s">
        <v>9</v>
      </c>
      <c r="B1877" t="s">
        <v>60</v>
      </c>
      <c r="C1877" t="s">
        <v>119</v>
      </c>
      <c r="D1877">
        <v>64</v>
      </c>
      <c r="E1877" t="s">
        <v>125</v>
      </c>
      <c r="F1877" t="s">
        <v>24</v>
      </c>
      <c r="G1877" t="s">
        <v>14</v>
      </c>
      <c r="H1877">
        <v>92</v>
      </c>
      <c r="I1877">
        <v>1</v>
      </c>
    </row>
    <row r="1878" spans="1:9" x14ac:dyDescent="0.25">
      <c r="A1878" t="s">
        <v>9</v>
      </c>
      <c r="B1878" t="s">
        <v>60</v>
      </c>
      <c r="C1878" t="s">
        <v>119</v>
      </c>
      <c r="D1878">
        <v>64</v>
      </c>
      <c r="E1878" t="s">
        <v>126</v>
      </c>
      <c r="F1878" t="s">
        <v>24</v>
      </c>
      <c r="G1878" t="s">
        <v>16</v>
      </c>
      <c r="H1878">
        <v>100</v>
      </c>
      <c r="I1878">
        <v>1</v>
      </c>
    </row>
    <row r="1879" spans="1:9" x14ac:dyDescent="0.25">
      <c r="A1879" t="s">
        <v>9</v>
      </c>
      <c r="B1879" t="s">
        <v>60</v>
      </c>
      <c r="C1879" t="s">
        <v>119</v>
      </c>
      <c r="D1879">
        <v>64</v>
      </c>
      <c r="E1879" t="s">
        <v>127</v>
      </c>
      <c r="F1879" t="s">
        <v>24</v>
      </c>
      <c r="G1879" t="s">
        <v>18</v>
      </c>
      <c r="H1879">
        <v>100</v>
      </c>
      <c r="I1879">
        <v>1</v>
      </c>
    </row>
    <row r="1880" spans="1:9" x14ac:dyDescent="0.25">
      <c r="A1880" t="s">
        <v>9</v>
      </c>
      <c r="B1880" t="s">
        <v>60</v>
      </c>
      <c r="C1880" t="s">
        <v>119</v>
      </c>
      <c r="D1880">
        <v>64</v>
      </c>
      <c r="E1880" t="s">
        <v>128</v>
      </c>
      <c r="F1880" t="s">
        <v>24</v>
      </c>
      <c r="G1880" t="s">
        <v>20</v>
      </c>
      <c r="H1880">
        <v>100</v>
      </c>
      <c r="I1880">
        <v>1</v>
      </c>
    </row>
    <row r="1881" spans="1:9" x14ac:dyDescent="0.25">
      <c r="A1881" t="s">
        <v>9</v>
      </c>
      <c r="B1881" t="s">
        <v>60</v>
      </c>
      <c r="C1881" t="s">
        <v>119</v>
      </c>
      <c r="D1881">
        <v>64</v>
      </c>
      <c r="E1881" t="s">
        <v>129</v>
      </c>
      <c r="F1881" t="s">
        <v>24</v>
      </c>
      <c r="G1881" t="s">
        <v>22</v>
      </c>
      <c r="H1881">
        <v>81</v>
      </c>
      <c r="I1881">
        <v>1</v>
      </c>
    </row>
    <row r="1882" spans="1:9" x14ac:dyDescent="0.25">
      <c r="A1882" t="s">
        <v>9</v>
      </c>
      <c r="B1882" t="s">
        <v>60</v>
      </c>
      <c r="C1882" t="s">
        <v>119</v>
      </c>
      <c r="D1882">
        <v>64</v>
      </c>
      <c r="E1882" t="s">
        <v>130</v>
      </c>
      <c r="F1882" t="s">
        <v>30</v>
      </c>
      <c r="G1882" t="s">
        <v>14</v>
      </c>
      <c r="H1882">
        <v>100</v>
      </c>
      <c r="I1882">
        <v>1</v>
      </c>
    </row>
    <row r="1883" spans="1:9" x14ac:dyDescent="0.25">
      <c r="A1883" t="s">
        <v>9</v>
      </c>
      <c r="B1883" t="s">
        <v>60</v>
      </c>
      <c r="C1883" t="s">
        <v>119</v>
      </c>
      <c r="D1883">
        <v>64</v>
      </c>
      <c r="E1883" t="s">
        <v>131</v>
      </c>
      <c r="F1883" t="s">
        <v>30</v>
      </c>
      <c r="G1883" t="s">
        <v>16</v>
      </c>
      <c r="H1883">
        <v>100</v>
      </c>
      <c r="I1883">
        <v>1</v>
      </c>
    </row>
    <row r="1884" spans="1:9" x14ac:dyDescent="0.25">
      <c r="A1884" t="s">
        <v>9</v>
      </c>
      <c r="B1884" t="s">
        <v>60</v>
      </c>
      <c r="C1884" t="s">
        <v>119</v>
      </c>
      <c r="D1884">
        <v>64</v>
      </c>
      <c r="E1884" t="s">
        <v>132</v>
      </c>
      <c r="F1884" t="s">
        <v>30</v>
      </c>
      <c r="G1884" t="s">
        <v>18</v>
      </c>
      <c r="H1884">
        <v>91</v>
      </c>
      <c r="I1884">
        <v>1</v>
      </c>
    </row>
    <row r="1885" spans="1:9" x14ac:dyDescent="0.25">
      <c r="A1885" t="s">
        <v>9</v>
      </c>
      <c r="B1885" t="s">
        <v>60</v>
      </c>
      <c r="C1885" t="s">
        <v>119</v>
      </c>
      <c r="D1885">
        <v>64</v>
      </c>
      <c r="E1885" t="s">
        <v>133</v>
      </c>
      <c r="F1885" t="s">
        <v>30</v>
      </c>
      <c r="G1885" t="s">
        <v>20</v>
      </c>
      <c r="H1885">
        <v>100</v>
      </c>
      <c r="I1885">
        <v>1</v>
      </c>
    </row>
    <row r="1886" spans="1:9" x14ac:dyDescent="0.25">
      <c r="A1886" t="s">
        <v>9</v>
      </c>
      <c r="B1886" t="s">
        <v>60</v>
      </c>
      <c r="C1886" t="s">
        <v>119</v>
      </c>
      <c r="D1886">
        <v>64</v>
      </c>
      <c r="E1886" t="s">
        <v>134</v>
      </c>
      <c r="F1886" t="s">
        <v>30</v>
      </c>
      <c r="G1886" t="s">
        <v>22</v>
      </c>
      <c r="H1886">
        <v>100</v>
      </c>
      <c r="I1886">
        <v>1</v>
      </c>
    </row>
    <row r="1887" spans="1:9" x14ac:dyDescent="0.25">
      <c r="A1887" t="s">
        <v>9</v>
      </c>
      <c r="B1887" t="s">
        <v>60</v>
      </c>
      <c r="C1887" t="s">
        <v>119</v>
      </c>
      <c r="D1887">
        <v>64</v>
      </c>
      <c r="E1887" t="s">
        <v>135</v>
      </c>
      <c r="F1887" t="s">
        <v>36</v>
      </c>
      <c r="G1887" t="s">
        <v>14</v>
      </c>
      <c r="H1887">
        <v>100</v>
      </c>
      <c r="I1887">
        <v>1</v>
      </c>
    </row>
    <row r="1888" spans="1:9" x14ac:dyDescent="0.25">
      <c r="A1888" t="s">
        <v>9</v>
      </c>
      <c r="B1888" t="s">
        <v>60</v>
      </c>
      <c r="C1888" t="s">
        <v>119</v>
      </c>
      <c r="D1888">
        <v>64</v>
      </c>
      <c r="E1888" t="s">
        <v>136</v>
      </c>
      <c r="F1888" t="s">
        <v>36</v>
      </c>
      <c r="G1888" t="s">
        <v>16</v>
      </c>
      <c r="H1888">
        <v>100</v>
      </c>
      <c r="I1888">
        <v>1</v>
      </c>
    </row>
    <row r="1889" spans="1:9" x14ac:dyDescent="0.25">
      <c r="A1889" t="s">
        <v>9</v>
      </c>
      <c r="B1889" t="s">
        <v>60</v>
      </c>
      <c r="C1889" t="s">
        <v>119</v>
      </c>
      <c r="D1889">
        <v>64</v>
      </c>
      <c r="E1889" t="s">
        <v>137</v>
      </c>
      <c r="F1889" t="s">
        <v>36</v>
      </c>
      <c r="G1889" t="s">
        <v>18</v>
      </c>
      <c r="H1889">
        <v>100</v>
      </c>
      <c r="I1889">
        <v>1</v>
      </c>
    </row>
    <row r="1890" spans="1:9" x14ac:dyDescent="0.25">
      <c r="A1890" t="s">
        <v>9</v>
      </c>
      <c r="B1890" t="s">
        <v>60</v>
      </c>
      <c r="C1890" t="s">
        <v>119</v>
      </c>
      <c r="D1890">
        <v>64</v>
      </c>
      <c r="E1890" t="s">
        <v>138</v>
      </c>
      <c r="F1890" t="s">
        <v>36</v>
      </c>
      <c r="G1890" t="s">
        <v>20</v>
      </c>
      <c r="H1890">
        <v>94</v>
      </c>
      <c r="I1890">
        <v>1</v>
      </c>
    </row>
    <row r="1891" spans="1:9" x14ac:dyDescent="0.25">
      <c r="A1891" t="s">
        <v>9</v>
      </c>
      <c r="B1891" t="s">
        <v>60</v>
      </c>
      <c r="C1891" t="s">
        <v>119</v>
      </c>
      <c r="D1891">
        <v>64</v>
      </c>
      <c r="E1891" t="s">
        <v>139</v>
      </c>
      <c r="F1891" t="s">
        <v>36</v>
      </c>
      <c r="G1891" t="s">
        <v>22</v>
      </c>
      <c r="H1891">
        <v>80</v>
      </c>
      <c r="I1891">
        <v>1</v>
      </c>
    </row>
    <row r="1892" spans="1:9" x14ac:dyDescent="0.25">
      <c r="A1892" t="s">
        <v>9</v>
      </c>
      <c r="B1892" t="s">
        <v>60</v>
      </c>
      <c r="C1892" t="s">
        <v>119</v>
      </c>
      <c r="D1892">
        <v>64</v>
      </c>
      <c r="E1892" t="s">
        <v>140</v>
      </c>
      <c r="F1892" t="s">
        <v>42</v>
      </c>
      <c r="G1892" t="s">
        <v>14</v>
      </c>
      <c r="H1892">
        <v>91</v>
      </c>
      <c r="I1892">
        <v>1</v>
      </c>
    </row>
    <row r="1893" spans="1:9" x14ac:dyDescent="0.25">
      <c r="A1893" t="s">
        <v>9</v>
      </c>
      <c r="B1893" t="s">
        <v>60</v>
      </c>
      <c r="C1893" t="s">
        <v>119</v>
      </c>
      <c r="D1893">
        <v>64</v>
      </c>
      <c r="E1893" t="s">
        <v>141</v>
      </c>
      <c r="F1893" t="s">
        <v>42</v>
      </c>
      <c r="G1893" t="s">
        <v>16</v>
      </c>
      <c r="H1893">
        <v>71</v>
      </c>
      <c r="I1893">
        <v>1</v>
      </c>
    </row>
    <row r="1894" spans="1:9" x14ac:dyDescent="0.25">
      <c r="A1894" t="s">
        <v>9</v>
      </c>
      <c r="B1894" t="s">
        <v>60</v>
      </c>
      <c r="C1894" t="s">
        <v>119</v>
      </c>
      <c r="D1894">
        <v>64</v>
      </c>
      <c r="E1894" t="s">
        <v>142</v>
      </c>
      <c r="F1894" t="s">
        <v>42</v>
      </c>
      <c r="G1894" t="s">
        <v>18</v>
      </c>
      <c r="H1894">
        <v>100</v>
      </c>
      <c r="I1894">
        <v>1</v>
      </c>
    </row>
    <row r="1895" spans="1:9" x14ac:dyDescent="0.25">
      <c r="A1895" t="s">
        <v>9</v>
      </c>
      <c r="B1895" t="s">
        <v>60</v>
      </c>
      <c r="C1895" t="s">
        <v>119</v>
      </c>
      <c r="D1895">
        <v>64</v>
      </c>
      <c r="E1895" t="s">
        <v>143</v>
      </c>
      <c r="F1895" t="s">
        <v>42</v>
      </c>
      <c r="G1895" t="s">
        <v>20</v>
      </c>
      <c r="H1895">
        <v>81</v>
      </c>
      <c r="I1895">
        <v>1</v>
      </c>
    </row>
    <row r="1896" spans="1:9" x14ac:dyDescent="0.25">
      <c r="A1896" t="s">
        <v>9</v>
      </c>
      <c r="B1896" t="s">
        <v>60</v>
      </c>
      <c r="C1896" t="s">
        <v>119</v>
      </c>
      <c r="D1896">
        <v>64</v>
      </c>
      <c r="E1896" t="s">
        <v>144</v>
      </c>
      <c r="F1896" t="s">
        <v>42</v>
      </c>
      <c r="G1896" t="s">
        <v>22</v>
      </c>
      <c r="H1896">
        <v>100</v>
      </c>
      <c r="I1896">
        <v>1</v>
      </c>
    </row>
    <row r="1897" spans="1:9" x14ac:dyDescent="0.25">
      <c r="A1897" t="s">
        <v>9</v>
      </c>
      <c r="B1897" t="s">
        <v>60</v>
      </c>
      <c r="C1897" t="s">
        <v>119</v>
      </c>
      <c r="D1897">
        <v>64</v>
      </c>
      <c r="E1897" t="s">
        <v>145</v>
      </c>
      <c r="F1897" t="s">
        <v>48</v>
      </c>
      <c r="G1897" t="s">
        <v>14</v>
      </c>
      <c r="H1897">
        <v>100</v>
      </c>
      <c r="I1897">
        <v>1</v>
      </c>
    </row>
    <row r="1898" spans="1:9" x14ac:dyDescent="0.25">
      <c r="A1898" t="s">
        <v>9</v>
      </c>
      <c r="B1898" t="s">
        <v>60</v>
      </c>
      <c r="C1898" t="s">
        <v>119</v>
      </c>
      <c r="D1898">
        <v>64</v>
      </c>
      <c r="E1898" t="s">
        <v>146</v>
      </c>
      <c r="F1898" t="s">
        <v>48</v>
      </c>
      <c r="G1898" t="s">
        <v>16</v>
      </c>
      <c r="H1898">
        <v>100</v>
      </c>
      <c r="I1898">
        <v>1</v>
      </c>
    </row>
    <row r="1899" spans="1:9" x14ac:dyDescent="0.25">
      <c r="A1899" t="s">
        <v>9</v>
      </c>
      <c r="B1899" t="s">
        <v>60</v>
      </c>
      <c r="C1899" t="s">
        <v>119</v>
      </c>
      <c r="D1899">
        <v>64</v>
      </c>
      <c r="E1899" t="s">
        <v>147</v>
      </c>
      <c r="F1899" t="s">
        <v>48</v>
      </c>
      <c r="G1899" t="s">
        <v>18</v>
      </c>
      <c r="H1899">
        <v>100</v>
      </c>
      <c r="I1899">
        <v>1</v>
      </c>
    </row>
    <row r="1900" spans="1:9" x14ac:dyDescent="0.25">
      <c r="A1900" t="s">
        <v>9</v>
      </c>
      <c r="B1900" t="s">
        <v>60</v>
      </c>
      <c r="C1900" t="s">
        <v>119</v>
      </c>
      <c r="D1900">
        <v>64</v>
      </c>
      <c r="E1900" t="s">
        <v>148</v>
      </c>
      <c r="F1900" t="s">
        <v>48</v>
      </c>
      <c r="G1900" t="s">
        <v>20</v>
      </c>
      <c r="H1900">
        <v>100</v>
      </c>
      <c r="I1900">
        <v>1</v>
      </c>
    </row>
    <row r="1901" spans="1:9" x14ac:dyDescent="0.25">
      <c r="A1901" t="s">
        <v>9</v>
      </c>
      <c r="B1901" t="s">
        <v>60</v>
      </c>
      <c r="C1901" t="s">
        <v>119</v>
      </c>
      <c r="D1901">
        <v>64</v>
      </c>
      <c r="E1901" t="s">
        <v>149</v>
      </c>
      <c r="F1901" t="s">
        <v>48</v>
      </c>
      <c r="G1901" t="s">
        <v>22</v>
      </c>
      <c r="H1901">
        <v>59</v>
      </c>
      <c r="I1901">
        <v>1</v>
      </c>
    </row>
    <row r="1902" spans="1:9" x14ac:dyDescent="0.25">
      <c r="A1902" t="s">
        <v>9</v>
      </c>
      <c r="B1902" t="s">
        <v>60</v>
      </c>
      <c r="C1902" t="s">
        <v>119</v>
      </c>
      <c r="D1902">
        <v>64</v>
      </c>
      <c r="E1902" t="s">
        <v>150</v>
      </c>
      <c r="F1902" t="s">
        <v>54</v>
      </c>
      <c r="G1902" t="s">
        <v>14</v>
      </c>
      <c r="H1902">
        <v>100</v>
      </c>
      <c r="I1902">
        <v>1</v>
      </c>
    </row>
    <row r="1903" spans="1:9" x14ac:dyDescent="0.25">
      <c r="A1903" t="s">
        <v>9</v>
      </c>
      <c r="B1903" t="s">
        <v>60</v>
      </c>
      <c r="C1903" t="s">
        <v>119</v>
      </c>
      <c r="D1903">
        <v>64</v>
      </c>
      <c r="E1903" t="s">
        <v>151</v>
      </c>
      <c r="F1903" t="s">
        <v>54</v>
      </c>
      <c r="G1903" t="s">
        <v>16</v>
      </c>
      <c r="H1903">
        <v>100</v>
      </c>
      <c r="I1903">
        <v>1</v>
      </c>
    </row>
    <row r="1904" spans="1:9" x14ac:dyDescent="0.25">
      <c r="A1904" t="s">
        <v>9</v>
      </c>
      <c r="B1904" t="s">
        <v>60</v>
      </c>
      <c r="C1904" t="s">
        <v>119</v>
      </c>
      <c r="D1904">
        <v>64</v>
      </c>
      <c r="E1904" t="s">
        <v>152</v>
      </c>
      <c r="F1904" t="s">
        <v>54</v>
      </c>
      <c r="G1904" t="s">
        <v>18</v>
      </c>
      <c r="H1904">
        <v>100</v>
      </c>
      <c r="I1904">
        <v>1</v>
      </c>
    </row>
    <row r="1905" spans="1:9" x14ac:dyDescent="0.25">
      <c r="A1905" t="s">
        <v>9</v>
      </c>
      <c r="B1905" t="s">
        <v>60</v>
      </c>
      <c r="C1905" t="s">
        <v>119</v>
      </c>
      <c r="D1905">
        <v>64</v>
      </c>
      <c r="E1905" t="s">
        <v>153</v>
      </c>
      <c r="F1905" t="s">
        <v>54</v>
      </c>
      <c r="G1905" t="s">
        <v>20</v>
      </c>
      <c r="H1905">
        <v>100</v>
      </c>
      <c r="I1905">
        <v>1</v>
      </c>
    </row>
    <row r="1906" spans="1:9" x14ac:dyDescent="0.25">
      <c r="A1906" t="s">
        <v>9</v>
      </c>
      <c r="B1906" t="s">
        <v>60</v>
      </c>
      <c r="C1906" t="s">
        <v>119</v>
      </c>
      <c r="D1906">
        <v>64</v>
      </c>
      <c r="E1906" t="s">
        <v>154</v>
      </c>
      <c r="F1906" t="s">
        <v>54</v>
      </c>
      <c r="G1906" t="s">
        <v>22</v>
      </c>
      <c r="H1906">
        <v>80</v>
      </c>
      <c r="I1906">
        <v>1</v>
      </c>
    </row>
    <row r="1907" spans="1:9" x14ac:dyDescent="0.25">
      <c r="A1907" t="s">
        <v>9</v>
      </c>
      <c r="B1907" t="s">
        <v>60</v>
      </c>
      <c r="C1907" t="s">
        <v>119</v>
      </c>
      <c r="D1907">
        <v>64</v>
      </c>
      <c r="E1907" t="s">
        <v>155</v>
      </c>
      <c r="F1907" t="s">
        <v>59</v>
      </c>
      <c r="G1907" t="s">
        <v>14</v>
      </c>
      <c r="H1907">
        <v>100</v>
      </c>
      <c r="I1907">
        <v>1</v>
      </c>
    </row>
    <row r="1908" spans="1:9" x14ac:dyDescent="0.25">
      <c r="A1908" t="s">
        <v>9</v>
      </c>
      <c r="B1908" t="s">
        <v>60</v>
      </c>
      <c r="C1908" t="s">
        <v>119</v>
      </c>
      <c r="D1908">
        <v>64</v>
      </c>
      <c r="E1908" t="s">
        <v>156</v>
      </c>
      <c r="F1908" t="s">
        <v>59</v>
      </c>
      <c r="G1908" t="s">
        <v>16</v>
      </c>
      <c r="H1908">
        <v>98</v>
      </c>
      <c r="I1908">
        <v>1</v>
      </c>
    </row>
    <row r="1909" spans="1:9" x14ac:dyDescent="0.25">
      <c r="A1909" t="s">
        <v>9</v>
      </c>
      <c r="B1909" t="s">
        <v>60</v>
      </c>
      <c r="C1909" t="s">
        <v>119</v>
      </c>
      <c r="D1909">
        <v>64</v>
      </c>
      <c r="E1909" t="s">
        <v>157</v>
      </c>
      <c r="F1909" t="s">
        <v>59</v>
      </c>
      <c r="G1909" t="s">
        <v>18</v>
      </c>
      <c r="H1909">
        <v>96</v>
      </c>
      <c r="I1909">
        <v>1</v>
      </c>
    </row>
    <row r="1910" spans="1:9" x14ac:dyDescent="0.25">
      <c r="A1910" t="s">
        <v>9</v>
      </c>
      <c r="B1910" t="s">
        <v>60</v>
      </c>
      <c r="C1910" t="s">
        <v>119</v>
      </c>
      <c r="D1910">
        <v>64</v>
      </c>
      <c r="E1910" t="s">
        <v>158</v>
      </c>
      <c r="F1910" t="s">
        <v>59</v>
      </c>
      <c r="G1910" t="s">
        <v>20</v>
      </c>
      <c r="H1910">
        <v>100</v>
      </c>
      <c r="I1910">
        <v>1</v>
      </c>
    </row>
    <row r="1911" spans="1:9" x14ac:dyDescent="0.25">
      <c r="A1911" t="s">
        <v>9</v>
      </c>
      <c r="B1911" t="s">
        <v>60</v>
      </c>
      <c r="C1911" t="s">
        <v>119</v>
      </c>
      <c r="D1911">
        <v>64</v>
      </c>
      <c r="E1911" t="s">
        <v>159</v>
      </c>
      <c r="F1911" t="s">
        <v>59</v>
      </c>
      <c r="G1911" t="s">
        <v>22</v>
      </c>
      <c r="H1911">
        <v>80</v>
      </c>
      <c r="I1911">
        <v>1</v>
      </c>
    </row>
    <row r="1912" spans="1:9" x14ac:dyDescent="0.25">
      <c r="A1912" t="s">
        <v>9</v>
      </c>
      <c r="B1912" t="s">
        <v>60</v>
      </c>
      <c r="C1912" t="s">
        <v>119</v>
      </c>
      <c r="D1912">
        <v>64</v>
      </c>
      <c r="E1912" t="s">
        <v>160</v>
      </c>
      <c r="F1912" t="s">
        <v>161</v>
      </c>
      <c r="G1912" t="s">
        <v>14</v>
      </c>
      <c r="H1912">
        <v>100</v>
      </c>
      <c r="I1912">
        <v>1</v>
      </c>
    </row>
    <row r="1913" spans="1:9" x14ac:dyDescent="0.25">
      <c r="A1913" t="s">
        <v>9</v>
      </c>
      <c r="B1913" t="s">
        <v>60</v>
      </c>
      <c r="C1913" t="s">
        <v>119</v>
      </c>
      <c r="D1913">
        <v>64</v>
      </c>
      <c r="E1913" t="s">
        <v>162</v>
      </c>
      <c r="F1913" t="s">
        <v>161</v>
      </c>
      <c r="G1913" t="s">
        <v>16</v>
      </c>
      <c r="H1913">
        <v>100</v>
      </c>
      <c r="I1913">
        <v>1</v>
      </c>
    </row>
    <row r="1914" spans="1:9" x14ac:dyDescent="0.25">
      <c r="A1914" t="s">
        <v>9</v>
      </c>
      <c r="B1914" t="s">
        <v>60</v>
      </c>
      <c r="C1914" t="s">
        <v>119</v>
      </c>
      <c r="D1914">
        <v>64</v>
      </c>
      <c r="E1914" t="s">
        <v>163</v>
      </c>
      <c r="F1914" t="s">
        <v>161</v>
      </c>
      <c r="G1914" t="s">
        <v>18</v>
      </c>
      <c r="H1914">
        <v>92</v>
      </c>
      <c r="I1914">
        <v>1</v>
      </c>
    </row>
    <row r="1915" spans="1:9" x14ac:dyDescent="0.25">
      <c r="A1915" t="s">
        <v>9</v>
      </c>
      <c r="B1915" t="s">
        <v>60</v>
      </c>
      <c r="C1915" t="s">
        <v>119</v>
      </c>
      <c r="D1915">
        <v>64</v>
      </c>
      <c r="E1915" t="s">
        <v>164</v>
      </c>
      <c r="F1915" t="s">
        <v>161</v>
      </c>
      <c r="G1915" t="s">
        <v>20</v>
      </c>
      <c r="H1915">
        <v>92</v>
      </c>
      <c r="I1915">
        <v>1</v>
      </c>
    </row>
    <row r="1916" spans="1:9" x14ac:dyDescent="0.25">
      <c r="A1916" t="s">
        <v>9</v>
      </c>
      <c r="B1916" t="s">
        <v>60</v>
      </c>
      <c r="C1916" t="s">
        <v>119</v>
      </c>
      <c r="D1916">
        <v>64</v>
      </c>
      <c r="E1916" t="s">
        <v>165</v>
      </c>
      <c r="F1916" t="s">
        <v>161</v>
      </c>
      <c r="G1916" t="s">
        <v>22</v>
      </c>
      <c r="H1916">
        <v>39</v>
      </c>
      <c r="I1916">
        <v>1</v>
      </c>
    </row>
    <row r="1917" spans="1:9" x14ac:dyDescent="0.25">
      <c r="A1917" t="s">
        <v>9</v>
      </c>
      <c r="B1917" t="s">
        <v>60</v>
      </c>
      <c r="C1917" t="s">
        <v>119</v>
      </c>
      <c r="D1917">
        <v>64</v>
      </c>
      <c r="E1917" t="s">
        <v>166</v>
      </c>
      <c r="F1917" t="s">
        <v>167</v>
      </c>
      <c r="G1917" t="s">
        <v>14</v>
      </c>
      <c r="H1917">
        <v>100</v>
      </c>
      <c r="I1917">
        <v>1</v>
      </c>
    </row>
    <row r="1918" spans="1:9" x14ac:dyDescent="0.25">
      <c r="A1918" t="s">
        <v>9</v>
      </c>
      <c r="B1918" t="s">
        <v>60</v>
      </c>
      <c r="C1918" t="s">
        <v>119</v>
      </c>
      <c r="D1918">
        <v>64</v>
      </c>
      <c r="E1918" t="s">
        <v>168</v>
      </c>
      <c r="F1918" t="s">
        <v>167</v>
      </c>
      <c r="G1918" t="s">
        <v>16</v>
      </c>
      <c r="H1918">
        <v>91</v>
      </c>
      <c r="I1918">
        <v>1</v>
      </c>
    </row>
    <row r="1919" spans="1:9" x14ac:dyDescent="0.25">
      <c r="A1919" t="s">
        <v>9</v>
      </c>
      <c r="B1919" t="s">
        <v>60</v>
      </c>
      <c r="C1919" t="s">
        <v>119</v>
      </c>
      <c r="D1919">
        <v>64</v>
      </c>
      <c r="E1919" t="s">
        <v>169</v>
      </c>
      <c r="F1919" t="s">
        <v>167</v>
      </c>
      <c r="G1919" t="s">
        <v>18</v>
      </c>
      <c r="H1919">
        <v>100</v>
      </c>
      <c r="I1919">
        <v>1</v>
      </c>
    </row>
    <row r="1920" spans="1:9" x14ac:dyDescent="0.25">
      <c r="A1920" t="s">
        <v>9</v>
      </c>
      <c r="B1920" t="s">
        <v>60</v>
      </c>
      <c r="C1920" t="s">
        <v>119</v>
      </c>
      <c r="D1920">
        <v>64</v>
      </c>
      <c r="E1920" t="s">
        <v>170</v>
      </c>
      <c r="F1920" t="s">
        <v>167</v>
      </c>
      <c r="G1920" t="s">
        <v>20</v>
      </c>
      <c r="H1920">
        <v>100</v>
      </c>
      <c r="I1920">
        <v>1</v>
      </c>
    </row>
    <row r="1921" spans="1:9" x14ac:dyDescent="0.25">
      <c r="A1921" t="s">
        <v>9</v>
      </c>
      <c r="B1921" t="s">
        <v>60</v>
      </c>
      <c r="C1921" t="s">
        <v>119</v>
      </c>
      <c r="D1921">
        <v>64</v>
      </c>
      <c r="E1921" t="s">
        <v>171</v>
      </c>
      <c r="F1921" t="s">
        <v>167</v>
      </c>
      <c r="G1921" t="s">
        <v>22</v>
      </c>
      <c r="H1921">
        <v>64</v>
      </c>
      <c r="I1921">
        <v>1</v>
      </c>
    </row>
    <row r="1922" spans="1:9" x14ac:dyDescent="0.25">
      <c r="A1922" t="s">
        <v>9</v>
      </c>
      <c r="B1922" t="s">
        <v>60</v>
      </c>
      <c r="C1922" t="s">
        <v>119</v>
      </c>
      <c r="D1922">
        <v>64</v>
      </c>
      <c r="E1922" t="s">
        <v>172</v>
      </c>
      <c r="F1922" t="s">
        <v>173</v>
      </c>
      <c r="G1922" t="s">
        <v>14</v>
      </c>
      <c r="H1922">
        <v>100</v>
      </c>
      <c r="I1922">
        <v>1</v>
      </c>
    </row>
    <row r="1923" spans="1:9" x14ac:dyDescent="0.25">
      <c r="A1923" t="s">
        <v>9</v>
      </c>
      <c r="B1923" t="s">
        <v>60</v>
      </c>
      <c r="C1923" t="s">
        <v>119</v>
      </c>
      <c r="D1923">
        <v>64</v>
      </c>
      <c r="E1923" t="s">
        <v>174</v>
      </c>
      <c r="F1923" t="s">
        <v>173</v>
      </c>
      <c r="G1923" t="s">
        <v>16</v>
      </c>
      <c r="H1923">
        <v>100</v>
      </c>
      <c r="I1923">
        <v>1</v>
      </c>
    </row>
    <row r="1924" spans="1:9" x14ac:dyDescent="0.25">
      <c r="A1924" t="s">
        <v>9</v>
      </c>
      <c r="B1924" t="s">
        <v>60</v>
      </c>
      <c r="C1924" t="s">
        <v>119</v>
      </c>
      <c r="D1924">
        <v>64</v>
      </c>
      <c r="E1924" t="s">
        <v>175</v>
      </c>
      <c r="F1924" t="s">
        <v>173</v>
      </c>
      <c r="G1924" t="s">
        <v>18</v>
      </c>
      <c r="H1924">
        <v>100</v>
      </c>
      <c r="I1924">
        <v>1</v>
      </c>
    </row>
    <row r="1925" spans="1:9" x14ac:dyDescent="0.25">
      <c r="A1925" t="s">
        <v>9</v>
      </c>
      <c r="B1925" t="s">
        <v>60</v>
      </c>
      <c r="C1925" t="s">
        <v>119</v>
      </c>
      <c r="D1925">
        <v>64</v>
      </c>
      <c r="E1925" t="s">
        <v>176</v>
      </c>
      <c r="F1925" t="s">
        <v>173</v>
      </c>
      <c r="G1925" t="s">
        <v>20</v>
      </c>
      <c r="H1925">
        <v>100</v>
      </c>
      <c r="I1925">
        <v>1</v>
      </c>
    </row>
    <row r="1926" spans="1:9" x14ac:dyDescent="0.25">
      <c r="A1926" t="s">
        <v>9</v>
      </c>
      <c r="B1926" t="s">
        <v>60</v>
      </c>
      <c r="C1926" t="s">
        <v>119</v>
      </c>
      <c r="D1926">
        <v>64</v>
      </c>
      <c r="E1926" t="s">
        <v>177</v>
      </c>
      <c r="F1926" t="s">
        <v>173</v>
      </c>
      <c r="G1926" t="s">
        <v>22</v>
      </c>
      <c r="H1926">
        <v>85</v>
      </c>
      <c r="I1926">
        <v>1</v>
      </c>
    </row>
  </sheetData>
  <autoFilter ref="A1:I1926" xr:uid="{C12A8A88-F713-4576-921B-C5AB51D05CBD}"/>
  <conditionalFormatting sqref="H1102:H1651">
    <cfRule type="expression" dxfId="1" priority="2">
      <formula>AND(G1102="Hidden_REF",H1102&lt;90)</formula>
    </cfRule>
  </conditionalFormatting>
  <conditionalFormatting sqref="H1872:H1926">
    <cfRule type="expression" dxfId="0" priority="1">
      <formula>AND(G1872="Hidden_REF",H1872&lt;90)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Vibrotactile FoM</vt:lpstr>
      <vt:lpstr>Pivot1-1_2</vt:lpstr>
      <vt:lpstr>Pivot1-1_16</vt:lpstr>
      <vt:lpstr>Pivot1-1_64</vt:lpstr>
      <vt:lpstr>Pivot1-2_2</vt:lpstr>
      <vt:lpstr>Pivot1-2_16</vt:lpstr>
      <vt:lpstr>Pivot1-2_64</vt:lpstr>
      <vt:lpstr>Test1-1_2</vt:lpstr>
      <vt:lpstr>Test1-1_16</vt:lpstr>
      <vt:lpstr>Test1-1_64</vt:lpstr>
      <vt:lpstr>Test1-2_2</vt:lpstr>
      <vt:lpstr>Test1-2_16</vt:lpstr>
      <vt:lpstr>Test1-2_64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 Muthusamy</dc:creator>
  <cp:lastModifiedBy>Yeshwant Muthusamy</cp:lastModifiedBy>
  <dcterms:created xsi:type="dcterms:W3CDTF">2021-09-10T22:29:04Z</dcterms:created>
  <dcterms:modified xsi:type="dcterms:W3CDTF">2021-10-12T15:44:31Z</dcterms:modified>
</cp:coreProperties>
</file>