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raceability Matrix" sheetId="2" r:id="rId5"/>
    <sheet state="visible" name="Statistics" sheetId="3" r:id="rId6"/>
  </sheets>
  <definedNames>
    <definedName hidden="1" localSheetId="1" name="_xlnm._FilterDatabase">'Traceability Matrix'!$A$1:$K$1</definedName>
  </definedNames>
  <calcPr/>
</workbook>
</file>

<file path=xl/sharedStrings.xml><?xml version="1.0" encoding="utf-8"?>
<sst xmlns="http://schemas.openxmlformats.org/spreadsheetml/2006/main" count="279" uniqueCount="199">
  <si>
    <t>Instructions For Completing This Document</t>
  </si>
  <si>
    <t>0)</t>
  </si>
  <si>
    <t>Please use latest circulated version for populating your data.</t>
  </si>
  <si>
    <t>1)</t>
  </si>
  <si>
    <t>Please do not merge cells. Each row represents a distinct requirement. No cell should be left as blank.</t>
  </si>
  <si>
    <t>2)</t>
  </si>
  <si>
    <t>For each requirement item under your project, complete the following:</t>
  </si>
  <si>
    <t>Rqmt ID: A unique ID number used to identify the specific requirement item. This should preferably contain the requirement area short code as the prefix.</t>
  </si>
  <si>
    <t>Requirement Item: This column should be populated with a description of the functional requirement. It can also state the non-functional requirements, e.g. performamnce, portability. Security etc.</t>
  </si>
  <si>
    <t>Requirement Status: This column should be populated with the current status of the functional requirement: 
- Open (analysis not started), 
- In-progress (ongoing analysis), 
- Cancelled (cancelled after analysis and will not be required in design onwards phases), 
- Completed (analysis completed and selected for design onwards phases). 
For a header requirement item (e.g. Verify user credentials), status should be open if all underlying requirement items (e.g. Validate encrypted password) are in open status else in-progress. All all underlying items are completed / cancelled, then header requirement can be safely marked as completed.</t>
  </si>
  <si>
    <t>Design Module: This column should be populated with the short code of design module.</t>
  </si>
  <si>
    <t>Design Reference:  Use subsections, e.g. 5.3.1, 5.3.2 etc. as appropriate. Use comma separation in case of multiple design modules / section references for a single requirement item.</t>
  </si>
  <si>
    <t>Test Case Number: This column should be populated with the test case number linked to the functional requirement. Use comma separation in case of multiple test cases for a single requirement item.</t>
  </si>
  <si>
    <t>Technical Platform of Implementation: This column should be populated with the appropriate hardware / software platform, tools etc.</t>
  </si>
  <si>
    <t>Prototype Prepared?: This column should be populated with Yes / No value, and should be demonstrated if the response is Yes.</t>
  </si>
  <si>
    <t>Name of Program / Component: This column should be populated with the appropriate name of programme / components.</t>
  </si>
  <si>
    <t>.</t>
  </si>
  <si>
    <t>Test Result Reference: This column should be populated with the name of the file with test results / output after tests followed from Test Plan.</t>
  </si>
  <si>
    <t>Additional Comments: This column should be populated with any additional comments (optional).</t>
  </si>
  <si>
    <t>3)</t>
  </si>
  <si>
    <t>Columns A-C should be filled before Internal Assessment (7th Semester Checkpoint Review) showing the completion of Analysis phase. All other columns should be emptied.</t>
  </si>
  <si>
    <t xml:space="preserve">4) </t>
  </si>
  <si>
    <t>Columns A-H should be completed before 7th Semester closure showing the completion of Design phase.  All other columns should be emptied.</t>
  </si>
  <si>
    <t xml:space="preserve">5) </t>
  </si>
  <si>
    <t>Column I-K should be filled in 8th Semester showing the completion of Coding &amp; Testing phases. All columns are now filled.</t>
  </si>
  <si>
    <t>Rqmt ID</t>
  </si>
  <si>
    <t>Requirement Item</t>
  </si>
  <si>
    <t>Requirement Analysis Status</t>
  </si>
  <si>
    <t>Design Module</t>
  </si>
  <si>
    <t>Design Reference (section# under project Report)</t>
  </si>
  <si>
    <t>Test Case
Number</t>
  </si>
  <si>
    <t>Technical Platform of Implementation</t>
  </si>
  <si>
    <t>Prototype prepared ?</t>
  </si>
  <si>
    <t>Name of Program / Component</t>
  </si>
  <si>
    <t xml:space="preserve">Test Results Reference </t>
  </si>
  <si>
    <t>Additional Comments (if not included in previous columns)</t>
  </si>
  <si>
    <t>REG-1</t>
  </si>
  <si>
    <t>User Platform Registration</t>
  </si>
  <si>
    <t>Completed</t>
  </si>
  <si>
    <t>Yes</t>
  </si>
  <si>
    <t>REG-1.1</t>
  </si>
  <si>
    <t>Allow user registration ([Select] UserType: Researcher/Contributor, Name, Organisation Name, Professional Designation, Updated CV to be uploaded (pdf format), MailID, Phone Number, Account password); CV should be stored with user record;</t>
  </si>
  <si>
    <t>REG</t>
  </si>
  <si>
    <t>6.3.1</t>
  </si>
  <si>
    <t>Figma</t>
  </si>
  <si>
    <t>No</t>
  </si>
  <si>
    <t>REG-1.2</t>
  </si>
  <si>
    <t>Verify user registration MailID</t>
  </si>
  <si>
    <t>REG-1.3</t>
  </si>
  <si>
    <t>Verify user contact number</t>
  </si>
  <si>
    <t>REG-1.4</t>
  </si>
  <si>
    <t>Send welcome message to registered MailID.</t>
  </si>
  <si>
    <t>LGN-1</t>
  </si>
  <si>
    <t>Verify User Credentials</t>
  </si>
  <si>
    <t>LGN-1.1</t>
  </si>
  <si>
    <t>Verify user type, user ID (the registered mail ID) &amp; password</t>
  </si>
  <si>
    <t>LGN</t>
  </si>
  <si>
    <t>6.3.2</t>
  </si>
  <si>
    <t>T-LGN-1.1</t>
  </si>
  <si>
    <t>LGN-1.2</t>
  </si>
  <si>
    <t>Forgot password; Allow user to reset password</t>
  </si>
  <si>
    <t>PRF-1</t>
  </si>
  <si>
    <t>Display User Profile Information &amp; Status</t>
  </si>
  <si>
    <t>PRF-1.1</t>
  </si>
  <si>
    <t>Display user respective info. : 1. Full Name; 2. Current Organization; 3. Current Professional Designation; 4. Profile Picture (If any); 5. Uploaded CV Link; 6. User Ratings;</t>
  </si>
  <si>
    <t>PRF-1.2</t>
  </si>
  <si>
    <t>Display the project(s): 1. The User has completed contributing; 2. The User is currently contributing to; 3. Saved Projects</t>
  </si>
  <si>
    <t>PMNU-1</t>
  </si>
  <si>
    <t>Profile Menu</t>
  </si>
  <si>
    <t>PMNU-1.1</t>
  </si>
  <si>
    <t>If the user is of UserType: Contributor then display the following menu options: 1. User Feed; 2. Account Settings; 3. LogOut</t>
  </si>
  <si>
    <t>PMNU-1.2</t>
  </si>
  <si>
    <t>If the user is of UserType: Researcher then display the following menu options: 1. User Feed; 2. Post Project; 3. Account Settings; 4. LogOut</t>
  </si>
  <si>
    <t>UF-1</t>
  </si>
  <si>
    <t>User Feed</t>
  </si>
  <si>
    <t>UF-1.1</t>
  </si>
  <si>
    <t>List projects: 1. Currently accepting applicants; 2. Completed Projects (Up for review by the audience);</t>
  </si>
  <si>
    <t>UF-1.2</t>
  </si>
  <si>
    <t>Projects Currently accepting applicants should direct the applicants to the respective Project-Post page.</t>
  </si>
  <si>
    <t>LVW-1</t>
  </si>
  <si>
    <t>Completed Projects List View:  Lists projects based on most-likes in: 1. Descending order from top to bottom; 2. Ascending order from top to bottom; 3. ProjectID; Allow view based on the following filters: 1. Project Domain Tag; 2. Project Title; etc.</t>
  </si>
  <si>
    <t>PSTPRJ-1</t>
  </si>
  <si>
    <r>
      <rPr>
        <rFont val="Arial"/>
        <b/>
        <color theme="1"/>
        <sz val="8.0"/>
      </rPr>
      <t>Post a new project on the platform (Only for UserType: Researcher):</t>
    </r>
    <r>
      <rPr>
        <rFont val="Arial"/>
        <b val="0"/>
        <color theme="1"/>
        <sz val="8.0"/>
      </rPr>
      <t xml:space="preserve"> Fill up new project details (Project Title, [Select /Enter]Project Domain Tag(s), Initial No. of candidates required, Application Start &amp; End Date, ProjectID (Autogenerated));</t>
    </r>
  </si>
  <si>
    <t>PSTPRJ-1.1</t>
  </si>
  <si>
    <t>Uploading Research IRB Approval Letter &amp; Researcher digital signature.</t>
  </si>
  <si>
    <t>OPVW-1</t>
  </si>
  <si>
    <r>
      <rPr>
        <rFont val="Arial"/>
        <b/>
        <color theme="1"/>
        <sz val="8.0"/>
      </rPr>
      <t xml:space="preserve">[Project-View for UserType: Researcher &amp; the </t>
    </r>
    <r>
      <rPr>
        <rFont val="Arial"/>
        <b/>
        <i/>
        <color theme="1"/>
        <sz val="8.0"/>
        <u/>
      </rPr>
      <t>user is also the project owner</t>
    </r>
    <r>
      <rPr>
        <rFont val="Arial"/>
        <b/>
        <color theme="1"/>
        <sz val="8.0"/>
        <u/>
      </rPr>
      <t>]</t>
    </r>
    <r>
      <rPr>
        <rFont val="Arial"/>
        <b/>
        <color theme="1"/>
        <sz val="8.0"/>
      </rPr>
      <t>: Display project respective info. : 1. Project Name &amp; ID; 2. Project Domain &amp; Topic; 3. Application Start &amp; End Date [if still accepting application]; 4. Project Status: [Recruiting/In-Progress/Completed];</t>
    </r>
  </si>
  <si>
    <t>OPVW-1.1</t>
  </si>
  <si>
    <r>
      <rPr>
        <rFont val="Arial"/>
        <b/>
        <color theme="1"/>
        <sz val="8.0"/>
      </rPr>
      <t xml:space="preserve">Display the following only when [Project Status: Recruiting]: </t>
    </r>
    <r>
      <rPr>
        <rFont val="Arial"/>
        <color theme="1"/>
        <sz val="8.0"/>
      </rPr>
      <t>1. Display total no. of applicants [if still accepting applications]; 2.Display Applicant-Specific Info: 2.1 Applicant Name (Full Name); 2.2 Applicant Organisation Name; 2.3 Applicant Professional Designation; 2.4 No. of applicant contributions (in the project-domain); 2.5 Applicant CV Link; 2.6 Accept [Option]: {Stall, Yes, No}; 3. No. of candidates remaining to be selected</t>
    </r>
  </si>
  <si>
    <t>OPVW-1.2</t>
  </si>
  <si>
    <r>
      <rPr>
        <rFont val="Arial"/>
        <b/>
        <color theme="1"/>
        <sz val="8.0"/>
      </rPr>
      <t>Display the following only when [Project Status: In-Progress]:</t>
    </r>
    <r>
      <rPr>
        <rFont val="Arial"/>
        <color theme="1"/>
        <sz val="8.0"/>
      </rPr>
      <t xml:space="preserve"> 1.1 Display the list of selected candidates in tile format i.e. clicking  on a contributor's tile will lead the researcher to the specific contributor's Collaboration page; 1.2 Option to remove a contributor from the project; 2. No. Of Contributors </t>
    </r>
    <r>
      <rPr>
        <rFont val="Arial"/>
        <i/>
        <color theme="1"/>
        <sz val="8.0"/>
      </rPr>
      <t>"currently"</t>
    </r>
    <r>
      <rPr>
        <rFont val="Arial"/>
        <color theme="1"/>
        <sz val="8.0"/>
      </rPr>
      <t xml:space="preserve"> working on the project ; 3. No. Of available spots [e.g. 0 in case required number of contributors are already present]</t>
    </r>
  </si>
  <si>
    <t>OPVW-1.3</t>
  </si>
  <si>
    <r>
      <rPr>
        <rFont val="Arial"/>
        <b/>
        <color theme="1"/>
        <sz val="8.0"/>
      </rPr>
      <t>Display the following only when [Project Status: Completed]:</t>
    </r>
    <r>
      <rPr>
        <rFont val="Arial"/>
        <color theme="1"/>
        <sz val="8.0"/>
      </rPr>
      <t xml:space="preserve"> 1. Display the list of selected candidates; 2. Researcher published document link; 3. Additional links [If any]; 4. Rate each contributor [e.g. on a scale of 1 to 10]; 4. The tasks done by each contributor; 5. The updated rating of each contributor;</t>
    </r>
  </si>
  <si>
    <t>CPVW-1</t>
  </si>
  <si>
    <r>
      <rPr>
        <rFont val="Arial"/>
        <b/>
        <color theme="1"/>
        <sz val="8.0"/>
      </rPr>
      <t xml:space="preserve">[Project-View for UserType: Contributor/Researcher but the </t>
    </r>
    <r>
      <rPr>
        <rFont val="Arial"/>
        <b/>
        <i/>
        <color theme="1"/>
        <sz val="8.0"/>
        <u/>
      </rPr>
      <t>user is not the project owner, only a project-contributor</t>
    </r>
    <r>
      <rPr>
        <rFont val="Arial"/>
        <b/>
        <color theme="1"/>
        <sz val="8.0"/>
        <u/>
      </rPr>
      <t xml:space="preserve">]: </t>
    </r>
    <r>
      <rPr>
        <rFont val="Arial"/>
        <b/>
        <color theme="1"/>
        <sz val="8.0"/>
      </rPr>
      <t>Display project respective info. : 1. Project Name &amp; ID; 2. Project Domain; 3. Application Start &amp; End Date [if still accepting application]; 4. Project Start &amp; End Date [if on-going]; 5. Project Status: [Recruiting/In-Progress/Completed]; 6. Researcher CV Link</t>
    </r>
  </si>
  <si>
    <t>CPVW-1.1</t>
  </si>
  <si>
    <r>
      <rPr>
        <rFont val="Arial"/>
        <b/>
        <color theme="1"/>
        <sz val="8.0"/>
      </rPr>
      <t>Display the following only when [Project Status: Recruiting]:</t>
    </r>
    <r>
      <rPr>
        <rFont val="Arial"/>
        <b val="0"/>
        <color theme="1"/>
        <sz val="8.0"/>
      </rPr>
      <t xml:space="preserve"> 1. No. of applicants; 2. Application Status: {Pending, Accepted, Rejected}; 3. IRB Approval Letter [If Application Status: Accepted]</t>
    </r>
  </si>
  <si>
    <t>CPVW-1.2</t>
  </si>
  <si>
    <t>[Application Status: Accepted]: A Contribuotr after receiving the IRB Letter must sign the document and mention start &amp; end date of project as stated in the IRB to move forward with collaboration agreement.</t>
  </si>
  <si>
    <t>CPVW-1.3</t>
  </si>
  <si>
    <r>
      <rPr>
        <rFont val="Arial"/>
        <b/>
        <color theme="1"/>
        <sz val="8.0"/>
      </rPr>
      <t>Display the following only when [Project Status: In-Progress]:</t>
    </r>
    <r>
      <rPr>
        <rFont val="Arial"/>
        <color theme="1"/>
        <sz val="8.0"/>
      </rPr>
      <t xml:space="preserve"> Display an option named "Collaborate" to direct contributor to the private Collaboration Page</t>
    </r>
  </si>
  <si>
    <t>CPVW-1.4</t>
  </si>
  <si>
    <r>
      <rPr>
        <rFont val="Arial"/>
        <b/>
        <color theme="1"/>
        <sz val="8.0"/>
      </rPr>
      <t>Display the following only when [Project Status: Completed]:</t>
    </r>
    <r>
      <rPr>
        <rFont val="Arial"/>
        <color theme="1"/>
        <sz val="8.0"/>
      </rPr>
      <t xml:space="preserve"> 1. Researcher published document link of the project; 2. Additional links [if any]; 3. Rate Project &amp; Researcher [e.g. on a scale of 1 to 10]; 4. The tasks done by the contributor; 5. The updated rating of each contributor;</t>
    </r>
  </si>
  <si>
    <t>PVW-1</t>
  </si>
  <si>
    <t>Project-View for UserType: Contributor/Researcher but the user is neither the project owner or a project-contributor [Displaying Project Title, Project Domain Tags and ID is a must]</t>
  </si>
  <si>
    <t>PVW-1.1</t>
  </si>
  <si>
    <r>
      <rPr>
        <rFont val="Arial"/>
        <b/>
        <color theme="1"/>
        <sz val="8.0"/>
      </rPr>
      <t>Display the following only when [Project Status: Recruiting]:</t>
    </r>
    <r>
      <rPr>
        <rFont val="Arial"/>
        <color theme="1"/>
        <sz val="8.0"/>
      </rPr>
      <t xml:space="preserve"> 1. No. of applicants; 2. Option to apply; 3. Application Status[if applied]: {Pending, Accepted, Rejected}; 4. Option to Retract [if applied]</t>
    </r>
  </si>
  <si>
    <t>PVW-1.2</t>
  </si>
  <si>
    <r>
      <rPr>
        <rFont val="Arial"/>
        <b/>
        <color theme="1"/>
        <sz val="8.0"/>
      </rPr>
      <t>Display the following only when [Project Status: In-Progress]:</t>
    </r>
    <r>
      <rPr>
        <rFont val="Arial"/>
        <color theme="1"/>
        <sz val="8.0"/>
      </rPr>
      <t xml:space="preserve"> 1. Project Start &amp; End Date; 2. Researcher CV Link; 3. Project Status: In-Progress;</t>
    </r>
  </si>
  <si>
    <t>PVW-1.3</t>
  </si>
  <si>
    <r>
      <rPr>
        <rFont val="Arial"/>
        <b/>
        <color theme="1"/>
        <sz val="8.0"/>
      </rPr>
      <t>Display the following only when [Project Status: Completed]:</t>
    </r>
    <r>
      <rPr>
        <rFont val="Arial"/>
        <color theme="1"/>
        <sz val="8.0"/>
      </rPr>
      <t xml:space="preserve"> 1. Researcher published document link of the project/ The document itself; 2. Additional comments/links [if any]; 3. Rate Project [e.g. on a scale of 1 to 10]; 4. The task done by each contributor; 5. The updated rating of each contributor;</t>
    </r>
  </si>
  <si>
    <t>SPVW-1</t>
  </si>
  <si>
    <r>
      <rPr>
        <rFont val="Arial"/>
        <color theme="1"/>
        <sz val="8.0"/>
      </rPr>
      <t>[</t>
    </r>
    <r>
      <rPr>
        <rFont val="Arial"/>
        <b/>
        <color theme="1"/>
        <sz val="8.0"/>
      </rPr>
      <t>User-Type &amp; ownership: Any]:</t>
    </r>
    <r>
      <rPr>
        <rFont val="Arial"/>
        <color theme="1"/>
        <sz val="8.0"/>
      </rPr>
      <t xml:space="preserve"> Displaying Project Title, Project Domain Tags, Project ID and Project-Status: Agreement Violation [Stopped]; </t>
    </r>
  </si>
  <si>
    <t>RCOLLAB-1</t>
  </si>
  <si>
    <r>
      <rPr>
        <rFont val="Arial"/>
        <b/>
        <color theme="1"/>
        <sz val="8.0"/>
        <u/>
      </rPr>
      <t>Collaboration Page Functionalities for [UserType: Researcher]</t>
    </r>
    <r>
      <rPr>
        <rFont val="Arial"/>
        <b/>
        <color theme="1"/>
        <sz val="8.0"/>
      </rPr>
      <t>: Display: 1. Contributor Name; 2.Tasks List with status (% completions); 3.Collaboration Menu; 4. Option for [CWARN-1]</t>
    </r>
  </si>
  <si>
    <t>RCOLLAB-1.1</t>
  </si>
  <si>
    <t>Collaboration Menu with 4 items: 1. Post Task; 2. Tasks &amp; Sub-Tasks; 3. Notifications; 4. Contributor Info. &amp; Agreement(s)</t>
  </si>
  <si>
    <t>RCOLLAB-1.2</t>
  </si>
  <si>
    <t>Researcher can post a task with the following details: 1. Task Name; 2. Expected End-Date; 3. Priority: {High, Medium, Low}; 5. Remarks [If Any]</t>
  </si>
  <si>
    <t>RCOLLAB-1.3</t>
  </si>
  <si>
    <t xml:space="preserve">Researcher can post a sub-task under a task with the following details: 1. Sub-Task Name; 2. Due Date; 3. Priority: {High, Medium, Low}; 4. Attach Files; </t>
  </si>
  <si>
    <t>RCOLLAB-1.4</t>
  </si>
  <si>
    <r>
      <rPr>
        <rFont val="Arial"/>
        <b/>
        <color theme="1"/>
        <sz val="8.0"/>
      </rPr>
      <t>[Confidential files]:</t>
    </r>
    <r>
      <rPr>
        <rFont val="Arial"/>
        <color theme="1"/>
        <sz val="8.0"/>
      </rPr>
      <t xml:space="preserve"> The researcher needs to digitally sign the documents that are to be kept strcitly confidential by the concerned contributor</t>
    </r>
  </si>
  <si>
    <t>RCOLLAB-1.5</t>
  </si>
  <si>
    <r>
      <rPr>
        <rFont val="Arial"/>
        <b/>
        <color theme="1"/>
        <sz val="8.0"/>
      </rPr>
      <t>[For each contributor]:</t>
    </r>
    <r>
      <rPr>
        <rFont val="Arial"/>
        <color theme="1"/>
        <sz val="8.0"/>
      </rPr>
      <t xml:space="preserve"> After the completion of the latest task by the contributor, the researcher is required to digitally sign the task for confirming task completion</t>
    </r>
  </si>
  <si>
    <t>TMOD-1</t>
  </si>
  <si>
    <r>
      <rPr>
        <rFont val="Arial"/>
        <b/>
        <color theme="1"/>
        <sz val="8.0"/>
        <u/>
      </rPr>
      <t>Researcher's possible modifications on an existing sub-task and/or task</t>
    </r>
    <r>
      <rPr>
        <rFont val="Arial"/>
        <b/>
        <color theme="1"/>
        <sz val="8.0"/>
      </rPr>
      <t>: 1. Update/Edit: Task Name; Due Date; Priority Level; Remarks; Task Status; 2. Attach/Remove files; 3. Delete task/sub-task;</t>
    </r>
  </si>
  <si>
    <t>RAS-1</t>
  </si>
  <si>
    <r>
      <rPr>
        <rFont val="Arial"/>
        <b/>
        <color theme="1"/>
        <sz val="8.0"/>
        <u/>
      </rPr>
      <t>[(User-Type: Researcher) Research Collaboration Agreement: Between the Researcher and Contributor]</t>
    </r>
    <r>
      <rPr>
        <rFont val="Arial"/>
        <b/>
        <color theme="1"/>
        <sz val="8.0"/>
      </rPr>
      <t xml:space="preserve">: 1. Uploading the RCA by the researcher and review for the contributor  2. Digital signature of the researcher and contributor, both are required to save the document and proceed to collaboration with the concerned Contributor. </t>
    </r>
  </si>
  <si>
    <t>RWARN-1</t>
  </si>
  <si>
    <r>
      <rPr>
        <rFont val="Arial"/>
        <b/>
        <color theme="1"/>
        <sz val="8.0"/>
        <u/>
      </rPr>
      <t>[User-Type: Contributor]</t>
    </r>
    <r>
      <rPr>
        <rFont val="Arial"/>
        <b/>
        <color theme="1"/>
        <sz val="8.0"/>
      </rPr>
      <t>: Contributor(s) warns Researcher on agreement violation</t>
    </r>
  </si>
  <si>
    <t>CCOLLAB-1</t>
  </si>
  <si>
    <r>
      <rPr>
        <rFont val="Arial"/>
        <b/>
        <color theme="1"/>
        <sz val="8.0"/>
        <u/>
      </rPr>
      <t>[Collaboration Page Functionalities for UserType: contributor]</t>
    </r>
    <r>
      <rPr>
        <rFont val="Arial"/>
        <b/>
        <color theme="1"/>
        <sz val="8.0"/>
      </rPr>
      <t>: Display: 1. Project Name &amp; ID; 2. Researcher Info.; 3.Tasks List with status; 4.Collaboration Menu; 5. Researcher Info. &amp; Agreement(s);</t>
    </r>
  </si>
  <si>
    <t>CCOLLAB-1.1</t>
  </si>
  <si>
    <t>Collaboration Menu with 2 items: 1. Tasks; 2. Chat; 3. RAS-1;</t>
  </si>
  <si>
    <t>CCOLLAB-1.2</t>
  </si>
  <si>
    <r>
      <rPr>
        <rFont val="Arial"/>
        <b/>
        <color theme="1"/>
        <sz val="8.0"/>
      </rPr>
      <t>View:</t>
    </r>
    <r>
      <rPr>
        <rFont val="Arial"/>
        <color theme="1"/>
        <sz val="8.0"/>
      </rPr>
      <t xml:space="preserve"> 1. Task Name; 2. Due Date; 3. Priority Level; 4. Task Status</t>
    </r>
  </si>
  <si>
    <t>CCOLLAB-1.3</t>
  </si>
  <si>
    <t>Download Attached Files to the task; Submit a file under the task or Remove an already submitted file only by the current-user, within the due date of the task.</t>
  </si>
  <si>
    <t>CWARN-1</t>
  </si>
  <si>
    <r>
      <rPr>
        <rFont val="Arial"/>
        <b/>
        <color theme="1"/>
        <sz val="8.0"/>
        <u/>
      </rPr>
      <t>[User-Type: Researcher]</t>
    </r>
    <r>
      <rPr>
        <rFont val="Arial"/>
        <b/>
        <color theme="1"/>
        <sz val="8.0"/>
      </rPr>
      <t>:</t>
    </r>
    <r>
      <rPr>
        <rFont val="Arial"/>
        <b/>
        <color theme="1"/>
        <sz val="8.0"/>
        <u/>
      </rPr>
      <t xml:space="preserve"> </t>
    </r>
    <r>
      <rPr>
        <rFont val="Arial"/>
        <b/>
        <color theme="1"/>
        <sz val="8.0"/>
      </rPr>
      <t>Researcher warns Contributor on agreement violation</t>
    </r>
  </si>
  <si>
    <t>CAS-1</t>
  </si>
  <si>
    <r>
      <rPr>
        <rFont val="Arial"/>
        <b/>
        <color theme="1"/>
        <sz val="8.0"/>
        <u/>
      </rPr>
      <t>[(User-Type: Contributor) Research Collaboration Agreement: Between the Researcher and contributor]</t>
    </r>
    <r>
      <rPr>
        <rFont val="Arial"/>
        <b/>
        <color theme="1"/>
        <sz val="8.0"/>
      </rPr>
      <t xml:space="preserve">: 1. Digital signature of the researcher and contributor, both are required to save the document and proceed to collaboration with the concerned contributor. </t>
    </r>
  </si>
  <si>
    <t>CHAT-1</t>
  </si>
  <si>
    <t>Chat conversations between the Researcher &amp; a Contributor for discussion purposes</t>
  </si>
  <si>
    <r>
      <rPr>
        <rFont val="Arial"/>
        <b/>
        <color theme="1"/>
        <sz val="8.0"/>
        <u/>
      </rPr>
      <t>[User-Type: Researcher]</t>
    </r>
    <r>
      <rPr>
        <rFont val="Arial"/>
        <b/>
        <color theme="1"/>
        <sz val="8.0"/>
      </rPr>
      <t>:</t>
    </r>
    <r>
      <rPr>
        <rFont val="Arial"/>
        <b/>
        <color theme="1"/>
        <sz val="8.0"/>
        <u/>
      </rPr>
      <t xml:space="preserve"> </t>
    </r>
    <r>
      <rPr>
        <rFont val="Arial"/>
        <b/>
        <color theme="1"/>
        <sz val="8.0"/>
      </rPr>
      <t>Researcher warns Contributor on agreement violation</t>
    </r>
  </si>
  <si>
    <t>IRBUP-1</t>
  </si>
  <si>
    <r>
      <rPr>
        <rFont val="Arial"/>
        <b/>
        <color theme="1"/>
        <sz val="8.0"/>
        <u/>
      </rPr>
      <t>[User-Type: Researcher]</t>
    </r>
    <r>
      <rPr>
        <rFont val="Arial"/>
        <b/>
        <color theme="1"/>
        <sz val="8.0"/>
      </rPr>
      <t>: Researcher can update the IRB Approval Letter</t>
    </r>
  </si>
  <si>
    <t>FIPR-1</t>
  </si>
  <si>
    <t>Foreground IPR: Researcher-Contributor agreement</t>
  </si>
  <si>
    <t>XPRJ-1</t>
  </si>
  <si>
    <t>Remove contributor (UserType: Contributor &amp; Researcher) : To be done by the consent of both the researcher and the contributor</t>
  </si>
  <si>
    <t>XPRJ-1.1</t>
  </si>
  <si>
    <t>The researcher accepts project exit request from the contributor.</t>
  </si>
  <si>
    <t>XPRJ-1.2</t>
  </si>
  <si>
    <t>The researcher denies project exit request from the contributor.</t>
  </si>
  <si>
    <t>Stopped Project View: On agreement violation by the researcher.</t>
  </si>
  <si>
    <t>UPF-1</t>
  </si>
  <si>
    <t>User can update the existing info. in the platform i.e.,  Name, Organization Name, Professional Designation, Upload updated CV, register a new mailID and/or replace existing one, register a new phone number and/or existing one.</t>
  </si>
  <si>
    <t>ACDEL-1</t>
  </si>
  <si>
    <t>Account Deletion</t>
  </si>
  <si>
    <t>ACDEL-1.1</t>
  </si>
  <si>
    <t>User account will be deleted after user re-confirms warning prompt for account deletion</t>
  </si>
  <si>
    <t>ACDEL-1.2</t>
  </si>
  <si>
    <t xml:space="preserve"> All User data will be removed from the record</t>
  </si>
  <si>
    <t>LGOUT-1</t>
  </si>
  <si>
    <t>LogOut from current session</t>
  </si>
  <si>
    <t>LGOUT-1.1</t>
  </si>
  <si>
    <t>User to be displayed warning prompt to confirm logging out.</t>
  </si>
  <si>
    <t>LGOUT-1.2</t>
  </si>
  <si>
    <t>User to be redirected to the platform LogIn Page</t>
  </si>
  <si>
    <t>NFS-1</t>
  </si>
  <si>
    <t>Security</t>
  </si>
  <si>
    <t>NFCAP-1</t>
  </si>
  <si>
    <t>Capacity</t>
  </si>
  <si>
    <t>NFCOMP-1</t>
  </si>
  <si>
    <t>Compatibility</t>
  </si>
  <si>
    <t>NFRA-1</t>
  </si>
  <si>
    <t>Reliability &amp; Availability</t>
  </si>
  <si>
    <t>NFMM-1</t>
  </si>
  <si>
    <t>Mainatainanility &amp; Manageability</t>
  </si>
  <si>
    <t>NFU-1</t>
  </si>
  <si>
    <t>Usability</t>
  </si>
  <si>
    <t>NFSC-1</t>
  </si>
  <si>
    <t>Scalability</t>
  </si>
  <si>
    <t>NFPDAT-1</t>
  </si>
  <si>
    <r>
      <rPr>
        <rFont val="Arial"/>
        <b/>
        <color theme="1"/>
        <sz val="8.0"/>
      </rPr>
      <t>Platform Dependent Agreement Terms:</t>
    </r>
    <r>
      <rPr>
        <rFont val="Arial"/>
        <color theme="1"/>
        <sz val="8.0"/>
      </rPr>
      <t xml:space="preserve"> Platform specific agreements to be included in the agreed upon RCA and FIPR between the researcher and each contributor of a project</t>
    </r>
  </si>
  <si>
    <t>Read Only</t>
  </si>
  <si>
    <t>TIG/CSE/UD/RQMT_MATX_TEMPL v1.5</t>
  </si>
  <si>
    <t>Requirements</t>
  </si>
  <si>
    <t>Designed</t>
  </si>
  <si>
    <t>Test Case Coverage</t>
  </si>
  <si>
    <t>Technical Platform</t>
  </si>
  <si>
    <t>Prototype Coverage</t>
  </si>
  <si>
    <t>Program coverage</t>
  </si>
  <si>
    <t>Test Results</t>
  </si>
  <si>
    <t>Cancelled</t>
  </si>
  <si>
    <t>In-progress</t>
  </si>
  <si>
    <t>Open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</si>
</sst>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23">
    <font>
      <sz val="10.0"/>
      <color rgb="FF000000"/>
      <name val="Arial"/>
      <scheme val="minor"/>
    </font>
    <font>
      <sz val="10.0"/>
      <color rgb="FF000000"/>
      <name val="Arial"/>
    </font>
    <font>
      <b/>
      <sz val="8.0"/>
      <color rgb="FF4F81BD"/>
      <name val="Arial"/>
    </font>
    <font>
      <b/>
      <sz val="7.0"/>
      <color rgb="FFFFFFFF"/>
      <name val="Arial"/>
    </font>
    <font>
      <sz val="10.0"/>
      <color theme="1"/>
      <name val="Arial"/>
    </font>
    <font>
      <b/>
      <sz val="12.0"/>
      <color theme="1"/>
      <name val="Arial"/>
    </font>
    <font/>
    <font>
      <b/>
      <sz val="10.0"/>
      <color theme="1"/>
      <name val="Arial"/>
    </font>
    <font>
      <b/>
      <sz val="10.0"/>
      <color rgb="FF0000FF"/>
      <name val="Arial"/>
    </font>
    <font>
      <b/>
      <sz val="8.0"/>
      <color theme="1"/>
      <name val="Arial"/>
    </font>
    <font>
      <b/>
      <i/>
      <sz val="8.0"/>
      <color theme="1"/>
      <name val="Arial"/>
    </font>
    <font>
      <sz val="8.0"/>
      <color theme="1"/>
      <name val="Arial"/>
    </font>
    <font>
      <b/>
      <sz val="7.0"/>
      <color theme="1"/>
      <name val="Arial"/>
    </font>
    <font>
      <sz val="7.0"/>
      <color theme="1"/>
      <name val="Arial"/>
    </font>
    <font>
      <b/>
      <sz val="8.0"/>
      <color theme="1"/>
      <name val="Arial"/>
      <scheme val="minor"/>
    </font>
    <font>
      <sz val="7.0"/>
      <color rgb="FF000000"/>
      <name val="Arial"/>
    </font>
    <font>
      <b/>
      <sz val="8.0"/>
      <color rgb="FFFFFFFF"/>
      <name val="Arial"/>
    </font>
    <font>
      <sz val="7.0"/>
      <color rgb="FF4F81BD"/>
      <name val="Arial"/>
    </font>
    <font>
      <b/>
      <sz val="11.0"/>
      <color theme="1"/>
      <name val="Arial"/>
    </font>
    <font>
      <sz val="11.0"/>
      <color theme="1"/>
      <name val="Arial"/>
    </font>
    <font>
      <sz val="10.0"/>
      <color rgb="FFFF0000"/>
      <name val="Arial"/>
    </font>
    <font>
      <sz val="11.0"/>
      <color rgb="FF000000"/>
      <name val="Arial"/>
    </font>
    <font>
      <b/>
      <sz val="11.0"/>
      <color rgb="FF000000"/>
      <name val="Arial"/>
    </font>
  </fonts>
  <fills count="8">
    <fill>
      <patternFill patternType="none"/>
    </fill>
    <fill>
      <patternFill patternType="lightGray"/>
    </fill>
    <fill>
      <patternFill patternType="solid">
        <fgColor rgb="FF0070C0"/>
        <bgColor rgb="FF0070C0"/>
      </patternFill>
    </fill>
    <fill>
      <patternFill patternType="solid">
        <fgColor rgb="FFC0C0C0"/>
        <bgColor rgb="FFC0C0C0"/>
      </patternFill>
    </fill>
    <fill>
      <patternFill patternType="solid">
        <fgColor rgb="FF99CCFF"/>
        <bgColor rgb="FF99CCFF"/>
      </patternFill>
    </fill>
    <fill>
      <patternFill patternType="solid">
        <fgColor rgb="FFEAF1DD"/>
        <bgColor rgb="FFEAF1DD"/>
      </patternFill>
    </fill>
    <fill>
      <patternFill patternType="solid">
        <fgColor rgb="FFFFFF00"/>
        <bgColor rgb="FFFFFF00"/>
      </patternFill>
    </fill>
    <fill>
      <patternFill patternType="solid">
        <fgColor rgb="FFFFFFFF"/>
        <bgColor rgb="FFFFFFFF"/>
      </patternFill>
    </fill>
  </fills>
  <borders count="19">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right style="thin">
        <color rgb="FF000000"/>
      </right>
      <top style="medium">
        <color rgb="FF000000"/>
      </top>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medium">
        <color rgb="FF000000"/>
      </right>
      <top style="thin">
        <color rgb="FF000000"/>
      </top>
      <bottom style="thin">
        <color rgb="FF000000"/>
      </bottom>
    </border>
    <border>
      <right style="thin">
        <color rgb="FF000000"/>
      </right>
      <bottom style="thin">
        <color rgb="FF000000"/>
      </bottom>
    </border>
    <border>
      <left style="thin">
        <color rgb="FF000000"/>
      </left>
      <bottom style="thin">
        <color rgb="FF000000"/>
      </bottom>
    </border>
    <border>
      <left style="medium">
        <color rgb="FF000000"/>
      </left>
      <right style="thin">
        <color rgb="FF000000"/>
      </right>
      <top style="thin">
        <color rgb="FF000000"/>
      </top>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vertical="top"/>
    </xf>
    <xf borderId="1" fillId="2" fontId="3" numFmtId="0" xfId="0" applyAlignment="1" applyBorder="1" applyFont="1">
      <alignment horizontal="right" shrinkToFit="0" vertical="top" wrapText="1"/>
    </xf>
    <xf borderId="0" fillId="0" fontId="4" numFmtId="0" xfId="0" applyAlignment="1" applyFont="1">
      <alignment shrinkToFit="0" vertical="top" wrapText="1"/>
    </xf>
    <xf borderId="2" fillId="3" fontId="5" numFmtId="0" xfId="0" applyAlignment="1" applyBorder="1" applyFill="1" applyFont="1">
      <alignment horizontal="center" shrinkToFit="0" vertical="top" wrapText="1"/>
    </xf>
    <xf borderId="3" fillId="0" fontId="6" numFmtId="0" xfId="0" applyBorder="1" applyFont="1"/>
    <xf borderId="4" fillId="3" fontId="7" numFmtId="49" xfId="0" applyAlignment="1" applyBorder="1" applyFont="1" applyNumberFormat="1">
      <alignment shrinkToFit="0" vertical="top" wrapText="1"/>
    </xf>
    <xf borderId="4" fillId="0" fontId="4" numFmtId="0" xfId="0" applyAlignment="1" applyBorder="1" applyFont="1">
      <alignment shrinkToFit="0" vertical="top" wrapText="1"/>
    </xf>
    <xf borderId="4" fillId="0" fontId="7" numFmtId="49" xfId="0" applyAlignment="1" applyBorder="1" applyFont="1" applyNumberFormat="1">
      <alignment shrinkToFit="0" vertical="top" wrapText="1"/>
    </xf>
    <xf borderId="4" fillId="0" fontId="8" numFmtId="0" xfId="0" applyAlignment="1" applyBorder="1" applyFont="1">
      <alignment horizontal="left" shrinkToFit="0" vertical="top" wrapText="1"/>
    </xf>
    <xf borderId="0" fillId="0" fontId="7" numFmtId="49" xfId="0" applyAlignment="1" applyFont="1" applyNumberFormat="1">
      <alignment shrinkToFit="0" vertical="top" wrapText="1"/>
    </xf>
    <xf borderId="5" fillId="4" fontId="9" numFmtId="49" xfId="0" applyAlignment="1" applyBorder="1" applyFill="1" applyFont="1" applyNumberFormat="1">
      <alignment horizontal="left" shrinkToFit="0" vertical="top" wrapText="1"/>
    </xf>
    <xf borderId="6" fillId="4" fontId="10" numFmtId="49" xfId="0" applyAlignment="1" applyBorder="1" applyFont="1" applyNumberFormat="1">
      <alignment horizontal="center" shrinkToFit="0" vertical="top" wrapText="1"/>
    </xf>
    <xf borderId="7" fillId="4" fontId="10" numFmtId="49" xfId="0" applyAlignment="1" applyBorder="1" applyFont="1" applyNumberFormat="1">
      <alignment horizontal="center" shrinkToFit="0" vertical="top" wrapText="1"/>
    </xf>
    <xf borderId="5" fillId="5" fontId="10" numFmtId="49" xfId="0" applyAlignment="1" applyBorder="1" applyFill="1" applyFont="1" applyNumberFormat="1">
      <alignment horizontal="center" shrinkToFit="0" vertical="top" wrapText="1"/>
    </xf>
    <xf borderId="6" fillId="5" fontId="10" numFmtId="49" xfId="0" applyAlignment="1" applyBorder="1" applyFont="1" applyNumberFormat="1">
      <alignment horizontal="left" shrinkToFit="0" vertical="top" wrapText="1"/>
    </xf>
    <xf borderId="8" fillId="5" fontId="9" numFmtId="49" xfId="0" applyAlignment="1" applyBorder="1" applyFont="1" applyNumberFormat="1">
      <alignment horizontal="left" shrinkToFit="0" vertical="top" wrapText="1"/>
    </xf>
    <xf borderId="9" fillId="5" fontId="10" numFmtId="49" xfId="0" applyAlignment="1" applyBorder="1" applyFont="1" applyNumberFormat="1">
      <alignment horizontal="center" shrinkToFit="0" vertical="top" wrapText="1"/>
    </xf>
    <xf borderId="10" fillId="5" fontId="10" numFmtId="49" xfId="0" applyAlignment="1" applyBorder="1" applyFont="1" applyNumberFormat="1">
      <alignment horizontal="center" shrinkToFit="0" vertical="top" wrapText="1"/>
    </xf>
    <xf borderId="11" fillId="4" fontId="9" numFmtId="164" xfId="0" applyAlignment="1" applyBorder="1" applyFont="1" applyNumberFormat="1">
      <alignment horizontal="center" shrinkToFit="0" vertical="top" wrapText="1"/>
    </xf>
    <xf borderId="8" fillId="4" fontId="9" numFmtId="164" xfId="0" applyAlignment="1" applyBorder="1" applyFont="1" applyNumberFormat="1">
      <alignment horizontal="center" shrinkToFit="0" vertical="top" wrapText="1"/>
    </xf>
    <xf borderId="7" fillId="4" fontId="9" numFmtId="49" xfId="0" applyAlignment="1" applyBorder="1" applyFont="1" applyNumberFormat="1">
      <alignment horizontal="center" shrinkToFit="0" vertical="top" wrapText="1"/>
    </xf>
    <xf borderId="0" fillId="0" fontId="11" numFmtId="0" xfId="0" applyAlignment="1" applyFont="1">
      <alignment horizontal="center" vertical="top"/>
    </xf>
    <xf borderId="12" fillId="0" fontId="12" numFmtId="49" xfId="0" applyAlignment="1" applyBorder="1" applyFont="1" applyNumberFormat="1">
      <alignment horizontal="left" readingOrder="0" vertical="top"/>
    </xf>
    <xf borderId="13" fillId="0" fontId="9" numFmtId="49" xfId="0" applyAlignment="1" applyBorder="1" applyFont="1" applyNumberFormat="1">
      <alignment readingOrder="0" shrinkToFit="0" vertical="top" wrapText="1"/>
    </xf>
    <xf borderId="14" fillId="0" fontId="11" numFmtId="49" xfId="0" applyAlignment="1" applyBorder="1" applyFont="1" applyNumberFormat="1">
      <alignment horizontal="center" readingOrder="0" shrinkToFit="0" vertical="top" wrapText="1"/>
    </xf>
    <xf borderId="12" fillId="0" fontId="11" numFmtId="49" xfId="0" applyAlignment="1" applyBorder="1" applyFont="1" applyNumberFormat="1">
      <alignment horizontal="center" readingOrder="0" shrinkToFit="0" vertical="top" wrapText="1"/>
    </xf>
    <xf borderId="13" fillId="0" fontId="11" numFmtId="49" xfId="0" applyAlignment="1" applyBorder="1" applyFont="1" applyNumberFormat="1">
      <alignment shrinkToFit="0" vertical="top" wrapText="1"/>
    </xf>
    <xf borderId="2" fillId="0" fontId="13" numFmtId="164" xfId="0" applyAlignment="1" applyBorder="1" applyFont="1" applyNumberFormat="1">
      <alignment horizontal="left" vertical="top"/>
    </xf>
    <xf borderId="4" fillId="0" fontId="11" numFmtId="49" xfId="0" applyAlignment="1" applyBorder="1" applyFont="1" applyNumberFormat="1">
      <alignment horizontal="center" readingOrder="0" shrinkToFit="0" vertical="top" wrapText="1"/>
    </xf>
    <xf borderId="15" fillId="0" fontId="11" numFmtId="49" xfId="0" applyAlignment="1" applyBorder="1" applyFont="1" applyNumberFormat="1">
      <alignment horizontal="center" readingOrder="0" shrinkToFit="0" vertical="top" wrapText="1"/>
    </xf>
    <xf borderId="16" fillId="0" fontId="11" numFmtId="164" xfId="0" applyAlignment="1" applyBorder="1" applyFont="1" applyNumberFormat="1">
      <alignment horizontal="center" shrinkToFit="0" vertical="top" wrapText="1"/>
    </xf>
    <xf borderId="17" fillId="0" fontId="11" numFmtId="164" xfId="0" applyAlignment="1" applyBorder="1" applyFont="1" applyNumberFormat="1">
      <alignment horizontal="center" vertical="top"/>
    </xf>
    <xf borderId="14" fillId="0" fontId="11" numFmtId="164" xfId="0" applyAlignment="1" applyBorder="1" applyFont="1" applyNumberFormat="1">
      <alignment horizontal="center" vertical="top"/>
    </xf>
    <xf borderId="0" fillId="0" fontId="11" numFmtId="0" xfId="0" applyAlignment="1" applyFont="1">
      <alignment vertical="top"/>
    </xf>
    <xf borderId="12" fillId="0" fontId="13" numFmtId="49" xfId="0" applyAlignment="1" applyBorder="1" applyFont="1" applyNumberFormat="1">
      <alignment horizontal="left" readingOrder="0" vertical="top"/>
    </xf>
    <xf borderId="13" fillId="0" fontId="11" numFmtId="49" xfId="0" applyAlignment="1" applyBorder="1" applyFont="1" applyNumberFormat="1">
      <alignment readingOrder="0" shrinkToFit="0" vertical="top" wrapText="1"/>
    </xf>
    <xf borderId="13" fillId="0" fontId="11" numFmtId="49" xfId="0" applyAlignment="1" applyBorder="1" applyFont="1" applyNumberFormat="1">
      <alignment horizontal="center" readingOrder="0" shrinkToFit="0" vertical="top" wrapText="1"/>
    </xf>
    <xf borderId="4" fillId="0" fontId="11" numFmtId="49" xfId="0" applyAlignment="1" applyBorder="1" applyFont="1" applyNumberFormat="1">
      <alignment horizontal="left" readingOrder="0" shrinkToFit="0" vertical="top" wrapText="1"/>
    </xf>
    <xf borderId="18" fillId="0" fontId="11" numFmtId="49" xfId="0" applyAlignment="1" applyBorder="1" applyFont="1" applyNumberFormat="1">
      <alignment horizontal="center" shrinkToFit="0" vertical="top" wrapText="1"/>
    </xf>
    <xf borderId="4" fillId="0" fontId="11" numFmtId="49" xfId="0" applyAlignment="1" applyBorder="1" applyFont="1" applyNumberFormat="1">
      <alignment shrinkToFit="0" vertical="top" wrapText="1"/>
    </xf>
    <xf borderId="4" fillId="0" fontId="11" numFmtId="49" xfId="0" applyAlignment="1" applyBorder="1" applyFont="1" applyNumberFormat="1">
      <alignment horizontal="center" shrinkToFit="0" vertical="top" wrapText="1"/>
    </xf>
    <xf borderId="15" fillId="0" fontId="11" numFmtId="164" xfId="0" applyAlignment="1" applyBorder="1" applyFont="1" applyNumberFormat="1">
      <alignment horizontal="center" vertical="top"/>
    </xf>
    <xf borderId="4" fillId="0" fontId="11" numFmtId="49" xfId="0" applyAlignment="1" applyBorder="1" applyFont="1" applyNumberFormat="1">
      <alignment readingOrder="0" shrinkToFit="0" vertical="top" wrapText="1"/>
    </xf>
    <xf borderId="4" fillId="0" fontId="11" numFmtId="49" xfId="0" applyAlignment="1" applyBorder="1" applyFont="1" applyNumberFormat="1">
      <alignment horizontal="left" shrinkToFit="0" vertical="top" wrapText="1"/>
    </xf>
    <xf borderId="4" fillId="0" fontId="9" numFmtId="49" xfId="0" applyAlignment="1" applyBorder="1" applyFont="1" applyNumberFormat="1">
      <alignment horizontal="left" readingOrder="0" shrinkToFit="0" vertical="top" wrapText="1"/>
    </xf>
    <xf borderId="18" fillId="0" fontId="11" numFmtId="49" xfId="0" applyAlignment="1" applyBorder="1" applyFont="1" applyNumberFormat="1">
      <alignment horizontal="center" readingOrder="0" shrinkToFit="0" vertical="top" wrapText="1"/>
    </xf>
    <xf borderId="2" fillId="0" fontId="11" numFmtId="49" xfId="0" applyAlignment="1" applyBorder="1" applyFont="1" applyNumberFormat="1">
      <alignment horizontal="center" readingOrder="0" shrinkToFit="0" vertical="top" wrapText="1"/>
    </xf>
    <xf borderId="15" fillId="0" fontId="11" numFmtId="49" xfId="0" applyAlignment="1" applyBorder="1" applyFont="1" applyNumberFormat="1">
      <alignment horizontal="center" shrinkToFit="0" vertical="top" wrapText="1"/>
    </xf>
    <xf borderId="16" fillId="0" fontId="11" numFmtId="49" xfId="0" applyAlignment="1" applyBorder="1" applyFont="1" applyNumberFormat="1">
      <alignment horizontal="center" shrinkToFit="0" vertical="top" wrapText="1"/>
    </xf>
    <xf borderId="14" fillId="0" fontId="11" numFmtId="49" xfId="0" applyAlignment="1" applyBorder="1" applyFont="1" applyNumberFormat="1">
      <alignment horizontal="center" shrinkToFit="0" vertical="top" wrapText="1"/>
    </xf>
    <xf borderId="2" fillId="0" fontId="11" numFmtId="49" xfId="0" applyAlignment="1" applyBorder="1" applyFont="1" applyNumberFormat="1">
      <alignment horizontal="center" shrinkToFit="0" vertical="top" wrapText="1"/>
    </xf>
    <xf borderId="18" fillId="0" fontId="12" numFmtId="49" xfId="0" applyAlignment="1" applyBorder="1" applyFont="1" applyNumberFormat="1">
      <alignment horizontal="left" readingOrder="0" vertical="top"/>
    </xf>
    <xf borderId="4" fillId="0" fontId="9" numFmtId="49" xfId="0" applyAlignment="1" applyBorder="1" applyFont="1" applyNumberFormat="1">
      <alignment readingOrder="0" shrinkToFit="0" vertical="top" wrapText="1"/>
    </xf>
    <xf borderId="18" fillId="0" fontId="13" numFmtId="49" xfId="0" applyAlignment="1" applyBorder="1" applyFont="1" applyNumberFormat="1">
      <alignment horizontal="left" readingOrder="0" vertical="top"/>
    </xf>
    <xf borderId="3" fillId="0" fontId="11" numFmtId="164" xfId="0" applyAlignment="1" applyBorder="1" applyFont="1" applyNumberFormat="1">
      <alignment horizontal="center" shrinkToFit="0" vertical="top" wrapText="1"/>
    </xf>
    <xf borderId="0" fillId="0" fontId="14" numFmtId="0" xfId="0" applyAlignment="1" applyFont="1">
      <alignment readingOrder="0" vertical="top"/>
    </xf>
    <xf borderId="0" fillId="0" fontId="11" numFmtId="0" xfId="0" applyAlignment="1" applyFont="1">
      <alignment readingOrder="0" shrinkToFit="0" vertical="top" wrapText="1"/>
    </xf>
    <xf borderId="18" fillId="6" fontId="12" numFmtId="49" xfId="0" applyAlignment="1" applyBorder="1" applyFill="1" applyFont="1" applyNumberFormat="1">
      <alignment horizontal="left" readingOrder="0" vertical="top"/>
    </xf>
    <xf borderId="4" fillId="6" fontId="9" numFmtId="49" xfId="0" applyAlignment="1" applyBorder="1" applyFont="1" applyNumberFormat="1">
      <alignment readingOrder="0" shrinkToFit="0" vertical="top" wrapText="1"/>
    </xf>
    <xf borderId="18" fillId="6" fontId="13" numFmtId="49" xfId="0" applyAlignment="1" applyBorder="1" applyFont="1" applyNumberFormat="1">
      <alignment horizontal="left" readingOrder="0" vertical="top"/>
    </xf>
    <xf borderId="4" fillId="6" fontId="11" numFmtId="49" xfId="0" applyAlignment="1" applyBorder="1" applyFont="1" applyNumberFormat="1">
      <alignment readingOrder="0" shrinkToFit="0" vertical="top" wrapText="1"/>
    </xf>
    <xf borderId="4" fillId="0" fontId="11" numFmtId="49" xfId="0" applyAlignment="1" applyBorder="1" applyFont="1" applyNumberFormat="1">
      <alignment readingOrder="0" shrinkToFit="0" vertical="top" wrapText="1"/>
    </xf>
    <xf borderId="18" fillId="6" fontId="13" numFmtId="49" xfId="0" applyAlignment="1" applyBorder="1" applyFont="1" applyNumberFormat="1">
      <alignment horizontal="left" readingOrder="0" vertical="top"/>
    </xf>
    <xf borderId="4" fillId="6" fontId="11" numFmtId="49" xfId="0" applyAlignment="1" applyBorder="1" applyFont="1" applyNumberFormat="1">
      <alignment readingOrder="0" shrinkToFit="0" vertical="top" wrapText="1"/>
    </xf>
    <xf borderId="0" fillId="6" fontId="13" numFmtId="49" xfId="0" applyAlignment="1" applyFont="1" applyNumberFormat="1">
      <alignment horizontal="left" readingOrder="0" vertical="top"/>
    </xf>
    <xf borderId="4" fillId="6" fontId="13" numFmtId="49" xfId="0" applyAlignment="1" applyBorder="1" applyFont="1" applyNumberFormat="1">
      <alignment horizontal="left" readingOrder="0" vertical="top"/>
    </xf>
    <xf borderId="4" fillId="6" fontId="15" numFmtId="49" xfId="0" applyAlignment="1" applyBorder="1" applyFont="1" applyNumberFormat="1">
      <alignment horizontal="left" readingOrder="0" vertical="top"/>
    </xf>
    <xf borderId="18" fillId="0" fontId="13" numFmtId="49" xfId="0" applyAlignment="1" applyBorder="1" applyFont="1" applyNumberFormat="1">
      <alignment horizontal="left" vertical="top"/>
    </xf>
    <xf borderId="0" fillId="0" fontId="4" numFmtId="0" xfId="0" applyFont="1"/>
    <xf borderId="1" fillId="2" fontId="16" numFmtId="0" xfId="0" applyBorder="1" applyFont="1"/>
    <xf borderId="0" fillId="0" fontId="4" numFmtId="0" xfId="0" applyAlignment="1" applyFont="1">
      <alignment horizontal="center"/>
    </xf>
    <xf borderId="0" fillId="0" fontId="17" numFmtId="0" xfId="0" applyAlignment="1" applyFont="1">
      <alignment vertical="top"/>
    </xf>
    <xf borderId="4" fillId="0" fontId="18" numFmtId="0" xfId="0" applyBorder="1" applyFont="1"/>
    <xf borderId="4" fillId="0" fontId="18" numFmtId="49" xfId="0" applyAlignment="1" applyBorder="1" applyFont="1" applyNumberFormat="1">
      <alignment horizontal="left"/>
    </xf>
    <xf borderId="4" fillId="0" fontId="19" numFmtId="0" xfId="0" applyAlignment="1" applyBorder="1" applyFont="1">
      <alignment horizontal="left"/>
    </xf>
    <xf borderId="0" fillId="0" fontId="20" numFmtId="0" xfId="0" applyFont="1"/>
    <xf borderId="4" fillId="7" fontId="21" numFmtId="0" xfId="0" applyAlignment="1" applyBorder="1" applyFill="1" applyFont="1">
      <alignment horizontal="left"/>
    </xf>
    <xf borderId="4" fillId="7" fontId="22" numFmtId="0" xfId="0" applyAlignment="1" applyBorder="1" applyFont="1">
      <alignment horizontal="left"/>
    </xf>
    <xf borderId="4" fillId="0" fontId="18" numFmtId="0" xfId="0" applyAlignment="1" applyBorder="1" applyFont="1">
      <alignment horizontal="left"/>
    </xf>
    <xf borderId="0" fillId="0" fontId="9" numFmtId="0" xfId="0" applyFont="1"/>
    <xf borderId="4" fillId="4" fontId="10" numFmtId="49" xfId="0" applyAlignment="1" applyBorder="1" applyFont="1" applyNumberFormat="1">
      <alignment horizontal="center" shrinkToFit="0" vertical="top" wrapText="1"/>
    </xf>
    <xf borderId="4" fillId="0" fontId="4" numFmtId="0" xfId="0" applyAlignment="1" applyBorder="1" applyFont="1">
      <alignment horizontal="center"/>
    </xf>
    <xf borderId="4" fillId="0" fontId="9" numFmtId="49" xfId="0" applyAlignment="1" applyBorder="1" applyFont="1" applyNumberFormat="1">
      <alignment horizontal="center" shrinkToFit="0" vertical="top" wrapText="1"/>
    </xf>
  </cellXfs>
  <cellStyles count="1">
    <cellStyle xfId="0" name="Normal" builtinId="0"/>
  </cellStyles>
  <dxfs count="6">
    <dxf>
      <font>
        <color rgb="FF9C6500"/>
      </font>
      <fill>
        <patternFill patternType="solid">
          <fgColor rgb="FFFFEB9C"/>
          <bgColor rgb="FFFFEB9C"/>
        </patternFill>
      </fill>
      <border/>
    </dxf>
    <dxf>
      <font>
        <color rgb="FF9C0006"/>
      </font>
      <fill>
        <patternFill patternType="solid">
          <fgColor rgb="FFFFC7CE"/>
          <bgColor rgb="FFFFC7CE"/>
        </patternFill>
      </fill>
      <border/>
    </dxf>
    <dxf>
      <font>
        <color rgb="FF006100"/>
      </font>
      <fill>
        <patternFill patternType="solid">
          <fgColor rgb="FFC6EFCE"/>
          <bgColor rgb="FFC6EFCE"/>
        </patternFill>
      </fill>
      <border/>
    </dxf>
    <dxf>
      <font/>
      <fill>
        <patternFill patternType="solid">
          <fgColor rgb="FF99CCFF"/>
          <bgColor rgb="FF99CCFF"/>
        </patternFill>
      </fill>
      <border/>
    </dxf>
    <dxf>
      <font/>
      <fill>
        <patternFill patternType="solid">
          <fgColor rgb="FFFFCC99"/>
          <bgColor rgb="FFFFCC99"/>
        </patternFill>
      </fill>
      <border/>
    </dxf>
    <dxf>
      <font/>
      <fill>
        <patternFill patternType="solid">
          <fgColor rgb="FFCCFFCC"/>
          <bgColor rgb="FFCCFF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200">
                <a:solidFill>
                  <a:srgbClr val="595959"/>
                </a:solidFill>
                <a:latin typeface="Roboto"/>
              </a:defRPr>
            </a:pPr>
            <a:r>
              <a:rPr b="0" i="0" sz="1200">
                <a:solidFill>
                  <a:srgbClr val="595959"/>
                </a:solidFill>
                <a:latin typeface="Roboto"/>
              </a:rPr>
              <a:t>Requirement Elaboration</a:t>
            </a:r>
          </a:p>
        </c:rich>
      </c:tx>
      <c:overlay val="0"/>
    </c:title>
    <c:view3D>
      <c:rotX val="50"/>
      <c:perspective val="0"/>
    </c:view3D>
    <c:plotArea>
      <c:layout/>
      <c:pie3DChart>
        <c:varyColors val="1"/>
        <c:ser>
          <c:idx val="0"/>
          <c:order val="0"/>
          <c:dPt>
            <c:idx val="0"/>
            <c:spPr>
              <a:solidFill>
                <a:srgbClr val="92D050"/>
              </a:solidFill>
            </c:spPr>
          </c:dPt>
          <c:dPt>
            <c:idx val="1"/>
            <c:spPr>
              <a:solidFill>
                <a:srgbClr val="FFFFCC"/>
              </a:solidFill>
            </c:spPr>
          </c:dPt>
          <c:dPt>
            <c:idx val="2"/>
            <c:spPr>
              <a:solidFill>
                <a:srgbClr val="FFCC66"/>
              </a:solidFill>
            </c:spPr>
          </c:dPt>
          <c:dPt>
            <c:idx val="3"/>
            <c:spPr>
              <a:solidFill>
                <a:srgbClr val="D99694"/>
              </a:solidFill>
            </c:spPr>
          </c:dPt>
          <c:dLbls>
            <c:showLegendKey val="0"/>
            <c:showVal val="0"/>
            <c:showCatName val="0"/>
            <c:showSerName val="0"/>
            <c:showPercent val="1"/>
            <c:showBubbleSize val="0"/>
            <c:showLeaderLines val="1"/>
          </c:dLbls>
          <c:cat>
            <c:strRef>
              <c:f>Statistics!$B$10:$B$13</c:f>
            </c:strRef>
          </c:cat>
          <c:val>
            <c:numRef>
              <c:f>Statistics!$C$10:$C$13</c:f>
              <c:numCache/>
            </c:numRef>
          </c:val>
        </c:ser>
        <c:dLbls>
          <c:showLegendKey val="0"/>
          <c:showVal val="0"/>
          <c:showCatName val="0"/>
          <c:showSerName val="0"/>
          <c:showPercent val="0"/>
          <c:showBubbleSize val="0"/>
        </c:dLbls>
      </c:pie3DChart>
      <c:spPr>
        <a:solidFill>
          <a:srgbClr val="FFFFFF"/>
        </a:solidFill>
      </c:spPr>
    </c:plotArea>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808080"/>
                </a:solidFill>
                <a:latin typeface="Roboto"/>
              </a:defRPr>
            </a:pPr>
            <a:r>
              <a:rPr b="0" i="0" sz="1400">
                <a:solidFill>
                  <a:srgbClr val="808080"/>
                </a:solidFill>
                <a:latin typeface="Roboto"/>
              </a:rPr>
              <a:t>Requirement Conversion Progress</a:t>
            </a:r>
          </a:p>
        </c:rich>
      </c:tx>
      <c:overlay val="0"/>
    </c:title>
    <c:plotArea>
      <c:layout/>
      <c:barChart>
        <c:barDir val="col"/>
        <c:grouping val="stacked"/>
        <c:ser>
          <c:idx val="0"/>
          <c:order val="0"/>
          <c:spPr>
            <a:solidFill>
              <a:srgbClr val="4F81BD"/>
            </a:solidFill>
            <a:ln cmpd="sng">
              <a:solidFill>
                <a:srgbClr val="000000"/>
              </a:solidFill>
            </a:ln>
          </c:spPr>
          <c:cat>
            <c:strRef>
              <c:f>Statistics!$B$2:$B$8</c:f>
            </c:strRef>
          </c:cat>
          <c:val>
            <c:numRef>
              <c:f>Statistics!$C$2:$C$8</c:f>
              <c:numCache/>
            </c:numRef>
          </c:val>
        </c:ser>
        <c:overlap val="100"/>
        <c:axId val="1727794441"/>
        <c:axId val="1046826214"/>
      </c:barChart>
      <c:catAx>
        <c:axId val="172779444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1000">
                <a:solidFill>
                  <a:srgbClr val="808080"/>
                </a:solidFill>
                <a:latin typeface="Roboto"/>
              </a:defRPr>
            </a:pPr>
          </a:p>
        </c:txPr>
        <c:crossAx val="1046826214"/>
      </c:catAx>
      <c:valAx>
        <c:axId val="10468262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1100">
                <a:solidFill>
                  <a:srgbClr val="808080"/>
                </a:solidFill>
                <a:latin typeface="Roboto"/>
              </a:defRPr>
            </a:pPr>
          </a:p>
        </c:txPr>
        <c:crossAx val="1727794441"/>
      </c:valAx>
      <c:spPr>
        <a:solidFill>
          <a:srgbClr val="FFFFFF"/>
        </a:solidFill>
      </c:spPr>
    </c:plotArea>
  </c:chart>
  <c:spPr>
    <a:solidFill>
      <a:srgbClr val="FFFFFF"/>
    </a:solidFill>
  </c:spPr>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8</xdr:row>
      <xdr:rowOff>123825</xdr:rowOff>
    </xdr:from>
    <xdr:ext cx="5514975" cy="31813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8</xdr:col>
      <xdr:colOff>133350</xdr:colOff>
      <xdr:row>0</xdr:row>
      <xdr:rowOff>152400</xdr:rowOff>
    </xdr:from>
    <xdr:ext cx="5819775" cy="444817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3"/>
    <col customWidth="1" min="2" max="2" width="131.75"/>
    <col customWidth="1" min="3" max="3" width="2.13"/>
    <col customWidth="1" min="4" max="6" width="9.13"/>
    <col customWidth="1" min="7" max="14" width="8.75"/>
    <col customWidth="1" min="15" max="24" width="17.25"/>
    <col customWidth="1" min="25" max="26" width="14.38"/>
  </cols>
  <sheetData>
    <row r="1" ht="3.0" customHeight="1">
      <c r="A1" s="1"/>
      <c r="B1" s="1"/>
      <c r="C1" s="1"/>
      <c r="D1" s="1"/>
      <c r="E1" s="1"/>
      <c r="F1" s="1"/>
      <c r="G1" s="1"/>
      <c r="H1" s="1"/>
      <c r="I1" s="1"/>
      <c r="J1" s="1"/>
      <c r="K1" s="1"/>
      <c r="L1" s="1"/>
      <c r="M1" s="1"/>
      <c r="N1" s="1"/>
      <c r="O1" s="1"/>
      <c r="P1" s="1"/>
      <c r="Q1" s="1"/>
      <c r="R1" s="1"/>
      <c r="S1" s="1"/>
      <c r="T1" s="1"/>
      <c r="U1" s="1"/>
      <c r="V1" s="1"/>
    </row>
    <row r="2" ht="10.5" customHeight="1">
      <c r="A2" s="2" t="str">
        <f>CONCATENATE(Statistics!J1)</f>
        <v>TIG/CSE/UD/RQMT_MATX_TEMPL v1.5</v>
      </c>
      <c r="B2" s="3" t="str">
        <f>A2</f>
        <v>TIG/CSE/UD/RQMT_MATX_TEMPL v1.5</v>
      </c>
      <c r="C2" s="4"/>
      <c r="D2" s="4"/>
      <c r="E2" s="4"/>
      <c r="F2" s="4"/>
      <c r="G2" s="1"/>
      <c r="H2" s="1"/>
      <c r="I2" s="1"/>
      <c r="J2" s="1"/>
      <c r="K2" s="1"/>
      <c r="L2" s="1"/>
      <c r="M2" s="1"/>
      <c r="N2" s="1"/>
      <c r="O2" s="1"/>
      <c r="P2" s="1"/>
      <c r="Q2" s="1"/>
      <c r="R2" s="1"/>
      <c r="S2" s="1"/>
      <c r="T2" s="1"/>
      <c r="U2" s="1"/>
      <c r="V2" s="1"/>
    </row>
    <row r="3" ht="15.75" customHeight="1">
      <c r="A3" s="5" t="s">
        <v>0</v>
      </c>
      <c r="B3" s="6"/>
      <c r="C3" s="4"/>
      <c r="D3" s="4"/>
      <c r="E3" s="4"/>
      <c r="F3" s="4"/>
      <c r="G3" s="1"/>
      <c r="H3" s="1"/>
      <c r="I3" s="1"/>
      <c r="J3" s="1"/>
      <c r="K3" s="1"/>
      <c r="L3" s="1"/>
      <c r="M3" s="1"/>
      <c r="N3" s="1"/>
      <c r="O3" s="1"/>
      <c r="P3" s="1"/>
      <c r="Q3" s="1"/>
      <c r="R3" s="1"/>
      <c r="S3" s="1"/>
      <c r="T3" s="1"/>
      <c r="U3" s="1"/>
      <c r="V3" s="1"/>
    </row>
    <row r="4" ht="12.75" customHeight="1">
      <c r="A4" s="7" t="s">
        <v>1</v>
      </c>
      <c r="B4" s="8" t="s">
        <v>2</v>
      </c>
      <c r="C4" s="4"/>
      <c r="D4" s="4"/>
      <c r="E4" s="4"/>
      <c r="F4" s="4"/>
      <c r="G4" s="1"/>
      <c r="H4" s="1"/>
      <c r="I4" s="1"/>
      <c r="J4" s="1"/>
      <c r="K4" s="1"/>
      <c r="L4" s="1"/>
      <c r="M4" s="1"/>
      <c r="N4" s="1"/>
      <c r="O4" s="1"/>
      <c r="P4" s="1"/>
      <c r="Q4" s="1"/>
      <c r="R4" s="1"/>
      <c r="S4" s="1"/>
      <c r="T4" s="1"/>
      <c r="U4" s="1"/>
      <c r="V4" s="1"/>
    </row>
    <row r="5" ht="12.75" customHeight="1">
      <c r="A5" s="7" t="s">
        <v>3</v>
      </c>
      <c r="B5" s="8" t="s">
        <v>4</v>
      </c>
      <c r="C5" s="4"/>
      <c r="D5" s="4"/>
      <c r="E5" s="4"/>
      <c r="F5" s="4"/>
      <c r="G5" s="1"/>
      <c r="H5" s="1"/>
      <c r="I5" s="1"/>
      <c r="J5" s="1"/>
      <c r="K5" s="1"/>
      <c r="L5" s="1"/>
      <c r="M5" s="1"/>
      <c r="N5" s="1"/>
      <c r="O5" s="1"/>
      <c r="P5" s="1"/>
      <c r="Q5" s="1"/>
      <c r="R5" s="1"/>
      <c r="S5" s="1"/>
      <c r="T5" s="1"/>
      <c r="U5" s="1"/>
      <c r="V5" s="1"/>
    </row>
    <row r="6" ht="12.75" customHeight="1">
      <c r="A6" s="7" t="s">
        <v>5</v>
      </c>
      <c r="B6" s="8" t="s">
        <v>6</v>
      </c>
      <c r="C6" s="4"/>
      <c r="D6" s="4"/>
      <c r="E6" s="4"/>
      <c r="F6" s="4"/>
      <c r="G6" s="1"/>
      <c r="H6" s="1"/>
      <c r="I6" s="1"/>
      <c r="J6" s="1"/>
      <c r="K6" s="1"/>
      <c r="L6" s="1"/>
      <c r="M6" s="1"/>
      <c r="N6" s="1"/>
      <c r="O6" s="1"/>
      <c r="P6" s="1"/>
      <c r="Q6" s="1"/>
      <c r="R6" s="1"/>
      <c r="S6" s="1"/>
      <c r="T6" s="1"/>
      <c r="U6" s="1"/>
      <c r="V6" s="1"/>
    </row>
    <row r="7" ht="25.5" customHeight="1">
      <c r="A7" s="9"/>
      <c r="B7" s="10" t="s">
        <v>7</v>
      </c>
      <c r="C7" s="4"/>
      <c r="D7" s="4"/>
      <c r="E7" s="4"/>
      <c r="F7" s="4"/>
      <c r="G7" s="1"/>
      <c r="H7" s="1"/>
      <c r="I7" s="1"/>
      <c r="J7" s="1"/>
      <c r="K7" s="1"/>
      <c r="L7" s="1"/>
      <c r="M7" s="1"/>
      <c r="N7" s="1"/>
      <c r="O7" s="1"/>
      <c r="P7" s="1"/>
      <c r="Q7" s="1"/>
      <c r="R7" s="1"/>
      <c r="S7" s="1"/>
      <c r="T7" s="1"/>
      <c r="U7" s="1"/>
      <c r="V7" s="1"/>
    </row>
    <row r="8" ht="25.5" customHeight="1">
      <c r="A8" s="9"/>
      <c r="B8" s="10" t="s">
        <v>8</v>
      </c>
      <c r="C8" s="4"/>
      <c r="D8" s="4"/>
      <c r="E8" s="4"/>
      <c r="F8" s="4"/>
      <c r="G8" s="1"/>
      <c r="H8" s="1"/>
      <c r="I8" s="1"/>
      <c r="J8" s="1"/>
      <c r="K8" s="1"/>
      <c r="L8" s="1"/>
      <c r="M8" s="1"/>
      <c r="N8" s="1"/>
      <c r="O8" s="1"/>
      <c r="P8" s="1"/>
      <c r="Q8" s="1"/>
      <c r="R8" s="1"/>
      <c r="S8" s="1"/>
      <c r="T8" s="1"/>
      <c r="U8" s="1"/>
      <c r="V8" s="1"/>
    </row>
    <row r="9" ht="114.75" customHeight="1">
      <c r="A9" s="9"/>
      <c r="B9" s="10" t="s">
        <v>9</v>
      </c>
      <c r="C9" s="4"/>
      <c r="D9" s="4"/>
      <c r="E9" s="4"/>
      <c r="F9" s="4"/>
      <c r="G9" s="1"/>
      <c r="H9" s="1"/>
      <c r="I9" s="1"/>
      <c r="J9" s="1"/>
      <c r="K9" s="1"/>
      <c r="L9" s="1"/>
      <c r="M9" s="1"/>
      <c r="N9" s="1"/>
      <c r="O9" s="1"/>
      <c r="P9" s="1"/>
      <c r="Q9" s="1"/>
      <c r="R9" s="1"/>
      <c r="S9" s="1"/>
      <c r="T9" s="1"/>
      <c r="U9" s="1"/>
      <c r="V9" s="1"/>
      <c r="W9" s="1"/>
      <c r="X9" s="1"/>
    </row>
    <row r="10" ht="12.75" customHeight="1">
      <c r="A10" s="9"/>
      <c r="B10" s="10" t="s">
        <v>10</v>
      </c>
      <c r="C10" s="4"/>
      <c r="D10" s="4"/>
      <c r="E10" s="4"/>
      <c r="F10" s="4"/>
      <c r="G10" s="1"/>
      <c r="H10" s="1"/>
      <c r="I10" s="1"/>
      <c r="J10" s="1"/>
      <c r="K10" s="1"/>
      <c r="L10" s="1"/>
      <c r="M10" s="1"/>
      <c r="N10" s="1"/>
      <c r="O10" s="1"/>
      <c r="P10" s="1"/>
      <c r="Q10" s="1"/>
      <c r="R10" s="1"/>
      <c r="S10" s="1"/>
      <c r="T10" s="1"/>
      <c r="U10" s="1"/>
      <c r="V10" s="1"/>
      <c r="W10" s="1"/>
      <c r="X10" s="1"/>
    </row>
    <row r="11" ht="25.5" customHeight="1">
      <c r="A11" s="9"/>
      <c r="B11" s="10" t="s">
        <v>11</v>
      </c>
      <c r="C11" s="4"/>
      <c r="D11" s="4"/>
      <c r="E11" s="4"/>
      <c r="F11" s="4"/>
      <c r="G11" s="1"/>
      <c r="H11" s="1"/>
      <c r="I11" s="1"/>
      <c r="J11" s="1"/>
      <c r="K11" s="1"/>
      <c r="L11" s="1"/>
      <c r="M11" s="1"/>
      <c r="N11" s="1"/>
      <c r="O11" s="1"/>
      <c r="P11" s="1"/>
      <c r="Q11" s="1"/>
      <c r="R11" s="1"/>
      <c r="S11" s="1"/>
      <c r="T11" s="1"/>
      <c r="U11" s="1"/>
      <c r="V11" s="1"/>
      <c r="W11" s="1"/>
      <c r="X11" s="1"/>
    </row>
    <row r="12" ht="25.5" customHeight="1">
      <c r="A12" s="9"/>
      <c r="B12" s="10" t="s">
        <v>12</v>
      </c>
      <c r="C12" s="4"/>
      <c r="D12" s="4"/>
      <c r="E12" s="4"/>
      <c r="F12" s="4"/>
      <c r="G12" s="1"/>
      <c r="H12" s="1"/>
      <c r="I12" s="1"/>
      <c r="J12" s="1"/>
      <c r="K12" s="1"/>
      <c r="L12" s="1"/>
      <c r="M12" s="1"/>
      <c r="N12" s="1"/>
      <c r="O12" s="1"/>
      <c r="P12" s="1"/>
      <c r="Q12" s="1"/>
      <c r="R12" s="1"/>
      <c r="S12" s="1"/>
      <c r="T12" s="1"/>
      <c r="U12" s="1"/>
      <c r="V12" s="1"/>
      <c r="W12" s="1"/>
      <c r="X12" s="1"/>
    </row>
    <row r="13" ht="25.5" customHeight="1">
      <c r="A13" s="9"/>
      <c r="B13" s="10" t="s">
        <v>13</v>
      </c>
      <c r="C13" s="4"/>
      <c r="D13" s="4"/>
      <c r="E13" s="4"/>
      <c r="F13" s="4"/>
      <c r="G13" s="1"/>
      <c r="H13" s="1"/>
      <c r="I13" s="1"/>
      <c r="J13" s="1"/>
      <c r="K13" s="1"/>
      <c r="L13" s="1"/>
      <c r="M13" s="1"/>
      <c r="N13" s="1"/>
      <c r="O13" s="1"/>
      <c r="P13" s="1"/>
      <c r="Q13" s="1"/>
      <c r="R13" s="1"/>
      <c r="S13" s="1"/>
      <c r="T13" s="1"/>
      <c r="U13" s="1"/>
      <c r="V13" s="1"/>
      <c r="W13" s="1"/>
      <c r="X13" s="1"/>
    </row>
    <row r="14" ht="25.5" customHeight="1">
      <c r="A14" s="9"/>
      <c r="B14" s="10" t="s">
        <v>14</v>
      </c>
      <c r="C14" s="4"/>
      <c r="D14" s="4"/>
      <c r="E14" s="4"/>
      <c r="F14" s="4"/>
      <c r="G14" s="1"/>
      <c r="H14" s="1"/>
      <c r="I14" s="1"/>
      <c r="J14" s="1"/>
      <c r="K14" s="1"/>
      <c r="L14" s="1"/>
      <c r="M14" s="1"/>
      <c r="N14" s="1"/>
      <c r="O14" s="1"/>
      <c r="P14" s="1"/>
      <c r="Q14" s="1"/>
      <c r="R14" s="1"/>
      <c r="S14" s="1"/>
      <c r="T14" s="1"/>
      <c r="U14" s="1"/>
      <c r="V14" s="1"/>
      <c r="W14" s="1"/>
      <c r="X14" s="1"/>
    </row>
    <row r="15" ht="25.5" customHeight="1">
      <c r="A15" s="9"/>
      <c r="B15" s="10" t="s">
        <v>15</v>
      </c>
      <c r="C15" s="4"/>
      <c r="D15" s="4" t="s">
        <v>16</v>
      </c>
      <c r="E15" s="4"/>
      <c r="F15" s="4"/>
      <c r="G15" s="1"/>
      <c r="H15" s="1"/>
      <c r="I15" s="1"/>
      <c r="J15" s="1"/>
      <c r="K15" s="1"/>
      <c r="L15" s="1"/>
      <c r="M15" s="1"/>
      <c r="N15" s="1"/>
      <c r="O15" s="1"/>
      <c r="P15" s="1"/>
      <c r="Q15" s="1"/>
      <c r="R15" s="1"/>
      <c r="S15" s="1"/>
      <c r="T15" s="1"/>
      <c r="U15" s="1"/>
      <c r="V15" s="1"/>
      <c r="W15" s="1"/>
      <c r="X15" s="1"/>
    </row>
    <row r="16" ht="25.5" customHeight="1">
      <c r="A16" s="9"/>
      <c r="B16" s="10" t="s">
        <v>17</v>
      </c>
      <c r="C16" s="4"/>
      <c r="D16" s="4"/>
      <c r="E16" s="4"/>
      <c r="F16" s="4"/>
      <c r="G16" s="1"/>
      <c r="H16" s="1"/>
      <c r="I16" s="1"/>
      <c r="J16" s="1"/>
      <c r="K16" s="1"/>
      <c r="L16" s="1"/>
      <c r="M16" s="1"/>
      <c r="N16" s="1"/>
      <c r="O16" s="1"/>
      <c r="P16" s="1"/>
      <c r="Q16" s="1"/>
      <c r="R16" s="1"/>
      <c r="S16" s="1"/>
      <c r="T16" s="1"/>
      <c r="U16" s="1"/>
      <c r="V16" s="1"/>
      <c r="W16" s="1"/>
      <c r="X16" s="1"/>
    </row>
    <row r="17" ht="12.75" customHeight="1">
      <c r="A17" s="9"/>
      <c r="B17" s="10" t="s">
        <v>18</v>
      </c>
      <c r="C17" s="4"/>
      <c r="D17" s="4" t="s">
        <v>16</v>
      </c>
      <c r="E17" s="4"/>
      <c r="F17" s="4"/>
      <c r="G17" s="1"/>
      <c r="H17" s="1"/>
      <c r="I17" s="1"/>
      <c r="J17" s="1"/>
      <c r="K17" s="1"/>
      <c r="L17" s="1"/>
      <c r="M17" s="1"/>
      <c r="N17" s="1"/>
      <c r="O17" s="1"/>
      <c r="P17" s="1"/>
      <c r="Q17" s="1"/>
      <c r="R17" s="1"/>
      <c r="S17" s="1"/>
      <c r="T17" s="1"/>
      <c r="U17" s="1"/>
      <c r="V17" s="1"/>
      <c r="W17" s="1"/>
      <c r="X17" s="1"/>
    </row>
    <row r="18" ht="25.5" customHeight="1">
      <c r="A18" s="7" t="s">
        <v>19</v>
      </c>
      <c r="B18" s="8" t="s">
        <v>20</v>
      </c>
      <c r="C18" s="4"/>
      <c r="D18" s="4"/>
      <c r="E18" s="4"/>
      <c r="F18" s="4"/>
      <c r="G18" s="1"/>
      <c r="H18" s="1"/>
      <c r="I18" s="1"/>
      <c r="J18" s="1"/>
      <c r="K18" s="1"/>
      <c r="L18" s="1"/>
      <c r="M18" s="1"/>
      <c r="N18" s="1"/>
      <c r="O18" s="1"/>
      <c r="P18" s="1"/>
      <c r="Q18" s="1"/>
      <c r="R18" s="1"/>
      <c r="S18" s="1"/>
      <c r="T18" s="1"/>
      <c r="U18" s="1"/>
      <c r="V18" s="1"/>
      <c r="W18" s="1"/>
      <c r="X18" s="1"/>
    </row>
    <row r="19" ht="25.5" customHeight="1">
      <c r="A19" s="7" t="s">
        <v>21</v>
      </c>
      <c r="B19" s="8" t="s">
        <v>22</v>
      </c>
      <c r="C19" s="4"/>
      <c r="D19" s="4"/>
      <c r="E19" s="4"/>
      <c r="F19" s="4"/>
      <c r="G19" s="1"/>
      <c r="H19" s="1"/>
      <c r="I19" s="1"/>
      <c r="J19" s="1"/>
      <c r="K19" s="1"/>
      <c r="L19" s="1"/>
      <c r="M19" s="1"/>
      <c r="N19" s="1"/>
      <c r="O19" s="1"/>
      <c r="P19" s="1"/>
      <c r="Q19" s="1"/>
      <c r="R19" s="1"/>
      <c r="S19" s="1"/>
      <c r="T19" s="1"/>
      <c r="U19" s="1"/>
      <c r="V19" s="1"/>
      <c r="W19" s="1"/>
      <c r="X19" s="1"/>
    </row>
    <row r="20" ht="25.5" customHeight="1">
      <c r="A20" s="7" t="s">
        <v>23</v>
      </c>
      <c r="B20" s="8" t="s">
        <v>24</v>
      </c>
      <c r="C20" s="4"/>
      <c r="D20" s="4"/>
      <c r="E20" s="4"/>
      <c r="F20" s="4"/>
      <c r="G20" s="1"/>
      <c r="H20" s="1"/>
      <c r="I20" s="1"/>
      <c r="J20" s="1"/>
      <c r="K20" s="1"/>
      <c r="L20" s="1"/>
      <c r="M20" s="1"/>
      <c r="N20" s="1"/>
      <c r="O20" s="1"/>
      <c r="P20" s="1"/>
      <c r="Q20" s="1"/>
      <c r="R20" s="1"/>
      <c r="S20" s="1"/>
      <c r="T20" s="1"/>
      <c r="U20" s="1"/>
      <c r="V20" s="1"/>
      <c r="W20" s="1"/>
      <c r="X20" s="1"/>
    </row>
    <row r="21" ht="12.75" customHeight="1">
      <c r="A21" s="11"/>
      <c r="B21" s="4"/>
      <c r="C21" s="4"/>
      <c r="D21" s="4"/>
      <c r="E21" s="4"/>
      <c r="F21" s="4"/>
      <c r="G21" s="1"/>
      <c r="H21" s="1"/>
      <c r="I21" s="1"/>
      <c r="J21" s="1"/>
      <c r="K21" s="1"/>
      <c r="L21" s="1"/>
      <c r="M21" s="1"/>
      <c r="N21" s="1"/>
      <c r="O21" s="1"/>
      <c r="P21" s="1"/>
      <c r="Q21" s="1"/>
      <c r="R21" s="1"/>
      <c r="S21" s="1"/>
      <c r="T21" s="1"/>
      <c r="U21" s="1"/>
      <c r="V21" s="1"/>
      <c r="W21" s="1"/>
      <c r="X21" s="1"/>
    </row>
    <row r="22" ht="12.75" customHeight="1">
      <c r="A22" s="11"/>
      <c r="B22" s="4"/>
      <c r="C22" s="4"/>
      <c r="D22" s="4"/>
      <c r="E22" s="4"/>
      <c r="F22" s="4"/>
      <c r="G22" s="1"/>
      <c r="H22" s="1"/>
      <c r="I22" s="1"/>
      <c r="J22" s="1"/>
      <c r="K22" s="1"/>
      <c r="L22" s="1"/>
      <c r="M22" s="1"/>
      <c r="N22" s="1"/>
      <c r="O22" s="1"/>
      <c r="P22" s="1"/>
      <c r="Q22" s="1"/>
      <c r="R22" s="1"/>
      <c r="S22" s="1"/>
      <c r="T22" s="1"/>
      <c r="U22" s="1"/>
      <c r="V22" s="1"/>
      <c r="W22" s="1"/>
      <c r="X22" s="1"/>
    </row>
    <row r="23" ht="15.75" customHeight="1">
      <c r="A23" s="1"/>
      <c r="B23" s="1"/>
      <c r="C23" s="1"/>
      <c r="D23" s="1"/>
      <c r="E23" s="1"/>
      <c r="F23" s="1"/>
      <c r="G23" s="1"/>
      <c r="H23" s="1"/>
      <c r="I23" s="1"/>
      <c r="J23" s="1"/>
      <c r="K23" s="1"/>
      <c r="L23" s="1"/>
      <c r="M23" s="1"/>
      <c r="N23" s="1"/>
      <c r="O23" s="1"/>
      <c r="P23" s="1"/>
      <c r="Q23" s="1"/>
      <c r="R23" s="1"/>
      <c r="S23" s="1"/>
      <c r="T23" s="1"/>
      <c r="U23" s="1"/>
      <c r="V23" s="1"/>
      <c r="W23" s="1"/>
      <c r="X23" s="1"/>
    </row>
    <row r="24" ht="15.75" customHeight="1">
      <c r="A24" s="1"/>
      <c r="B24" s="1"/>
      <c r="C24" s="1"/>
      <c r="D24" s="1"/>
      <c r="E24" s="1"/>
      <c r="F24" s="1"/>
      <c r="G24" s="1"/>
      <c r="H24" s="1"/>
      <c r="I24" s="1"/>
      <c r="J24" s="1"/>
      <c r="K24" s="1"/>
      <c r="L24" s="1"/>
      <c r="M24" s="1"/>
      <c r="N24" s="1"/>
      <c r="O24" s="1"/>
      <c r="P24" s="1"/>
      <c r="Q24" s="1"/>
      <c r="R24" s="1"/>
      <c r="S24" s="1"/>
      <c r="T24" s="1"/>
      <c r="U24" s="1"/>
      <c r="V24" s="1"/>
      <c r="W24" s="1"/>
      <c r="X24" s="1"/>
    </row>
    <row r="25" ht="15.75" customHeight="1">
      <c r="A25" s="1"/>
      <c r="B25" s="1"/>
      <c r="C25" s="1"/>
      <c r="D25" s="1"/>
      <c r="E25" s="1"/>
      <c r="F25" s="1"/>
      <c r="G25" s="1"/>
      <c r="H25" s="1"/>
      <c r="I25" s="1"/>
      <c r="J25" s="1"/>
      <c r="K25" s="1"/>
      <c r="L25" s="1"/>
      <c r="M25" s="1"/>
      <c r="N25" s="1"/>
      <c r="O25" s="1"/>
      <c r="P25" s="1"/>
      <c r="Q25" s="1"/>
      <c r="R25" s="1"/>
      <c r="S25" s="1"/>
      <c r="T25" s="1"/>
      <c r="U25" s="1"/>
      <c r="V25" s="1"/>
      <c r="W25" s="1"/>
      <c r="X25" s="1"/>
    </row>
    <row r="26" ht="15.75" customHeight="1">
      <c r="A26" s="1"/>
      <c r="B26" s="1"/>
      <c r="C26" s="1"/>
      <c r="D26" s="1"/>
      <c r="E26" s="1"/>
      <c r="F26" s="1"/>
      <c r="G26" s="1"/>
      <c r="H26" s="1"/>
      <c r="I26" s="1"/>
      <c r="J26" s="1"/>
      <c r="K26" s="1"/>
      <c r="L26" s="1"/>
      <c r="M26" s="1"/>
      <c r="N26" s="1"/>
      <c r="O26" s="1"/>
      <c r="P26" s="1"/>
      <c r="Q26" s="1"/>
      <c r="R26" s="1"/>
      <c r="S26" s="1"/>
      <c r="T26" s="1"/>
      <c r="U26" s="1"/>
      <c r="V26" s="1"/>
      <c r="W26" s="1"/>
      <c r="X26" s="1"/>
    </row>
    <row r="27" ht="15.75" customHeight="1">
      <c r="A27" s="1"/>
      <c r="B27" s="1"/>
      <c r="C27" s="1"/>
      <c r="D27" s="1"/>
      <c r="E27" s="1"/>
      <c r="F27" s="1"/>
      <c r="G27" s="1"/>
      <c r="H27" s="1"/>
      <c r="I27" s="1"/>
      <c r="J27" s="1"/>
      <c r="K27" s="1"/>
      <c r="L27" s="1"/>
      <c r="M27" s="1"/>
      <c r="N27" s="1"/>
      <c r="O27" s="1"/>
      <c r="P27" s="1"/>
      <c r="Q27" s="1"/>
      <c r="R27" s="1"/>
      <c r="S27" s="1"/>
      <c r="T27" s="1"/>
      <c r="U27" s="1"/>
      <c r="V27" s="1"/>
      <c r="W27" s="1"/>
      <c r="X27" s="1"/>
    </row>
    <row r="28" ht="15.75" customHeight="1">
      <c r="A28" s="1"/>
      <c r="B28" s="1"/>
      <c r="C28" s="1"/>
      <c r="D28" s="1"/>
      <c r="E28" s="1"/>
      <c r="F28" s="1"/>
      <c r="G28" s="1"/>
      <c r="H28" s="1"/>
      <c r="I28" s="1"/>
      <c r="J28" s="1"/>
      <c r="K28" s="1"/>
      <c r="L28" s="1"/>
      <c r="M28" s="1"/>
      <c r="N28" s="1"/>
      <c r="O28" s="1"/>
      <c r="P28" s="1"/>
      <c r="Q28" s="1"/>
      <c r="R28" s="1"/>
      <c r="S28" s="1"/>
      <c r="T28" s="1"/>
      <c r="U28" s="1"/>
      <c r="V28" s="1"/>
      <c r="W28" s="1"/>
      <c r="X28" s="1"/>
    </row>
    <row r="29" ht="15.75" customHeight="1">
      <c r="A29" s="1"/>
      <c r="B29" s="1"/>
      <c r="C29" s="1"/>
      <c r="D29" s="1"/>
      <c r="E29" s="1"/>
      <c r="F29" s="1"/>
      <c r="G29" s="1"/>
      <c r="H29" s="1"/>
      <c r="I29" s="1"/>
      <c r="J29" s="1"/>
      <c r="K29" s="1"/>
      <c r="L29" s="1"/>
      <c r="M29" s="1"/>
      <c r="N29" s="1"/>
      <c r="O29" s="1"/>
      <c r="P29" s="1"/>
      <c r="Q29" s="1"/>
      <c r="R29" s="1"/>
      <c r="S29" s="1"/>
      <c r="T29" s="1"/>
      <c r="U29" s="1"/>
      <c r="V29" s="1"/>
      <c r="W29" s="1"/>
      <c r="X29" s="1"/>
    </row>
    <row r="30" ht="15.75" customHeight="1">
      <c r="A30" s="1"/>
      <c r="B30" s="1"/>
      <c r="C30" s="1"/>
      <c r="D30" s="1"/>
      <c r="E30" s="1"/>
      <c r="F30" s="1"/>
      <c r="G30" s="1"/>
      <c r="H30" s="1"/>
      <c r="I30" s="1"/>
      <c r="J30" s="1"/>
      <c r="K30" s="1"/>
      <c r="L30" s="1"/>
      <c r="M30" s="1"/>
      <c r="N30" s="1"/>
      <c r="O30" s="1"/>
      <c r="P30" s="1"/>
      <c r="Q30" s="1"/>
      <c r="R30" s="1"/>
      <c r="S30" s="1"/>
      <c r="T30" s="1"/>
      <c r="U30" s="1"/>
      <c r="V30" s="1"/>
      <c r="W30" s="1"/>
      <c r="X30" s="1"/>
    </row>
    <row r="31" ht="15.75" customHeight="1">
      <c r="A31" s="1"/>
      <c r="B31" s="1"/>
      <c r="C31" s="1"/>
      <c r="D31" s="1"/>
      <c r="E31" s="1"/>
      <c r="F31" s="1"/>
      <c r="G31" s="1"/>
      <c r="H31" s="1"/>
      <c r="I31" s="1"/>
      <c r="J31" s="1"/>
      <c r="K31" s="1"/>
      <c r="L31" s="1"/>
      <c r="M31" s="1"/>
      <c r="N31" s="1"/>
      <c r="O31" s="1"/>
      <c r="P31" s="1"/>
      <c r="Q31" s="1"/>
      <c r="R31" s="1"/>
      <c r="S31" s="1"/>
      <c r="T31" s="1"/>
      <c r="U31" s="1"/>
      <c r="V31" s="1"/>
      <c r="W31" s="1"/>
      <c r="X31" s="1"/>
    </row>
    <row r="32" ht="15.75" customHeight="1">
      <c r="A32" s="1"/>
      <c r="B32" s="1"/>
      <c r="C32" s="1"/>
      <c r="D32" s="1"/>
      <c r="E32" s="1"/>
      <c r="F32" s="1"/>
      <c r="G32" s="1"/>
      <c r="H32" s="1"/>
      <c r="I32" s="1"/>
      <c r="J32" s="1"/>
      <c r="K32" s="1"/>
      <c r="L32" s="1"/>
      <c r="M32" s="1"/>
      <c r="N32" s="1"/>
      <c r="O32" s="1"/>
      <c r="P32" s="1"/>
      <c r="Q32" s="1"/>
      <c r="R32" s="1"/>
      <c r="S32" s="1"/>
      <c r="T32" s="1"/>
      <c r="U32" s="1"/>
      <c r="V32" s="1"/>
      <c r="W32" s="1"/>
      <c r="X32" s="1"/>
    </row>
    <row r="33" ht="15.75" customHeight="1">
      <c r="A33" s="1"/>
      <c r="B33" s="1"/>
      <c r="C33" s="1"/>
      <c r="D33" s="1"/>
      <c r="E33" s="1"/>
      <c r="F33" s="1"/>
      <c r="G33" s="1"/>
      <c r="H33" s="1"/>
      <c r="I33" s="1"/>
      <c r="J33" s="1"/>
      <c r="K33" s="1"/>
      <c r="L33" s="1"/>
      <c r="M33" s="1"/>
      <c r="N33" s="1"/>
      <c r="O33" s="1"/>
      <c r="P33" s="1"/>
      <c r="Q33" s="1"/>
      <c r="R33" s="1"/>
      <c r="S33" s="1"/>
      <c r="T33" s="1"/>
      <c r="U33" s="1"/>
      <c r="V33" s="1"/>
      <c r="W33" s="1"/>
      <c r="X33" s="1"/>
    </row>
    <row r="34" ht="15.75" customHeight="1">
      <c r="A34" s="1"/>
      <c r="B34" s="1"/>
      <c r="C34" s="1"/>
      <c r="D34" s="1"/>
      <c r="E34" s="1"/>
      <c r="F34" s="1"/>
      <c r="G34" s="1"/>
      <c r="H34" s="1"/>
      <c r="I34" s="1"/>
      <c r="J34" s="1"/>
      <c r="K34" s="1"/>
      <c r="L34" s="1"/>
      <c r="M34" s="1"/>
      <c r="N34" s="1"/>
      <c r="O34" s="1"/>
      <c r="P34" s="1"/>
      <c r="Q34" s="1"/>
      <c r="R34" s="1"/>
      <c r="S34" s="1"/>
      <c r="T34" s="1"/>
      <c r="U34" s="1"/>
      <c r="V34" s="1"/>
      <c r="W34" s="1"/>
      <c r="X34" s="1"/>
    </row>
    <row r="35" ht="15.75" customHeight="1">
      <c r="A35" s="1"/>
      <c r="B35" s="1"/>
      <c r="C35" s="1"/>
      <c r="D35" s="1"/>
      <c r="E35" s="1"/>
      <c r="F35" s="1"/>
      <c r="G35" s="1"/>
      <c r="H35" s="1"/>
      <c r="I35" s="1"/>
      <c r="J35" s="1"/>
      <c r="K35" s="1"/>
      <c r="L35" s="1"/>
      <c r="M35" s="1"/>
      <c r="N35" s="1"/>
      <c r="O35" s="1"/>
      <c r="P35" s="1"/>
      <c r="Q35" s="1"/>
      <c r="R35" s="1"/>
      <c r="S35" s="1"/>
      <c r="T35" s="1"/>
      <c r="U35" s="1"/>
      <c r="V35" s="1"/>
      <c r="W35" s="1"/>
      <c r="X35" s="1"/>
    </row>
    <row r="36" ht="15.75" customHeight="1">
      <c r="A36" s="1"/>
      <c r="B36" s="1"/>
      <c r="C36" s="1"/>
      <c r="D36" s="1"/>
      <c r="E36" s="1"/>
      <c r="F36" s="1"/>
      <c r="G36" s="1"/>
      <c r="H36" s="1"/>
      <c r="I36" s="1"/>
      <c r="J36" s="1"/>
      <c r="K36" s="1"/>
      <c r="L36" s="1"/>
      <c r="M36" s="1"/>
      <c r="N36" s="1"/>
      <c r="O36" s="1"/>
      <c r="P36" s="1"/>
      <c r="Q36" s="1"/>
      <c r="R36" s="1"/>
      <c r="S36" s="1"/>
      <c r="T36" s="1"/>
      <c r="U36" s="1"/>
      <c r="V36" s="1"/>
      <c r="W36" s="1"/>
      <c r="X36" s="1"/>
    </row>
    <row r="37" ht="15.75" customHeight="1">
      <c r="A37" s="1"/>
      <c r="B37" s="1"/>
      <c r="C37" s="1"/>
      <c r="D37" s="1"/>
      <c r="E37" s="1"/>
      <c r="F37" s="1"/>
      <c r="G37" s="1"/>
      <c r="H37" s="1"/>
      <c r="I37" s="1"/>
      <c r="J37" s="1"/>
      <c r="K37" s="1"/>
      <c r="L37" s="1"/>
      <c r="M37" s="1"/>
      <c r="N37" s="1"/>
      <c r="O37" s="1"/>
      <c r="P37" s="1"/>
      <c r="Q37" s="1"/>
      <c r="R37" s="1"/>
      <c r="S37" s="1"/>
      <c r="T37" s="1"/>
      <c r="U37" s="1"/>
      <c r="V37" s="1"/>
      <c r="W37" s="1"/>
      <c r="X37" s="1"/>
    </row>
    <row r="38" ht="15.75" customHeight="1">
      <c r="A38" s="1"/>
      <c r="B38" s="1"/>
      <c r="C38" s="1"/>
      <c r="D38" s="1"/>
      <c r="E38" s="1"/>
      <c r="F38" s="1"/>
      <c r="G38" s="1"/>
      <c r="H38" s="1"/>
      <c r="I38" s="1"/>
      <c r="J38" s="1"/>
      <c r="K38" s="1"/>
      <c r="L38" s="1"/>
      <c r="M38" s="1"/>
      <c r="N38" s="1"/>
      <c r="O38" s="1"/>
      <c r="P38" s="1"/>
      <c r="Q38" s="1"/>
      <c r="R38" s="1"/>
      <c r="S38" s="1"/>
      <c r="T38" s="1"/>
      <c r="U38" s="1"/>
      <c r="V38" s="1"/>
      <c r="W38" s="1"/>
      <c r="X38" s="1"/>
    </row>
    <row r="39" ht="15.75" customHeight="1">
      <c r="A39" s="1"/>
      <c r="B39" s="1"/>
      <c r="C39" s="1"/>
      <c r="D39" s="1"/>
      <c r="E39" s="1"/>
      <c r="F39" s="1"/>
      <c r="G39" s="1"/>
      <c r="H39" s="1"/>
      <c r="I39" s="1"/>
      <c r="J39" s="1"/>
      <c r="K39" s="1"/>
      <c r="L39" s="1"/>
      <c r="M39" s="1"/>
      <c r="N39" s="1"/>
      <c r="O39" s="1"/>
      <c r="P39" s="1"/>
      <c r="Q39" s="1"/>
      <c r="R39" s="1"/>
      <c r="S39" s="1"/>
      <c r="T39" s="1"/>
      <c r="U39" s="1"/>
      <c r="V39" s="1"/>
      <c r="W39" s="1"/>
      <c r="X39" s="1"/>
    </row>
    <row r="40" ht="15.75" customHeight="1">
      <c r="A40" s="1"/>
      <c r="B40" s="1"/>
      <c r="C40" s="1"/>
      <c r="D40" s="1"/>
      <c r="E40" s="1"/>
      <c r="F40" s="1"/>
      <c r="G40" s="1"/>
      <c r="H40" s="1"/>
      <c r="I40" s="1"/>
      <c r="J40" s="1"/>
      <c r="K40" s="1"/>
      <c r="L40" s="1"/>
      <c r="M40" s="1"/>
      <c r="N40" s="1"/>
      <c r="O40" s="1"/>
      <c r="P40" s="1"/>
      <c r="Q40" s="1"/>
      <c r="R40" s="1"/>
      <c r="S40" s="1"/>
      <c r="T40" s="1"/>
      <c r="U40" s="1"/>
      <c r="V40" s="1"/>
      <c r="W40" s="1"/>
      <c r="X40" s="1"/>
    </row>
    <row r="41" ht="15.75" customHeight="1">
      <c r="A41" s="1"/>
      <c r="B41" s="1"/>
      <c r="C41" s="1"/>
      <c r="D41" s="1"/>
      <c r="E41" s="1"/>
      <c r="F41" s="1"/>
      <c r="G41" s="1"/>
      <c r="H41" s="1"/>
      <c r="I41" s="1"/>
      <c r="J41" s="1"/>
      <c r="K41" s="1"/>
      <c r="L41" s="1"/>
      <c r="M41" s="1"/>
      <c r="N41" s="1"/>
      <c r="O41" s="1"/>
      <c r="P41" s="1"/>
      <c r="Q41" s="1"/>
      <c r="R41" s="1"/>
      <c r="S41" s="1"/>
      <c r="T41" s="1"/>
      <c r="U41" s="1"/>
      <c r="V41" s="1"/>
      <c r="W41" s="1"/>
      <c r="X41" s="1"/>
    </row>
    <row r="42" ht="15.75" customHeight="1">
      <c r="A42" s="1"/>
      <c r="B42" s="1"/>
      <c r="C42" s="1"/>
      <c r="D42" s="1"/>
      <c r="E42" s="1"/>
      <c r="F42" s="1"/>
      <c r="G42" s="1"/>
      <c r="H42" s="1"/>
      <c r="I42" s="1"/>
      <c r="J42" s="1"/>
      <c r="K42" s="1"/>
      <c r="L42" s="1"/>
      <c r="M42" s="1"/>
      <c r="N42" s="1"/>
      <c r="O42" s="1"/>
      <c r="P42" s="1"/>
      <c r="Q42" s="1"/>
      <c r="R42" s="1"/>
      <c r="S42" s="1"/>
      <c r="T42" s="1"/>
      <c r="U42" s="1"/>
      <c r="V42" s="1"/>
      <c r="W42" s="1"/>
      <c r="X42" s="1"/>
    </row>
    <row r="43" ht="15.75" customHeight="1">
      <c r="A43" s="1"/>
      <c r="B43" s="1"/>
      <c r="C43" s="1"/>
      <c r="D43" s="1"/>
      <c r="E43" s="1"/>
      <c r="F43" s="1"/>
      <c r="G43" s="1"/>
      <c r="H43" s="1"/>
      <c r="I43" s="1"/>
      <c r="J43" s="1"/>
      <c r="K43" s="1"/>
      <c r="L43" s="1"/>
      <c r="M43" s="1"/>
      <c r="N43" s="1"/>
      <c r="O43" s="1"/>
      <c r="P43" s="1"/>
      <c r="Q43" s="1"/>
      <c r="R43" s="1"/>
      <c r="S43" s="1"/>
      <c r="T43" s="1"/>
      <c r="U43" s="1"/>
      <c r="V43" s="1"/>
      <c r="W43" s="1"/>
      <c r="X43" s="1"/>
    </row>
    <row r="44" ht="15.75" customHeight="1">
      <c r="A44" s="1"/>
      <c r="B44" s="1"/>
      <c r="C44" s="1"/>
      <c r="D44" s="1"/>
      <c r="E44" s="1"/>
      <c r="F44" s="1"/>
      <c r="G44" s="1"/>
      <c r="H44" s="1"/>
      <c r="I44" s="1"/>
      <c r="J44" s="1"/>
      <c r="K44" s="1"/>
      <c r="L44" s="1"/>
      <c r="M44" s="1"/>
      <c r="N44" s="1"/>
      <c r="O44" s="1"/>
      <c r="P44" s="1"/>
      <c r="Q44" s="1"/>
      <c r="R44" s="1"/>
      <c r="S44" s="1"/>
      <c r="T44" s="1"/>
      <c r="U44" s="1"/>
      <c r="V44" s="1"/>
      <c r="W44" s="1"/>
      <c r="X44" s="1"/>
    </row>
    <row r="45" ht="15.75" customHeight="1">
      <c r="A45" s="1"/>
      <c r="B45" s="1"/>
      <c r="C45" s="1"/>
      <c r="D45" s="1"/>
      <c r="E45" s="1"/>
      <c r="F45" s="1"/>
      <c r="G45" s="1"/>
      <c r="H45" s="1"/>
      <c r="I45" s="1"/>
      <c r="J45" s="1"/>
      <c r="K45" s="1"/>
      <c r="L45" s="1"/>
      <c r="M45" s="1"/>
      <c r="N45" s="1"/>
      <c r="O45" s="1"/>
      <c r="P45" s="1"/>
      <c r="Q45" s="1"/>
      <c r="R45" s="1"/>
      <c r="S45" s="1"/>
      <c r="T45" s="1"/>
      <c r="U45" s="1"/>
      <c r="V45" s="1"/>
      <c r="W45" s="1"/>
      <c r="X45" s="1"/>
    </row>
    <row r="46" ht="15.75" customHeight="1">
      <c r="A46" s="1"/>
      <c r="B46" s="1"/>
      <c r="C46" s="1"/>
      <c r="D46" s="1"/>
      <c r="E46" s="1"/>
      <c r="F46" s="1"/>
      <c r="G46" s="1"/>
      <c r="H46" s="1"/>
      <c r="I46" s="1"/>
      <c r="J46" s="1"/>
      <c r="K46" s="1"/>
      <c r="L46" s="1"/>
      <c r="M46" s="1"/>
      <c r="N46" s="1"/>
      <c r="O46" s="1"/>
      <c r="P46" s="1"/>
      <c r="Q46" s="1"/>
      <c r="R46" s="1"/>
      <c r="S46" s="1"/>
      <c r="T46" s="1"/>
      <c r="U46" s="1"/>
      <c r="V46" s="1"/>
      <c r="W46" s="1"/>
      <c r="X46" s="1"/>
    </row>
    <row r="47" ht="15.75" customHeight="1">
      <c r="A47" s="1"/>
      <c r="B47" s="1"/>
      <c r="C47" s="1"/>
      <c r="D47" s="1"/>
      <c r="E47" s="1"/>
      <c r="F47" s="1"/>
      <c r="G47" s="1"/>
      <c r="H47" s="1"/>
      <c r="I47" s="1"/>
      <c r="J47" s="1"/>
      <c r="K47" s="1"/>
      <c r="L47" s="1"/>
      <c r="M47" s="1"/>
      <c r="N47" s="1"/>
      <c r="O47" s="1"/>
      <c r="P47" s="1"/>
      <c r="Q47" s="1"/>
      <c r="R47" s="1"/>
      <c r="S47" s="1"/>
      <c r="T47" s="1"/>
      <c r="U47" s="1"/>
      <c r="V47" s="1"/>
      <c r="W47" s="1"/>
      <c r="X47" s="1"/>
    </row>
    <row r="48" ht="15.75" customHeight="1">
      <c r="A48" s="1"/>
      <c r="B48" s="1"/>
      <c r="C48" s="1"/>
      <c r="D48" s="1"/>
      <c r="E48" s="1"/>
      <c r="F48" s="1"/>
      <c r="G48" s="1"/>
      <c r="H48" s="1"/>
      <c r="I48" s="1"/>
      <c r="J48" s="1"/>
      <c r="K48" s="1"/>
      <c r="L48" s="1"/>
      <c r="M48" s="1"/>
      <c r="N48" s="1"/>
      <c r="O48" s="1"/>
      <c r="P48" s="1"/>
      <c r="Q48" s="1"/>
      <c r="R48" s="1"/>
      <c r="S48" s="1"/>
      <c r="T48" s="1"/>
      <c r="U48" s="1"/>
      <c r="V48" s="1"/>
      <c r="W48" s="1"/>
      <c r="X48" s="1"/>
    </row>
    <row r="49" ht="15.75" customHeight="1">
      <c r="A49" s="1"/>
      <c r="B49" s="1"/>
      <c r="C49" s="1"/>
      <c r="D49" s="1"/>
      <c r="E49" s="1"/>
      <c r="F49" s="1"/>
      <c r="G49" s="1"/>
      <c r="H49" s="1"/>
      <c r="I49" s="1"/>
      <c r="J49" s="1"/>
      <c r="K49" s="1"/>
      <c r="L49" s="1"/>
      <c r="M49" s="1"/>
      <c r="N49" s="1"/>
      <c r="O49" s="1"/>
      <c r="P49" s="1"/>
      <c r="Q49" s="1"/>
      <c r="R49" s="1"/>
      <c r="S49" s="1"/>
      <c r="T49" s="1"/>
      <c r="U49" s="1"/>
      <c r="V49" s="1"/>
      <c r="W49" s="1"/>
      <c r="X49" s="1"/>
    </row>
    <row r="50" ht="15.75" customHeight="1">
      <c r="A50" s="1"/>
      <c r="B50" s="1"/>
      <c r="C50" s="1"/>
      <c r="D50" s="1"/>
      <c r="E50" s="1"/>
      <c r="F50" s="1"/>
      <c r="G50" s="1"/>
      <c r="H50" s="1"/>
      <c r="I50" s="1"/>
      <c r="J50" s="1"/>
      <c r="K50" s="1"/>
      <c r="L50" s="1"/>
      <c r="M50" s="1"/>
      <c r="N50" s="1"/>
      <c r="O50" s="1"/>
      <c r="P50" s="1"/>
      <c r="Q50" s="1"/>
      <c r="R50" s="1"/>
      <c r="S50" s="1"/>
      <c r="T50" s="1"/>
      <c r="U50" s="1"/>
      <c r="V50" s="1"/>
      <c r="W50" s="1"/>
      <c r="X50" s="1"/>
    </row>
    <row r="51" ht="15.75" customHeight="1">
      <c r="A51" s="1"/>
      <c r="B51" s="1"/>
      <c r="C51" s="1"/>
      <c r="D51" s="1"/>
      <c r="E51" s="1"/>
      <c r="F51" s="1"/>
      <c r="G51" s="1"/>
      <c r="H51" s="1"/>
      <c r="I51" s="1"/>
      <c r="J51" s="1"/>
      <c r="K51" s="1"/>
      <c r="L51" s="1"/>
      <c r="M51" s="1"/>
      <c r="N51" s="1"/>
      <c r="O51" s="1"/>
      <c r="P51" s="1"/>
      <c r="Q51" s="1"/>
      <c r="R51" s="1"/>
      <c r="S51" s="1"/>
      <c r="T51" s="1"/>
      <c r="U51" s="1"/>
      <c r="V51" s="1"/>
      <c r="W51" s="1"/>
      <c r="X51" s="1"/>
    </row>
    <row r="52" ht="15.75" customHeight="1">
      <c r="A52" s="1"/>
      <c r="B52" s="1"/>
      <c r="C52" s="1"/>
      <c r="D52" s="1"/>
      <c r="E52" s="1"/>
      <c r="F52" s="1"/>
      <c r="G52" s="1"/>
      <c r="H52" s="1"/>
      <c r="I52" s="1"/>
      <c r="J52" s="1"/>
      <c r="K52" s="1"/>
      <c r="L52" s="1"/>
      <c r="M52" s="1"/>
      <c r="N52" s="1"/>
      <c r="O52" s="1"/>
      <c r="P52" s="1"/>
      <c r="Q52" s="1"/>
      <c r="R52" s="1"/>
      <c r="S52" s="1"/>
      <c r="T52" s="1"/>
      <c r="U52" s="1"/>
      <c r="V52" s="1"/>
      <c r="W52" s="1"/>
      <c r="X52" s="1"/>
    </row>
    <row r="53" ht="15.75" customHeight="1">
      <c r="A53" s="1"/>
      <c r="B53" s="1"/>
      <c r="C53" s="1"/>
      <c r="D53" s="1"/>
      <c r="E53" s="1"/>
      <c r="F53" s="1"/>
      <c r="G53" s="1"/>
      <c r="H53" s="1"/>
      <c r="I53" s="1"/>
      <c r="J53" s="1"/>
      <c r="K53" s="1"/>
      <c r="L53" s="1"/>
      <c r="M53" s="1"/>
      <c r="N53" s="1"/>
      <c r="O53" s="1"/>
      <c r="P53" s="1"/>
      <c r="Q53" s="1"/>
      <c r="R53" s="1"/>
      <c r="S53" s="1"/>
      <c r="T53" s="1"/>
      <c r="U53" s="1"/>
      <c r="V53" s="1"/>
      <c r="W53" s="1"/>
      <c r="X53" s="1"/>
    </row>
    <row r="54" ht="15.75" customHeight="1">
      <c r="A54" s="1"/>
      <c r="B54" s="1"/>
      <c r="C54" s="1"/>
      <c r="D54" s="1"/>
      <c r="E54" s="1"/>
      <c r="F54" s="1"/>
      <c r="G54" s="1"/>
      <c r="H54" s="1"/>
      <c r="I54" s="1"/>
      <c r="J54" s="1"/>
      <c r="K54" s="1"/>
      <c r="L54" s="1"/>
      <c r="M54" s="1"/>
      <c r="N54" s="1"/>
      <c r="O54" s="1"/>
      <c r="P54" s="1"/>
      <c r="Q54" s="1"/>
      <c r="R54" s="1"/>
      <c r="S54" s="1"/>
      <c r="T54" s="1"/>
      <c r="U54" s="1"/>
      <c r="V54" s="1"/>
      <c r="W54" s="1"/>
      <c r="X54" s="1"/>
    </row>
    <row r="55" ht="15.75" customHeight="1">
      <c r="A55" s="1"/>
      <c r="B55" s="1"/>
      <c r="C55" s="1"/>
      <c r="D55" s="1"/>
      <c r="E55" s="1"/>
      <c r="F55" s="1"/>
      <c r="G55" s="1"/>
      <c r="H55" s="1"/>
      <c r="I55" s="1"/>
      <c r="J55" s="1"/>
      <c r="K55" s="1"/>
      <c r="L55" s="1"/>
      <c r="M55" s="1"/>
      <c r="N55" s="1"/>
      <c r="O55" s="1"/>
      <c r="P55" s="1"/>
      <c r="Q55" s="1"/>
      <c r="R55" s="1"/>
      <c r="S55" s="1"/>
      <c r="T55" s="1"/>
      <c r="U55" s="1"/>
      <c r="V55" s="1"/>
      <c r="W55" s="1"/>
      <c r="X55" s="1"/>
    </row>
    <row r="56" ht="15.75" customHeight="1">
      <c r="A56" s="1"/>
      <c r="B56" s="1"/>
      <c r="C56" s="1"/>
      <c r="D56" s="1"/>
      <c r="E56" s="1"/>
      <c r="F56" s="1"/>
      <c r="G56" s="1"/>
      <c r="H56" s="1"/>
      <c r="I56" s="1"/>
      <c r="J56" s="1"/>
      <c r="K56" s="1"/>
      <c r="L56" s="1"/>
      <c r="M56" s="1"/>
      <c r="N56" s="1"/>
      <c r="O56" s="1"/>
      <c r="P56" s="1"/>
      <c r="Q56" s="1"/>
      <c r="R56" s="1"/>
      <c r="S56" s="1"/>
      <c r="T56" s="1"/>
      <c r="U56" s="1"/>
      <c r="V56" s="1"/>
      <c r="W56" s="1"/>
      <c r="X56" s="1"/>
    </row>
    <row r="57" ht="15.75" customHeight="1">
      <c r="A57" s="1"/>
      <c r="B57" s="1"/>
      <c r="C57" s="1"/>
      <c r="D57" s="1"/>
      <c r="E57" s="1"/>
      <c r="F57" s="1"/>
      <c r="G57" s="1"/>
      <c r="H57" s="1"/>
      <c r="I57" s="1"/>
      <c r="J57" s="1"/>
      <c r="K57" s="1"/>
      <c r="L57" s="1"/>
      <c r="M57" s="1"/>
      <c r="N57" s="1"/>
      <c r="O57" s="1"/>
      <c r="P57" s="1"/>
      <c r="Q57" s="1"/>
      <c r="R57" s="1"/>
      <c r="S57" s="1"/>
      <c r="T57" s="1"/>
      <c r="U57" s="1"/>
      <c r="V57" s="1"/>
      <c r="W57" s="1"/>
      <c r="X57" s="1"/>
    </row>
    <row r="58" ht="15.75" customHeight="1">
      <c r="A58" s="1"/>
      <c r="B58" s="1"/>
      <c r="C58" s="1"/>
      <c r="D58" s="1"/>
      <c r="E58" s="1"/>
      <c r="F58" s="1"/>
      <c r="G58" s="1"/>
      <c r="H58" s="1"/>
      <c r="I58" s="1"/>
      <c r="J58" s="1"/>
      <c r="K58" s="1"/>
      <c r="L58" s="1"/>
      <c r="M58" s="1"/>
      <c r="N58" s="1"/>
      <c r="O58" s="1"/>
      <c r="P58" s="1"/>
      <c r="Q58" s="1"/>
      <c r="R58" s="1"/>
      <c r="S58" s="1"/>
      <c r="T58" s="1"/>
      <c r="U58" s="1"/>
      <c r="V58" s="1"/>
      <c r="W58" s="1"/>
      <c r="X58" s="1"/>
    </row>
    <row r="59" ht="15.75" customHeight="1">
      <c r="A59" s="1"/>
      <c r="B59" s="1"/>
      <c r="C59" s="1"/>
      <c r="D59" s="1"/>
      <c r="E59" s="1"/>
      <c r="F59" s="1"/>
      <c r="G59" s="1"/>
      <c r="H59" s="1"/>
      <c r="I59" s="1"/>
      <c r="J59" s="1"/>
      <c r="K59" s="1"/>
      <c r="L59" s="1"/>
      <c r="M59" s="1"/>
      <c r="N59" s="1"/>
      <c r="O59" s="1"/>
      <c r="P59" s="1"/>
      <c r="Q59" s="1"/>
      <c r="R59" s="1"/>
      <c r="S59" s="1"/>
      <c r="T59" s="1"/>
      <c r="U59" s="1"/>
      <c r="V59" s="1"/>
      <c r="W59" s="1"/>
      <c r="X59" s="1"/>
    </row>
    <row r="60" ht="15.75" customHeight="1">
      <c r="A60" s="1"/>
      <c r="B60" s="1"/>
      <c r="C60" s="1"/>
      <c r="D60" s="1"/>
      <c r="E60" s="1"/>
      <c r="F60" s="1"/>
      <c r="G60" s="1"/>
      <c r="H60" s="1"/>
      <c r="I60" s="1"/>
      <c r="J60" s="1"/>
      <c r="K60" s="1"/>
      <c r="L60" s="1"/>
      <c r="M60" s="1"/>
      <c r="N60" s="1"/>
      <c r="O60" s="1"/>
      <c r="P60" s="1"/>
      <c r="Q60" s="1"/>
      <c r="R60" s="1"/>
      <c r="S60" s="1"/>
      <c r="T60" s="1"/>
      <c r="U60" s="1"/>
      <c r="V60" s="1"/>
      <c r="W60" s="1"/>
      <c r="X60" s="1"/>
    </row>
    <row r="61" ht="15.75" customHeight="1">
      <c r="A61" s="1"/>
      <c r="B61" s="1"/>
      <c r="C61" s="1"/>
      <c r="D61" s="1"/>
      <c r="E61" s="1"/>
      <c r="F61" s="1"/>
      <c r="G61" s="1"/>
      <c r="H61" s="1"/>
      <c r="I61" s="1"/>
      <c r="J61" s="1"/>
      <c r="K61" s="1"/>
      <c r="L61" s="1"/>
      <c r="M61" s="1"/>
      <c r="N61" s="1"/>
      <c r="O61" s="1"/>
      <c r="P61" s="1"/>
      <c r="Q61" s="1"/>
      <c r="R61" s="1"/>
      <c r="S61" s="1"/>
      <c r="T61" s="1"/>
      <c r="U61" s="1"/>
      <c r="V61" s="1"/>
      <c r="W61" s="1"/>
      <c r="X61" s="1"/>
    </row>
    <row r="62" ht="15.75" customHeight="1">
      <c r="A62" s="1"/>
      <c r="B62" s="1"/>
      <c r="C62" s="1"/>
      <c r="D62" s="1"/>
      <c r="E62" s="1"/>
      <c r="F62" s="1"/>
      <c r="G62" s="1"/>
      <c r="H62" s="1"/>
      <c r="I62" s="1"/>
      <c r="J62" s="1"/>
      <c r="K62" s="1"/>
      <c r="L62" s="1"/>
      <c r="M62" s="1"/>
      <c r="N62" s="1"/>
      <c r="O62" s="1"/>
      <c r="P62" s="1"/>
      <c r="Q62" s="1"/>
      <c r="R62" s="1"/>
      <c r="S62" s="1"/>
      <c r="T62" s="1"/>
      <c r="U62" s="1"/>
      <c r="V62" s="1"/>
      <c r="W62" s="1"/>
      <c r="X62" s="1"/>
    </row>
    <row r="63" ht="15.75" customHeight="1">
      <c r="A63" s="1"/>
      <c r="B63" s="1"/>
      <c r="C63" s="1"/>
      <c r="D63" s="1"/>
      <c r="E63" s="1"/>
      <c r="F63" s="1"/>
      <c r="G63" s="1"/>
      <c r="H63" s="1"/>
      <c r="I63" s="1"/>
      <c r="J63" s="1"/>
      <c r="K63" s="1"/>
      <c r="L63" s="1"/>
      <c r="M63" s="1"/>
      <c r="N63" s="1"/>
      <c r="O63" s="1"/>
      <c r="P63" s="1"/>
      <c r="Q63" s="1"/>
      <c r="R63" s="1"/>
      <c r="S63" s="1"/>
      <c r="T63" s="1"/>
      <c r="U63" s="1"/>
      <c r="V63" s="1"/>
      <c r="W63" s="1"/>
      <c r="X63" s="1"/>
    </row>
    <row r="64" ht="15.75" customHeight="1">
      <c r="A64" s="1"/>
      <c r="B64" s="1"/>
      <c r="C64" s="1"/>
      <c r="D64" s="1"/>
      <c r="E64" s="1"/>
      <c r="F64" s="1"/>
      <c r="G64" s="1"/>
      <c r="H64" s="1"/>
      <c r="I64" s="1"/>
      <c r="J64" s="1"/>
      <c r="K64" s="1"/>
      <c r="L64" s="1"/>
      <c r="M64" s="1"/>
      <c r="N64" s="1"/>
      <c r="O64" s="1"/>
      <c r="P64" s="1"/>
      <c r="Q64" s="1"/>
      <c r="R64" s="1"/>
      <c r="S64" s="1"/>
      <c r="T64" s="1"/>
      <c r="U64" s="1"/>
      <c r="V64" s="1"/>
      <c r="W64" s="1"/>
      <c r="X64" s="1"/>
    </row>
    <row r="65" ht="15.75" customHeight="1">
      <c r="A65" s="1"/>
      <c r="B65" s="1"/>
      <c r="C65" s="1"/>
      <c r="D65" s="1"/>
      <c r="E65" s="1"/>
      <c r="F65" s="1"/>
      <c r="G65" s="1"/>
      <c r="H65" s="1"/>
      <c r="I65" s="1"/>
      <c r="J65" s="1"/>
      <c r="K65" s="1"/>
      <c r="L65" s="1"/>
      <c r="M65" s="1"/>
      <c r="N65" s="1"/>
      <c r="O65" s="1"/>
      <c r="P65" s="1"/>
      <c r="Q65" s="1"/>
      <c r="R65" s="1"/>
      <c r="S65" s="1"/>
      <c r="T65" s="1"/>
      <c r="U65" s="1"/>
      <c r="V65" s="1"/>
      <c r="W65" s="1"/>
      <c r="X65" s="1"/>
    </row>
    <row r="66" ht="15.75" customHeight="1">
      <c r="A66" s="1"/>
      <c r="B66" s="1"/>
      <c r="C66" s="1"/>
      <c r="D66" s="1"/>
      <c r="E66" s="1"/>
      <c r="F66" s="1"/>
      <c r="G66" s="1"/>
      <c r="H66" s="1"/>
      <c r="I66" s="1"/>
      <c r="J66" s="1"/>
      <c r="K66" s="1"/>
      <c r="L66" s="1"/>
      <c r="M66" s="1"/>
      <c r="N66" s="1"/>
      <c r="O66" s="1"/>
      <c r="P66" s="1"/>
      <c r="Q66" s="1"/>
      <c r="R66" s="1"/>
      <c r="S66" s="1"/>
      <c r="T66" s="1"/>
      <c r="U66" s="1"/>
      <c r="V66" s="1"/>
      <c r="W66" s="1"/>
      <c r="X66" s="1"/>
    </row>
    <row r="67" ht="15.75" customHeight="1">
      <c r="A67" s="1"/>
      <c r="B67" s="1"/>
      <c r="C67" s="1"/>
      <c r="D67" s="1"/>
      <c r="E67" s="1"/>
      <c r="F67" s="1"/>
      <c r="G67" s="1"/>
      <c r="H67" s="1"/>
      <c r="I67" s="1"/>
      <c r="J67" s="1"/>
      <c r="K67" s="1"/>
      <c r="L67" s="1"/>
      <c r="M67" s="1"/>
      <c r="N67" s="1"/>
      <c r="O67" s="1"/>
      <c r="P67" s="1"/>
      <c r="Q67" s="1"/>
      <c r="R67" s="1"/>
      <c r="S67" s="1"/>
      <c r="T67" s="1"/>
      <c r="U67" s="1"/>
      <c r="V67" s="1"/>
      <c r="W67" s="1"/>
      <c r="X67" s="1"/>
    </row>
    <row r="68" ht="15.75" customHeight="1">
      <c r="A68" s="1"/>
      <c r="B68" s="1"/>
      <c r="C68" s="1"/>
      <c r="D68" s="1"/>
      <c r="E68" s="1"/>
      <c r="F68" s="1"/>
      <c r="G68" s="1"/>
      <c r="H68" s="1"/>
      <c r="I68" s="1"/>
      <c r="J68" s="1"/>
      <c r="K68" s="1"/>
      <c r="L68" s="1"/>
      <c r="M68" s="1"/>
      <c r="N68" s="1"/>
      <c r="O68" s="1"/>
      <c r="P68" s="1"/>
      <c r="Q68" s="1"/>
      <c r="R68" s="1"/>
      <c r="S68" s="1"/>
      <c r="T68" s="1"/>
      <c r="U68" s="1"/>
      <c r="V68" s="1"/>
      <c r="W68" s="1"/>
      <c r="X68" s="1"/>
    </row>
    <row r="69" ht="15.75" customHeight="1">
      <c r="A69" s="1"/>
      <c r="B69" s="1"/>
      <c r="C69" s="1"/>
      <c r="D69" s="1"/>
      <c r="E69" s="1"/>
      <c r="F69" s="1"/>
      <c r="G69" s="1"/>
      <c r="H69" s="1"/>
      <c r="I69" s="1"/>
      <c r="J69" s="1"/>
      <c r="K69" s="1"/>
      <c r="L69" s="1"/>
      <c r="M69" s="1"/>
      <c r="N69" s="1"/>
      <c r="O69" s="1"/>
      <c r="P69" s="1"/>
      <c r="Q69" s="1"/>
      <c r="R69" s="1"/>
      <c r="S69" s="1"/>
      <c r="T69" s="1"/>
      <c r="U69" s="1"/>
      <c r="V69" s="1"/>
      <c r="W69" s="1"/>
      <c r="X69" s="1"/>
    </row>
    <row r="70" ht="15.75" customHeight="1">
      <c r="A70" s="1"/>
      <c r="B70" s="1"/>
      <c r="C70" s="1"/>
      <c r="D70" s="1"/>
      <c r="E70" s="1"/>
      <c r="F70" s="1"/>
      <c r="G70" s="1"/>
      <c r="H70" s="1"/>
      <c r="I70" s="1"/>
      <c r="J70" s="1"/>
      <c r="K70" s="1"/>
      <c r="L70" s="1"/>
      <c r="M70" s="1"/>
      <c r="N70" s="1"/>
      <c r="O70" s="1"/>
      <c r="P70" s="1"/>
      <c r="Q70" s="1"/>
      <c r="R70" s="1"/>
      <c r="S70" s="1"/>
      <c r="T70" s="1"/>
      <c r="U70" s="1"/>
      <c r="V70" s="1"/>
      <c r="W70" s="1"/>
      <c r="X70" s="1"/>
    </row>
    <row r="71" ht="15.75" customHeight="1">
      <c r="A71" s="1"/>
      <c r="B71" s="1"/>
      <c r="C71" s="1"/>
      <c r="D71" s="1"/>
      <c r="E71" s="1"/>
      <c r="F71" s="1"/>
      <c r="G71" s="1"/>
      <c r="H71" s="1"/>
      <c r="I71" s="1"/>
      <c r="J71" s="1"/>
      <c r="K71" s="1"/>
      <c r="L71" s="1"/>
      <c r="M71" s="1"/>
      <c r="N71" s="1"/>
      <c r="O71" s="1"/>
      <c r="P71" s="1"/>
      <c r="Q71" s="1"/>
      <c r="R71" s="1"/>
      <c r="S71" s="1"/>
      <c r="T71" s="1"/>
      <c r="U71" s="1"/>
      <c r="V71" s="1"/>
      <c r="W71" s="1"/>
      <c r="X71" s="1"/>
    </row>
    <row r="72" ht="15.75" customHeight="1">
      <c r="A72" s="1"/>
      <c r="B72" s="1"/>
      <c r="C72" s="1"/>
      <c r="D72" s="1"/>
      <c r="E72" s="1"/>
      <c r="F72" s="1"/>
      <c r="G72" s="1"/>
      <c r="H72" s="1"/>
      <c r="I72" s="1"/>
      <c r="J72" s="1"/>
      <c r="K72" s="1"/>
      <c r="L72" s="1"/>
      <c r="M72" s="1"/>
      <c r="N72" s="1"/>
      <c r="O72" s="1"/>
      <c r="P72" s="1"/>
      <c r="Q72" s="1"/>
      <c r="R72" s="1"/>
      <c r="S72" s="1"/>
      <c r="T72" s="1"/>
      <c r="U72" s="1"/>
      <c r="V72" s="1"/>
      <c r="W72" s="1"/>
      <c r="X72" s="1"/>
    </row>
    <row r="73" ht="15.75" customHeight="1">
      <c r="A73" s="1"/>
      <c r="B73" s="1"/>
      <c r="C73" s="1"/>
      <c r="D73" s="1"/>
      <c r="E73" s="1"/>
      <c r="F73" s="1"/>
      <c r="G73" s="1"/>
      <c r="H73" s="1"/>
      <c r="I73" s="1"/>
      <c r="J73" s="1"/>
      <c r="K73" s="1"/>
      <c r="L73" s="1"/>
      <c r="M73" s="1"/>
      <c r="N73" s="1"/>
      <c r="O73" s="1"/>
      <c r="P73" s="1"/>
      <c r="Q73" s="1"/>
      <c r="R73" s="1"/>
      <c r="S73" s="1"/>
      <c r="T73" s="1"/>
      <c r="U73" s="1"/>
      <c r="V73" s="1"/>
      <c r="W73" s="1"/>
      <c r="X73" s="1"/>
    </row>
    <row r="74" ht="15.75" customHeight="1">
      <c r="A74" s="1"/>
      <c r="B74" s="1"/>
      <c r="C74" s="1"/>
      <c r="D74" s="1"/>
      <c r="E74" s="1"/>
      <c r="F74" s="1"/>
      <c r="G74" s="1"/>
      <c r="H74" s="1"/>
      <c r="I74" s="1"/>
      <c r="J74" s="1"/>
      <c r="K74" s="1"/>
      <c r="L74" s="1"/>
      <c r="M74" s="1"/>
      <c r="N74" s="1"/>
      <c r="O74" s="1"/>
      <c r="P74" s="1"/>
      <c r="Q74" s="1"/>
      <c r="R74" s="1"/>
      <c r="S74" s="1"/>
      <c r="T74" s="1"/>
      <c r="U74" s="1"/>
      <c r="V74" s="1"/>
      <c r="W74" s="1"/>
      <c r="X74" s="1"/>
    </row>
    <row r="75" ht="15.75" customHeight="1">
      <c r="A75" s="1"/>
      <c r="B75" s="1"/>
      <c r="C75" s="1"/>
      <c r="D75" s="1"/>
      <c r="E75" s="1"/>
      <c r="F75" s="1"/>
      <c r="G75" s="1"/>
      <c r="H75" s="1"/>
      <c r="I75" s="1"/>
      <c r="J75" s="1"/>
      <c r="K75" s="1"/>
      <c r="L75" s="1"/>
      <c r="M75" s="1"/>
      <c r="N75" s="1"/>
      <c r="O75" s="1"/>
      <c r="P75" s="1"/>
      <c r="Q75" s="1"/>
      <c r="R75" s="1"/>
      <c r="S75" s="1"/>
      <c r="T75" s="1"/>
      <c r="U75" s="1"/>
      <c r="V75" s="1"/>
      <c r="W75" s="1"/>
      <c r="X75" s="1"/>
    </row>
    <row r="76" ht="15.75" customHeight="1">
      <c r="A76" s="1"/>
      <c r="B76" s="1"/>
      <c r="C76" s="1"/>
      <c r="D76" s="1"/>
      <c r="E76" s="1"/>
      <c r="F76" s="1"/>
      <c r="G76" s="1"/>
      <c r="H76" s="1"/>
      <c r="I76" s="1"/>
      <c r="J76" s="1"/>
      <c r="K76" s="1"/>
      <c r="L76" s="1"/>
      <c r="M76" s="1"/>
      <c r="N76" s="1"/>
      <c r="O76" s="1"/>
      <c r="P76" s="1"/>
      <c r="Q76" s="1"/>
      <c r="R76" s="1"/>
      <c r="S76" s="1"/>
      <c r="T76" s="1"/>
      <c r="U76" s="1"/>
      <c r="V76" s="1"/>
      <c r="W76" s="1"/>
      <c r="X76" s="1"/>
    </row>
    <row r="77" ht="15.75" customHeight="1">
      <c r="A77" s="1"/>
      <c r="B77" s="1"/>
      <c r="C77" s="1"/>
      <c r="D77" s="1"/>
      <c r="E77" s="1"/>
      <c r="F77" s="1"/>
      <c r="G77" s="1"/>
      <c r="H77" s="1"/>
      <c r="I77" s="1"/>
      <c r="J77" s="1"/>
      <c r="K77" s="1"/>
      <c r="L77" s="1"/>
      <c r="M77" s="1"/>
      <c r="N77" s="1"/>
      <c r="O77" s="1"/>
      <c r="P77" s="1"/>
      <c r="Q77" s="1"/>
      <c r="R77" s="1"/>
      <c r="S77" s="1"/>
      <c r="T77" s="1"/>
      <c r="U77" s="1"/>
      <c r="V77" s="1"/>
      <c r="W77" s="1"/>
      <c r="X77" s="1"/>
    </row>
    <row r="78" ht="15.75" customHeight="1">
      <c r="A78" s="1"/>
      <c r="B78" s="1"/>
      <c r="C78" s="1"/>
      <c r="D78" s="1"/>
      <c r="E78" s="1"/>
      <c r="F78" s="1"/>
      <c r="G78" s="1"/>
      <c r="H78" s="1"/>
      <c r="I78" s="1"/>
      <c r="J78" s="1"/>
      <c r="K78" s="1"/>
      <c r="L78" s="1"/>
      <c r="M78" s="1"/>
      <c r="N78" s="1"/>
      <c r="O78" s="1"/>
      <c r="P78" s="1"/>
      <c r="Q78" s="1"/>
      <c r="R78" s="1"/>
      <c r="S78" s="1"/>
      <c r="T78" s="1"/>
      <c r="U78" s="1"/>
      <c r="V78" s="1"/>
      <c r="W78" s="1"/>
      <c r="X78" s="1"/>
    </row>
    <row r="79" ht="15.75" customHeight="1">
      <c r="A79" s="1"/>
      <c r="B79" s="1"/>
      <c r="C79" s="1"/>
      <c r="D79" s="1"/>
      <c r="E79" s="1"/>
      <c r="F79" s="1"/>
      <c r="G79" s="1"/>
      <c r="H79" s="1"/>
      <c r="I79" s="1"/>
      <c r="J79" s="1"/>
      <c r="K79" s="1"/>
      <c r="L79" s="1"/>
      <c r="M79" s="1"/>
      <c r="N79" s="1"/>
      <c r="O79" s="1"/>
      <c r="P79" s="1"/>
      <c r="Q79" s="1"/>
      <c r="R79" s="1"/>
      <c r="S79" s="1"/>
      <c r="T79" s="1"/>
      <c r="U79" s="1"/>
      <c r="V79" s="1"/>
      <c r="W79" s="1"/>
      <c r="X79" s="1"/>
    </row>
    <row r="80" ht="15.75" customHeight="1">
      <c r="A80" s="1"/>
      <c r="B80" s="1"/>
      <c r="C80" s="1"/>
      <c r="D80" s="1"/>
      <c r="E80" s="1"/>
      <c r="F80" s="1"/>
      <c r="G80" s="1"/>
      <c r="H80" s="1"/>
      <c r="I80" s="1"/>
      <c r="J80" s="1"/>
      <c r="K80" s="1"/>
      <c r="L80" s="1"/>
      <c r="M80" s="1"/>
      <c r="N80" s="1"/>
      <c r="O80" s="1"/>
      <c r="P80" s="1"/>
      <c r="Q80" s="1"/>
      <c r="R80" s="1"/>
      <c r="S80" s="1"/>
      <c r="T80" s="1"/>
      <c r="U80" s="1"/>
      <c r="V80" s="1"/>
      <c r="W80" s="1"/>
      <c r="X80" s="1"/>
    </row>
    <row r="81" ht="15.75" customHeight="1">
      <c r="A81" s="1"/>
      <c r="B81" s="1"/>
      <c r="C81" s="1"/>
      <c r="D81" s="1"/>
      <c r="E81" s="1"/>
      <c r="F81" s="1"/>
      <c r="G81" s="1"/>
      <c r="H81" s="1"/>
      <c r="I81" s="1"/>
      <c r="J81" s="1"/>
      <c r="K81" s="1"/>
      <c r="L81" s="1"/>
      <c r="M81" s="1"/>
      <c r="N81" s="1"/>
      <c r="O81" s="1"/>
      <c r="P81" s="1"/>
      <c r="Q81" s="1"/>
      <c r="R81" s="1"/>
      <c r="S81" s="1"/>
      <c r="T81" s="1"/>
      <c r="U81" s="1"/>
      <c r="V81" s="1"/>
      <c r="W81" s="1"/>
      <c r="X81" s="1"/>
    </row>
    <row r="82" ht="15.75" customHeight="1">
      <c r="A82" s="1"/>
      <c r="B82" s="1"/>
      <c r="C82" s="1"/>
      <c r="D82" s="1"/>
      <c r="E82" s="1"/>
      <c r="F82" s="1"/>
      <c r="G82" s="1"/>
      <c r="H82" s="1"/>
      <c r="I82" s="1"/>
      <c r="J82" s="1"/>
      <c r="K82" s="1"/>
      <c r="L82" s="1"/>
      <c r="M82" s="1"/>
      <c r="N82" s="1"/>
      <c r="O82" s="1"/>
      <c r="P82" s="1"/>
      <c r="Q82" s="1"/>
      <c r="R82" s="1"/>
      <c r="S82" s="1"/>
      <c r="T82" s="1"/>
      <c r="U82" s="1"/>
      <c r="V82" s="1"/>
      <c r="W82" s="1"/>
      <c r="X82" s="1"/>
    </row>
    <row r="83" ht="15.75" customHeight="1">
      <c r="A83" s="1"/>
      <c r="B83" s="1"/>
      <c r="C83" s="1"/>
      <c r="D83" s="1"/>
      <c r="E83" s="1"/>
      <c r="F83" s="1"/>
      <c r="G83" s="1"/>
      <c r="H83" s="1"/>
      <c r="I83" s="1"/>
      <c r="J83" s="1"/>
      <c r="K83" s="1"/>
      <c r="L83" s="1"/>
      <c r="M83" s="1"/>
      <c r="N83" s="1"/>
      <c r="O83" s="1"/>
      <c r="P83" s="1"/>
      <c r="Q83" s="1"/>
      <c r="R83" s="1"/>
      <c r="S83" s="1"/>
      <c r="T83" s="1"/>
      <c r="U83" s="1"/>
      <c r="V83" s="1"/>
      <c r="W83" s="1"/>
      <c r="X83" s="1"/>
    </row>
    <row r="84" ht="15.75" customHeight="1">
      <c r="A84" s="1"/>
      <c r="B84" s="1"/>
      <c r="C84" s="1"/>
      <c r="D84" s="1"/>
      <c r="E84" s="1"/>
      <c r="F84" s="1"/>
      <c r="G84" s="1"/>
      <c r="H84" s="1"/>
      <c r="I84" s="1"/>
      <c r="J84" s="1"/>
      <c r="K84" s="1"/>
      <c r="L84" s="1"/>
      <c r="M84" s="1"/>
      <c r="N84" s="1"/>
      <c r="O84" s="1"/>
      <c r="P84" s="1"/>
      <c r="Q84" s="1"/>
      <c r="R84" s="1"/>
      <c r="S84" s="1"/>
      <c r="T84" s="1"/>
      <c r="U84" s="1"/>
      <c r="V84" s="1"/>
      <c r="W84" s="1"/>
      <c r="X84" s="1"/>
    </row>
    <row r="85" ht="15.75" customHeight="1">
      <c r="A85" s="1"/>
      <c r="B85" s="1"/>
      <c r="C85" s="1"/>
      <c r="D85" s="1"/>
      <c r="E85" s="1"/>
      <c r="F85" s="1"/>
      <c r="G85" s="1"/>
      <c r="H85" s="1"/>
      <c r="I85" s="1"/>
      <c r="J85" s="1"/>
      <c r="K85" s="1"/>
      <c r="L85" s="1"/>
      <c r="M85" s="1"/>
      <c r="N85" s="1"/>
      <c r="O85" s="1"/>
      <c r="P85" s="1"/>
      <c r="Q85" s="1"/>
      <c r="R85" s="1"/>
      <c r="S85" s="1"/>
      <c r="T85" s="1"/>
      <c r="U85" s="1"/>
      <c r="V85" s="1"/>
      <c r="W85" s="1"/>
      <c r="X85" s="1"/>
    </row>
    <row r="86" ht="15.75" customHeight="1">
      <c r="A86" s="1"/>
      <c r="B86" s="1"/>
      <c r="C86" s="1"/>
      <c r="D86" s="1"/>
      <c r="E86" s="1"/>
      <c r="F86" s="1"/>
      <c r="G86" s="1"/>
      <c r="H86" s="1"/>
      <c r="I86" s="1"/>
      <c r="J86" s="1"/>
      <c r="K86" s="1"/>
      <c r="L86" s="1"/>
      <c r="M86" s="1"/>
      <c r="N86" s="1"/>
      <c r="O86" s="1"/>
      <c r="P86" s="1"/>
      <c r="Q86" s="1"/>
      <c r="R86" s="1"/>
      <c r="S86" s="1"/>
      <c r="T86" s="1"/>
      <c r="U86" s="1"/>
      <c r="V86" s="1"/>
      <c r="W86" s="1"/>
      <c r="X86" s="1"/>
    </row>
    <row r="87" ht="15.75" customHeight="1">
      <c r="A87" s="1"/>
      <c r="B87" s="1"/>
      <c r="C87" s="1"/>
      <c r="D87" s="1"/>
      <c r="E87" s="1"/>
      <c r="F87" s="1"/>
      <c r="G87" s="1"/>
      <c r="H87" s="1"/>
      <c r="I87" s="1"/>
      <c r="J87" s="1"/>
      <c r="K87" s="1"/>
      <c r="L87" s="1"/>
      <c r="M87" s="1"/>
      <c r="N87" s="1"/>
      <c r="O87" s="1"/>
      <c r="P87" s="1"/>
      <c r="Q87" s="1"/>
      <c r="R87" s="1"/>
      <c r="S87" s="1"/>
      <c r="T87" s="1"/>
      <c r="U87" s="1"/>
      <c r="V87" s="1"/>
      <c r="W87" s="1"/>
      <c r="X87" s="1"/>
    </row>
    <row r="88" ht="15.75" customHeight="1">
      <c r="A88" s="1"/>
      <c r="B88" s="1"/>
      <c r="C88" s="1"/>
      <c r="D88" s="1"/>
      <c r="E88" s="1"/>
      <c r="F88" s="1"/>
      <c r="G88" s="1"/>
      <c r="H88" s="1"/>
      <c r="I88" s="1"/>
      <c r="J88" s="1"/>
      <c r="K88" s="1"/>
      <c r="L88" s="1"/>
      <c r="M88" s="1"/>
      <c r="N88" s="1"/>
      <c r="O88" s="1"/>
      <c r="P88" s="1"/>
      <c r="Q88" s="1"/>
      <c r="R88" s="1"/>
      <c r="S88" s="1"/>
      <c r="T88" s="1"/>
      <c r="U88" s="1"/>
      <c r="V88" s="1"/>
      <c r="W88" s="1"/>
      <c r="X88" s="1"/>
    </row>
    <row r="89" ht="15.75" customHeight="1">
      <c r="A89" s="1"/>
      <c r="B89" s="1"/>
      <c r="C89" s="1"/>
      <c r="D89" s="1"/>
      <c r="E89" s="1"/>
      <c r="F89" s="1"/>
      <c r="G89" s="1"/>
      <c r="H89" s="1"/>
      <c r="I89" s="1"/>
      <c r="J89" s="1"/>
      <c r="K89" s="1"/>
      <c r="L89" s="1"/>
      <c r="M89" s="1"/>
      <c r="N89" s="1"/>
      <c r="O89" s="1"/>
      <c r="P89" s="1"/>
      <c r="Q89" s="1"/>
      <c r="R89" s="1"/>
      <c r="S89" s="1"/>
      <c r="T89" s="1"/>
      <c r="U89" s="1"/>
      <c r="V89" s="1"/>
      <c r="W89" s="1"/>
      <c r="X89" s="1"/>
    </row>
    <row r="90" ht="15.75" customHeight="1">
      <c r="A90" s="1"/>
      <c r="B90" s="1"/>
      <c r="C90" s="1"/>
      <c r="D90" s="1"/>
      <c r="E90" s="1"/>
      <c r="F90" s="1"/>
      <c r="G90" s="1"/>
      <c r="H90" s="1"/>
      <c r="I90" s="1"/>
      <c r="J90" s="1"/>
      <c r="K90" s="1"/>
      <c r="L90" s="1"/>
      <c r="M90" s="1"/>
      <c r="N90" s="1"/>
      <c r="O90" s="1"/>
      <c r="P90" s="1"/>
      <c r="Q90" s="1"/>
      <c r="R90" s="1"/>
      <c r="S90" s="1"/>
      <c r="T90" s="1"/>
      <c r="U90" s="1"/>
      <c r="V90" s="1"/>
      <c r="W90" s="1"/>
      <c r="X90" s="1"/>
    </row>
    <row r="91" ht="15.75" customHeight="1">
      <c r="A91" s="1"/>
      <c r="B91" s="1"/>
      <c r="C91" s="1"/>
      <c r="D91" s="1"/>
      <c r="E91" s="1"/>
      <c r="F91" s="1"/>
      <c r="G91" s="1"/>
      <c r="H91" s="1"/>
      <c r="I91" s="1"/>
      <c r="J91" s="1"/>
      <c r="K91" s="1"/>
      <c r="L91" s="1"/>
      <c r="M91" s="1"/>
      <c r="N91" s="1"/>
      <c r="O91" s="1"/>
      <c r="P91" s="1"/>
      <c r="Q91" s="1"/>
      <c r="R91" s="1"/>
      <c r="S91" s="1"/>
      <c r="T91" s="1"/>
      <c r="U91" s="1"/>
      <c r="V91" s="1"/>
      <c r="W91" s="1"/>
      <c r="X91" s="1"/>
    </row>
    <row r="92" ht="15.75" customHeight="1">
      <c r="A92" s="1"/>
      <c r="B92" s="1"/>
      <c r="C92" s="1"/>
      <c r="D92" s="1"/>
      <c r="E92" s="1"/>
      <c r="F92" s="1"/>
      <c r="G92" s="1"/>
      <c r="H92" s="1"/>
      <c r="I92" s="1"/>
      <c r="J92" s="1"/>
      <c r="K92" s="1"/>
      <c r="L92" s="1"/>
      <c r="M92" s="1"/>
      <c r="N92" s="1"/>
      <c r="O92" s="1"/>
      <c r="P92" s="1"/>
      <c r="Q92" s="1"/>
      <c r="R92" s="1"/>
      <c r="S92" s="1"/>
      <c r="T92" s="1"/>
      <c r="U92" s="1"/>
      <c r="V92" s="1"/>
      <c r="W92" s="1"/>
      <c r="X92" s="1"/>
    </row>
    <row r="93" ht="15.75" customHeight="1">
      <c r="A93" s="1"/>
      <c r="B93" s="1"/>
      <c r="C93" s="1"/>
      <c r="D93" s="1"/>
      <c r="E93" s="1"/>
      <c r="F93" s="1"/>
      <c r="G93" s="1"/>
      <c r="H93" s="1"/>
      <c r="I93" s="1"/>
      <c r="J93" s="1"/>
      <c r="K93" s="1"/>
      <c r="L93" s="1"/>
      <c r="M93" s="1"/>
      <c r="N93" s="1"/>
      <c r="O93" s="1"/>
      <c r="P93" s="1"/>
      <c r="Q93" s="1"/>
      <c r="R93" s="1"/>
      <c r="S93" s="1"/>
      <c r="T93" s="1"/>
      <c r="U93" s="1"/>
      <c r="V93" s="1"/>
      <c r="W93" s="1"/>
      <c r="X93" s="1"/>
    </row>
    <row r="94" ht="15.75" customHeight="1">
      <c r="A94" s="1"/>
      <c r="B94" s="1"/>
      <c r="C94" s="1"/>
      <c r="D94" s="1"/>
      <c r="E94" s="1"/>
      <c r="F94" s="1"/>
      <c r="G94" s="1"/>
      <c r="H94" s="1"/>
      <c r="I94" s="1"/>
      <c r="J94" s="1"/>
      <c r="K94" s="1"/>
      <c r="L94" s="1"/>
      <c r="M94" s="1"/>
      <c r="N94" s="1"/>
      <c r="O94" s="1"/>
      <c r="P94" s="1"/>
      <c r="Q94" s="1"/>
      <c r="R94" s="1"/>
      <c r="S94" s="1"/>
      <c r="T94" s="1"/>
      <c r="U94" s="1"/>
      <c r="V94" s="1"/>
      <c r="W94" s="1"/>
      <c r="X94" s="1"/>
    </row>
    <row r="95" ht="15.75" customHeight="1">
      <c r="A95" s="1"/>
      <c r="B95" s="1"/>
      <c r="C95" s="1"/>
      <c r="D95" s="1"/>
      <c r="E95" s="1"/>
      <c r="F95" s="1"/>
      <c r="G95" s="1"/>
      <c r="H95" s="1"/>
      <c r="I95" s="1"/>
      <c r="J95" s="1"/>
      <c r="K95" s="1"/>
      <c r="L95" s="1"/>
      <c r="M95" s="1"/>
      <c r="N95" s="1"/>
      <c r="O95" s="1"/>
      <c r="P95" s="1"/>
      <c r="Q95" s="1"/>
      <c r="R95" s="1"/>
      <c r="S95" s="1"/>
      <c r="T95" s="1"/>
      <c r="U95" s="1"/>
      <c r="V95" s="1"/>
      <c r="W95" s="1"/>
      <c r="X95" s="1"/>
    </row>
    <row r="96" ht="15.75" customHeight="1">
      <c r="A96" s="1"/>
      <c r="B96" s="1"/>
      <c r="C96" s="1"/>
      <c r="D96" s="1"/>
      <c r="E96" s="1"/>
      <c r="F96" s="1"/>
      <c r="G96" s="1"/>
      <c r="H96" s="1"/>
      <c r="I96" s="1"/>
      <c r="J96" s="1"/>
      <c r="K96" s="1"/>
      <c r="L96" s="1"/>
      <c r="M96" s="1"/>
      <c r="N96" s="1"/>
      <c r="O96" s="1"/>
      <c r="P96" s="1"/>
      <c r="Q96" s="1"/>
      <c r="R96" s="1"/>
      <c r="S96" s="1"/>
      <c r="T96" s="1"/>
      <c r="U96" s="1"/>
      <c r="V96" s="1"/>
      <c r="W96" s="1"/>
      <c r="X96" s="1"/>
    </row>
    <row r="97" ht="15.75" customHeight="1">
      <c r="A97" s="1"/>
      <c r="B97" s="1"/>
      <c r="C97" s="1"/>
      <c r="D97" s="1"/>
      <c r="E97" s="1"/>
      <c r="F97" s="1"/>
      <c r="G97" s="1"/>
      <c r="H97" s="1"/>
      <c r="I97" s="1"/>
      <c r="J97" s="1"/>
      <c r="K97" s="1"/>
      <c r="L97" s="1"/>
      <c r="M97" s="1"/>
      <c r="N97" s="1"/>
      <c r="O97" s="1"/>
      <c r="P97" s="1"/>
      <c r="Q97" s="1"/>
      <c r="R97" s="1"/>
      <c r="S97" s="1"/>
      <c r="T97" s="1"/>
      <c r="U97" s="1"/>
      <c r="V97" s="1"/>
      <c r="W97" s="1"/>
      <c r="X97" s="1"/>
    </row>
    <row r="98" ht="15.75" customHeight="1">
      <c r="A98" s="1"/>
      <c r="B98" s="1"/>
      <c r="C98" s="1"/>
      <c r="D98" s="1"/>
      <c r="E98" s="1"/>
      <c r="F98" s="1"/>
      <c r="G98" s="1"/>
      <c r="H98" s="1"/>
      <c r="I98" s="1"/>
      <c r="J98" s="1"/>
      <c r="K98" s="1"/>
      <c r="L98" s="1"/>
      <c r="M98" s="1"/>
      <c r="N98" s="1"/>
      <c r="O98" s="1"/>
      <c r="P98" s="1"/>
      <c r="Q98" s="1"/>
      <c r="R98" s="1"/>
      <c r="S98" s="1"/>
      <c r="T98" s="1"/>
      <c r="U98" s="1"/>
      <c r="V98" s="1"/>
      <c r="W98" s="1"/>
      <c r="X98" s="1"/>
    </row>
    <row r="99" ht="15.75" customHeight="1">
      <c r="A99" s="1"/>
      <c r="B99" s="1"/>
      <c r="C99" s="1"/>
      <c r="D99" s="1"/>
      <c r="E99" s="1"/>
      <c r="F99" s="1"/>
      <c r="G99" s="1"/>
      <c r="H99" s="1"/>
      <c r="I99" s="1"/>
      <c r="J99" s="1"/>
      <c r="K99" s="1"/>
      <c r="L99" s="1"/>
      <c r="M99" s="1"/>
      <c r="N99" s="1"/>
      <c r="O99" s="1"/>
      <c r="P99" s="1"/>
      <c r="Q99" s="1"/>
      <c r="R99" s="1"/>
      <c r="S99" s="1"/>
      <c r="T99" s="1"/>
      <c r="U99" s="1"/>
      <c r="V99" s="1"/>
      <c r="W99" s="1"/>
      <c r="X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B3"/>
  </mergeCells>
  <conditionalFormatting sqref="A2">
    <cfRule type="cellIs" dxfId="0" priority="1" operator="equal">
      <formula>"In-progress"</formula>
    </cfRule>
  </conditionalFormatting>
  <conditionalFormatting sqref="A2">
    <cfRule type="cellIs" dxfId="1" priority="2" operator="equal">
      <formula>"Open"</formula>
    </cfRule>
  </conditionalFormatting>
  <conditionalFormatting sqref="A2">
    <cfRule type="cellIs" dxfId="2" priority="3" operator="equal">
      <formula>"Completed"</formula>
    </cfRule>
  </conditionalFormatting>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9.88"/>
    <col customWidth="1" min="2" max="2" width="57.38"/>
    <col customWidth="1" min="3" max="3" width="10.88"/>
    <col customWidth="1" min="4" max="4" width="9.5"/>
    <col customWidth="1" min="5" max="5" width="13.25"/>
    <col customWidth="1" min="6" max="6" width="12.0"/>
    <col customWidth="1" min="7" max="7" width="16.75"/>
    <col customWidth="1" min="8" max="8" width="9.25"/>
    <col customWidth="1" min="9" max="9" width="17.25"/>
    <col customWidth="1" min="10" max="10" width="98.38"/>
    <col customWidth="1" min="11" max="11" width="25.63"/>
    <col customWidth="1" min="12" max="21" width="8.75"/>
    <col customWidth="1" min="22" max="26" width="17.25"/>
  </cols>
  <sheetData>
    <row r="1" ht="53.25" customHeight="1">
      <c r="A1" s="12" t="s">
        <v>25</v>
      </c>
      <c r="B1" s="13" t="s">
        <v>26</v>
      </c>
      <c r="C1" s="14" t="s">
        <v>27</v>
      </c>
      <c r="D1" s="15" t="s">
        <v>28</v>
      </c>
      <c r="E1" s="16" t="s">
        <v>29</v>
      </c>
      <c r="F1" s="17" t="s">
        <v>30</v>
      </c>
      <c r="G1" s="18" t="s">
        <v>31</v>
      </c>
      <c r="H1" s="19" t="s">
        <v>32</v>
      </c>
      <c r="I1" s="20" t="s">
        <v>33</v>
      </c>
      <c r="J1" s="21" t="s">
        <v>34</v>
      </c>
      <c r="K1" s="22" t="s">
        <v>35</v>
      </c>
      <c r="L1" s="23"/>
      <c r="M1" s="1"/>
      <c r="N1" s="1"/>
      <c r="O1" s="1"/>
      <c r="P1" s="1"/>
      <c r="Q1" s="1"/>
      <c r="R1" s="1"/>
      <c r="S1" s="1"/>
      <c r="T1" s="1"/>
      <c r="U1" s="1"/>
      <c r="V1" s="1"/>
      <c r="W1" s="1"/>
      <c r="X1" s="1"/>
      <c r="Y1" s="1"/>
      <c r="Z1" s="1"/>
    </row>
    <row r="2" ht="11.25" customHeight="1">
      <c r="A2" s="24" t="s">
        <v>36</v>
      </c>
      <c r="B2" s="25" t="s">
        <v>37</v>
      </c>
      <c r="C2" s="26" t="s">
        <v>38</v>
      </c>
      <c r="D2" s="27"/>
      <c r="E2" s="28"/>
      <c r="F2" s="29"/>
      <c r="G2" s="30"/>
      <c r="H2" s="31" t="s">
        <v>39</v>
      </c>
      <c r="I2" s="32"/>
      <c r="J2" s="33"/>
      <c r="K2" s="34"/>
      <c r="L2" s="35"/>
      <c r="M2" s="1"/>
      <c r="N2" s="1"/>
      <c r="O2" s="1"/>
      <c r="P2" s="1"/>
      <c r="Q2" s="1"/>
      <c r="R2" s="1"/>
      <c r="S2" s="1"/>
      <c r="T2" s="1"/>
      <c r="U2" s="1"/>
      <c r="V2" s="1"/>
      <c r="W2" s="1"/>
      <c r="X2" s="1"/>
      <c r="Y2" s="1"/>
      <c r="Z2" s="1"/>
    </row>
    <row r="3" ht="32.25" customHeight="1">
      <c r="A3" s="36" t="s">
        <v>40</v>
      </c>
      <c r="B3" s="37" t="s">
        <v>41</v>
      </c>
      <c r="C3" s="26" t="s">
        <v>38</v>
      </c>
      <c r="D3" s="27" t="s">
        <v>42</v>
      </c>
      <c r="E3" s="38" t="s">
        <v>43</v>
      </c>
      <c r="F3" s="29"/>
      <c r="G3" s="30" t="s">
        <v>44</v>
      </c>
      <c r="H3" s="31" t="s">
        <v>45</v>
      </c>
      <c r="I3" s="32"/>
      <c r="J3" s="33"/>
      <c r="K3" s="34"/>
      <c r="L3" s="35"/>
      <c r="M3" s="1"/>
      <c r="N3" s="1"/>
      <c r="O3" s="1"/>
      <c r="P3" s="1"/>
      <c r="Q3" s="1"/>
      <c r="R3" s="1"/>
      <c r="S3" s="1"/>
      <c r="T3" s="1"/>
      <c r="U3" s="1"/>
      <c r="V3" s="1"/>
      <c r="W3" s="1"/>
      <c r="X3" s="1"/>
      <c r="Y3" s="1"/>
      <c r="Z3" s="1"/>
    </row>
    <row r="4" ht="11.25" customHeight="1">
      <c r="A4" s="36" t="s">
        <v>46</v>
      </c>
      <c r="B4" s="39" t="s">
        <v>47</v>
      </c>
      <c r="C4" s="26" t="s">
        <v>38</v>
      </c>
      <c r="D4" s="40"/>
      <c r="E4" s="41"/>
      <c r="F4" s="29"/>
      <c r="G4" s="42"/>
      <c r="H4" s="31" t="s">
        <v>45</v>
      </c>
      <c r="I4" s="32"/>
      <c r="J4" s="33"/>
      <c r="K4" s="43"/>
      <c r="L4" s="35"/>
      <c r="M4" s="1"/>
      <c r="N4" s="1"/>
      <c r="O4" s="1"/>
      <c r="P4" s="1"/>
      <c r="Q4" s="1"/>
      <c r="R4" s="1"/>
      <c r="S4" s="1"/>
      <c r="T4" s="1"/>
      <c r="U4" s="1"/>
      <c r="V4" s="1"/>
      <c r="W4" s="1"/>
      <c r="X4" s="1"/>
      <c r="Y4" s="1"/>
      <c r="Z4" s="1"/>
    </row>
    <row r="5" ht="11.25" customHeight="1">
      <c r="A5" s="36" t="s">
        <v>48</v>
      </c>
      <c r="B5" s="44" t="s">
        <v>49</v>
      </c>
      <c r="C5" s="26" t="s">
        <v>38</v>
      </c>
      <c r="D5" s="40"/>
      <c r="E5" s="45"/>
      <c r="F5" s="29"/>
      <c r="G5" s="42"/>
      <c r="H5" s="31" t="s">
        <v>45</v>
      </c>
      <c r="I5" s="32"/>
      <c r="J5" s="33"/>
      <c r="K5" s="43"/>
      <c r="L5" s="35"/>
      <c r="M5" s="1"/>
      <c r="N5" s="1"/>
      <c r="O5" s="1"/>
      <c r="P5" s="1"/>
      <c r="Q5" s="1"/>
      <c r="R5" s="1"/>
      <c r="S5" s="1"/>
      <c r="T5" s="1"/>
      <c r="U5" s="1"/>
      <c r="V5" s="1"/>
      <c r="W5" s="1"/>
      <c r="X5" s="1"/>
      <c r="Y5" s="1"/>
      <c r="Z5" s="1"/>
    </row>
    <row r="6" ht="14.25" customHeight="1">
      <c r="A6" s="36" t="s">
        <v>50</v>
      </c>
      <c r="B6" s="39" t="s">
        <v>51</v>
      </c>
      <c r="C6" s="26" t="s">
        <v>38</v>
      </c>
      <c r="D6" s="40"/>
      <c r="E6" s="41"/>
      <c r="F6" s="29"/>
      <c r="G6" s="42"/>
      <c r="H6" s="31" t="s">
        <v>45</v>
      </c>
      <c r="I6" s="32"/>
      <c r="J6" s="33"/>
      <c r="K6" s="43"/>
      <c r="L6" s="35"/>
      <c r="M6" s="1"/>
      <c r="N6" s="1"/>
      <c r="O6" s="1"/>
      <c r="P6" s="1"/>
      <c r="Q6" s="1"/>
      <c r="R6" s="1"/>
      <c r="S6" s="1"/>
      <c r="T6" s="1"/>
      <c r="U6" s="1"/>
      <c r="V6" s="1"/>
      <c r="W6" s="1"/>
      <c r="X6" s="1"/>
      <c r="Y6" s="1"/>
      <c r="Z6" s="1"/>
    </row>
    <row r="7" ht="11.25" customHeight="1">
      <c r="A7" s="24" t="s">
        <v>52</v>
      </c>
      <c r="B7" s="46" t="s">
        <v>53</v>
      </c>
      <c r="C7" s="26" t="s">
        <v>38</v>
      </c>
      <c r="D7" s="47"/>
      <c r="E7" s="42"/>
      <c r="F7" s="48"/>
      <c r="G7" s="30"/>
      <c r="H7" s="49"/>
      <c r="I7" s="50"/>
      <c r="J7" s="33"/>
      <c r="K7" s="51"/>
      <c r="L7" s="35"/>
      <c r="M7" s="1"/>
      <c r="N7" s="1"/>
      <c r="O7" s="1"/>
      <c r="P7" s="1"/>
      <c r="Q7" s="1"/>
      <c r="R7" s="1"/>
      <c r="S7" s="1"/>
      <c r="T7" s="1"/>
      <c r="U7" s="1"/>
      <c r="V7" s="1"/>
      <c r="W7" s="1"/>
      <c r="X7" s="1"/>
      <c r="Y7" s="1"/>
      <c r="Z7" s="1"/>
    </row>
    <row r="8" ht="11.25" customHeight="1">
      <c r="A8" s="36" t="s">
        <v>54</v>
      </c>
      <c r="B8" s="39" t="s">
        <v>55</v>
      </c>
      <c r="C8" s="26" t="s">
        <v>38</v>
      </c>
      <c r="D8" s="47" t="s">
        <v>56</v>
      </c>
      <c r="E8" s="30" t="s">
        <v>57</v>
      </c>
      <c r="F8" s="48" t="s">
        <v>58</v>
      </c>
      <c r="G8" s="30" t="s">
        <v>44</v>
      </c>
      <c r="H8" s="31" t="s">
        <v>39</v>
      </c>
      <c r="I8" s="50"/>
      <c r="J8" s="33"/>
      <c r="K8" s="51"/>
      <c r="L8" s="35"/>
      <c r="M8" s="1"/>
      <c r="N8" s="1"/>
      <c r="O8" s="1"/>
      <c r="P8" s="1"/>
      <c r="Q8" s="1"/>
      <c r="R8" s="1"/>
      <c r="S8" s="1"/>
      <c r="T8" s="1"/>
      <c r="U8" s="1"/>
      <c r="V8" s="1"/>
      <c r="W8" s="1"/>
      <c r="X8" s="1"/>
      <c r="Y8" s="1"/>
      <c r="Z8" s="1"/>
    </row>
    <row r="9" ht="11.25" customHeight="1">
      <c r="A9" s="36" t="s">
        <v>59</v>
      </c>
      <c r="B9" s="39" t="s">
        <v>60</v>
      </c>
      <c r="C9" s="26" t="s">
        <v>38</v>
      </c>
      <c r="D9" s="40"/>
      <c r="E9" s="42"/>
      <c r="F9" s="52"/>
      <c r="G9" s="42"/>
      <c r="H9" s="49"/>
      <c r="I9" s="50"/>
      <c r="J9" s="33"/>
      <c r="K9" s="51"/>
      <c r="L9" s="35"/>
      <c r="M9" s="1"/>
      <c r="N9" s="1"/>
      <c r="O9" s="1"/>
      <c r="P9" s="1"/>
      <c r="Q9" s="1"/>
      <c r="R9" s="1"/>
      <c r="S9" s="1"/>
      <c r="T9" s="1"/>
      <c r="U9" s="1"/>
      <c r="V9" s="1"/>
      <c r="W9" s="1"/>
      <c r="X9" s="1"/>
      <c r="Y9" s="1"/>
      <c r="Z9" s="1"/>
    </row>
    <row r="10" ht="12.0" customHeight="1">
      <c r="A10" s="53" t="s">
        <v>61</v>
      </c>
      <c r="B10" s="54" t="s">
        <v>62</v>
      </c>
      <c r="C10" s="26" t="s">
        <v>38</v>
      </c>
      <c r="D10" s="40"/>
      <c r="E10" s="42"/>
      <c r="F10" s="52"/>
      <c r="G10" s="42"/>
      <c r="H10" s="49"/>
      <c r="I10" s="50"/>
      <c r="J10" s="33"/>
      <c r="K10" s="51"/>
      <c r="L10" s="35"/>
      <c r="M10" s="1"/>
      <c r="N10" s="1"/>
      <c r="O10" s="1"/>
      <c r="P10" s="1"/>
      <c r="Q10" s="1"/>
      <c r="R10" s="1"/>
      <c r="S10" s="1"/>
      <c r="T10" s="1"/>
      <c r="U10" s="1"/>
      <c r="V10" s="1"/>
      <c r="W10" s="1"/>
      <c r="X10" s="1"/>
      <c r="Y10" s="1"/>
      <c r="Z10" s="1"/>
    </row>
    <row r="11" ht="23.25" customHeight="1">
      <c r="A11" s="55" t="s">
        <v>63</v>
      </c>
      <c r="B11" s="44" t="s">
        <v>64</v>
      </c>
      <c r="C11" s="26" t="s">
        <v>38</v>
      </c>
      <c r="D11" s="40"/>
      <c r="E11" s="42"/>
      <c r="F11" s="52"/>
      <c r="G11" s="42"/>
      <c r="H11" s="49"/>
      <c r="I11" s="50"/>
      <c r="J11" s="33"/>
      <c r="K11" s="51"/>
      <c r="L11" s="35"/>
      <c r="M11" s="1"/>
      <c r="N11" s="1"/>
      <c r="O11" s="1"/>
      <c r="P11" s="1"/>
      <c r="Q11" s="1"/>
      <c r="R11" s="1"/>
      <c r="S11" s="1"/>
      <c r="T11" s="1"/>
      <c r="U11" s="1"/>
      <c r="V11" s="1"/>
      <c r="W11" s="1"/>
      <c r="X11" s="1"/>
      <c r="Y11" s="1"/>
      <c r="Z11" s="1"/>
    </row>
    <row r="12" ht="21.75" customHeight="1">
      <c r="A12" s="55" t="s">
        <v>65</v>
      </c>
      <c r="B12" s="44" t="s">
        <v>66</v>
      </c>
      <c r="C12" s="26" t="s">
        <v>38</v>
      </c>
      <c r="D12" s="40"/>
      <c r="E12" s="42"/>
      <c r="F12" s="52"/>
      <c r="G12" s="42"/>
      <c r="H12" s="49"/>
      <c r="I12" s="50"/>
      <c r="J12" s="33"/>
      <c r="K12" s="51"/>
      <c r="L12" s="35"/>
      <c r="M12" s="1"/>
      <c r="N12" s="1"/>
      <c r="O12" s="1"/>
      <c r="P12" s="1"/>
      <c r="Q12" s="1"/>
      <c r="R12" s="1"/>
      <c r="S12" s="1"/>
      <c r="T12" s="1"/>
      <c r="U12" s="1"/>
      <c r="V12" s="1"/>
      <c r="W12" s="1"/>
      <c r="X12" s="1"/>
      <c r="Y12" s="1"/>
      <c r="Z12" s="1"/>
    </row>
    <row r="13" ht="12.75" customHeight="1">
      <c r="A13" s="53" t="s">
        <v>67</v>
      </c>
      <c r="B13" s="54" t="s">
        <v>68</v>
      </c>
      <c r="C13" s="26" t="s">
        <v>38</v>
      </c>
      <c r="D13" s="40"/>
      <c r="E13" s="42"/>
      <c r="F13" s="52"/>
      <c r="G13" s="42"/>
      <c r="H13" s="49"/>
      <c r="I13" s="50"/>
      <c r="J13" s="33"/>
      <c r="K13" s="51"/>
      <c r="L13" s="35"/>
      <c r="M13" s="1"/>
      <c r="N13" s="1"/>
      <c r="O13" s="1"/>
      <c r="P13" s="1"/>
      <c r="Q13" s="1"/>
      <c r="R13" s="1"/>
      <c r="S13" s="1"/>
      <c r="T13" s="1"/>
      <c r="U13" s="1"/>
      <c r="V13" s="1"/>
      <c r="W13" s="1"/>
      <c r="X13" s="1"/>
      <c r="Y13" s="1"/>
      <c r="Z13" s="1"/>
    </row>
    <row r="14" ht="21.0" customHeight="1">
      <c r="A14" s="55" t="s">
        <v>69</v>
      </c>
      <c r="B14" s="44" t="s">
        <v>70</v>
      </c>
      <c r="C14" s="26" t="s">
        <v>38</v>
      </c>
      <c r="D14" s="40"/>
      <c r="E14" s="42"/>
      <c r="F14" s="52"/>
      <c r="G14" s="42"/>
      <c r="H14" s="49"/>
      <c r="I14" s="50"/>
      <c r="J14" s="33"/>
      <c r="K14" s="51"/>
      <c r="L14" s="35"/>
      <c r="M14" s="1"/>
      <c r="N14" s="1"/>
      <c r="O14" s="1"/>
      <c r="P14" s="1"/>
      <c r="Q14" s="1"/>
      <c r="R14" s="1"/>
      <c r="S14" s="1"/>
      <c r="T14" s="1"/>
      <c r="U14" s="1"/>
      <c r="V14" s="1"/>
      <c r="W14" s="1"/>
      <c r="X14" s="1"/>
      <c r="Y14" s="1"/>
      <c r="Z14" s="1"/>
    </row>
    <row r="15" ht="22.5" customHeight="1">
      <c r="A15" s="55" t="s">
        <v>71</v>
      </c>
      <c r="B15" s="44" t="s">
        <v>72</v>
      </c>
      <c r="C15" s="26" t="s">
        <v>38</v>
      </c>
      <c r="D15" s="40"/>
      <c r="E15" s="41"/>
      <c r="F15" s="29"/>
      <c r="G15" s="42"/>
      <c r="H15" s="49"/>
      <c r="I15" s="56"/>
      <c r="J15" s="33"/>
      <c r="K15" s="43"/>
      <c r="L15" s="35"/>
      <c r="M15" s="1"/>
      <c r="N15" s="1"/>
      <c r="O15" s="1"/>
      <c r="P15" s="1"/>
      <c r="Q15" s="1"/>
      <c r="R15" s="1"/>
      <c r="S15" s="1"/>
      <c r="T15" s="1"/>
      <c r="U15" s="1"/>
      <c r="V15" s="1"/>
      <c r="W15" s="1"/>
      <c r="X15" s="1"/>
      <c r="Y15" s="1"/>
      <c r="Z15" s="1"/>
    </row>
    <row r="16" ht="12.0" customHeight="1">
      <c r="A16" s="24" t="s">
        <v>73</v>
      </c>
      <c r="B16" s="57" t="s">
        <v>74</v>
      </c>
      <c r="C16" s="26" t="s">
        <v>38</v>
      </c>
      <c r="D16" s="40"/>
      <c r="E16" s="41"/>
      <c r="F16" s="29"/>
      <c r="G16" s="42"/>
      <c r="H16" s="49"/>
      <c r="I16" s="56"/>
      <c r="J16" s="33"/>
      <c r="K16" s="43"/>
      <c r="L16" s="35"/>
      <c r="M16" s="1"/>
      <c r="N16" s="1"/>
      <c r="O16" s="1"/>
      <c r="P16" s="1"/>
      <c r="Q16" s="1"/>
      <c r="R16" s="1"/>
      <c r="S16" s="1"/>
      <c r="T16" s="1"/>
      <c r="U16" s="1"/>
      <c r="V16" s="1"/>
      <c r="W16" s="1"/>
      <c r="X16" s="1"/>
      <c r="Y16" s="1"/>
      <c r="Z16" s="1"/>
    </row>
    <row r="17" ht="21.0" customHeight="1">
      <c r="A17" s="36" t="s">
        <v>75</v>
      </c>
      <c r="B17" s="39" t="s">
        <v>76</v>
      </c>
      <c r="C17" s="26" t="s">
        <v>38</v>
      </c>
      <c r="D17" s="40"/>
      <c r="E17" s="41"/>
      <c r="F17" s="29"/>
      <c r="G17" s="42"/>
      <c r="H17" s="49"/>
      <c r="I17" s="56"/>
      <c r="J17" s="33"/>
      <c r="K17" s="43"/>
      <c r="L17" s="35"/>
      <c r="M17" s="1"/>
      <c r="N17" s="1"/>
      <c r="O17" s="1"/>
      <c r="P17" s="1"/>
      <c r="Q17" s="1"/>
      <c r="R17" s="1"/>
      <c r="S17" s="1"/>
      <c r="T17" s="1"/>
      <c r="U17" s="1"/>
      <c r="V17" s="1"/>
      <c r="W17" s="1"/>
      <c r="X17" s="1"/>
      <c r="Y17" s="1"/>
      <c r="Z17" s="1"/>
    </row>
    <row r="18" ht="21.75" customHeight="1">
      <c r="A18" s="36" t="s">
        <v>77</v>
      </c>
      <c r="B18" s="58" t="s">
        <v>78</v>
      </c>
      <c r="C18" s="26" t="s">
        <v>38</v>
      </c>
      <c r="D18" s="40"/>
      <c r="E18" s="41"/>
      <c r="F18" s="29"/>
      <c r="G18" s="42"/>
      <c r="H18" s="49"/>
      <c r="I18" s="56"/>
      <c r="J18" s="33"/>
      <c r="K18" s="43"/>
      <c r="L18" s="35"/>
      <c r="M18" s="1"/>
      <c r="N18" s="1"/>
      <c r="O18" s="1"/>
      <c r="P18" s="1"/>
      <c r="Q18" s="1"/>
      <c r="R18" s="1"/>
      <c r="S18" s="1"/>
      <c r="T18" s="1"/>
      <c r="U18" s="1"/>
      <c r="V18" s="1"/>
      <c r="W18" s="1"/>
      <c r="X18" s="1"/>
      <c r="Y18" s="1"/>
      <c r="Z18" s="1"/>
    </row>
    <row r="19" ht="33.75" customHeight="1">
      <c r="A19" s="24" t="s">
        <v>79</v>
      </c>
      <c r="B19" s="46" t="s">
        <v>80</v>
      </c>
      <c r="C19" s="26" t="s">
        <v>38</v>
      </c>
      <c r="D19" s="40"/>
      <c r="E19" s="41"/>
      <c r="F19" s="29"/>
      <c r="G19" s="42"/>
      <c r="H19" s="49"/>
      <c r="I19" s="56"/>
      <c r="J19" s="33"/>
      <c r="K19" s="43"/>
      <c r="L19" s="35"/>
      <c r="M19" s="1"/>
      <c r="N19" s="1"/>
      <c r="O19" s="1"/>
      <c r="P19" s="1"/>
      <c r="Q19" s="1"/>
      <c r="R19" s="1"/>
      <c r="S19" s="1"/>
      <c r="T19" s="1"/>
      <c r="U19" s="1"/>
      <c r="V19" s="1"/>
      <c r="W19" s="1"/>
      <c r="X19" s="1"/>
      <c r="Y19" s="1"/>
      <c r="Z19" s="1"/>
    </row>
    <row r="20" ht="33.0" customHeight="1">
      <c r="A20" s="59" t="s">
        <v>81</v>
      </c>
      <c r="B20" s="60" t="s">
        <v>82</v>
      </c>
      <c r="C20" s="26" t="s">
        <v>38</v>
      </c>
      <c r="D20" s="40"/>
      <c r="E20" s="41"/>
      <c r="F20" s="29"/>
      <c r="G20" s="42"/>
      <c r="H20" s="49"/>
      <c r="I20" s="56"/>
      <c r="J20" s="33"/>
      <c r="K20" s="43"/>
      <c r="L20" s="35"/>
      <c r="M20" s="1"/>
      <c r="N20" s="1"/>
      <c r="O20" s="1"/>
      <c r="P20" s="1"/>
      <c r="Q20" s="1"/>
      <c r="R20" s="1"/>
      <c r="S20" s="1"/>
      <c r="T20" s="1"/>
      <c r="U20" s="1"/>
      <c r="V20" s="1"/>
      <c r="W20" s="1"/>
      <c r="X20" s="1"/>
      <c r="Y20" s="1"/>
      <c r="Z20" s="1"/>
    </row>
    <row r="21" ht="15.75" customHeight="1">
      <c r="A21" s="61" t="s">
        <v>83</v>
      </c>
      <c r="B21" s="62" t="s">
        <v>84</v>
      </c>
      <c r="C21" s="26" t="s">
        <v>38</v>
      </c>
      <c r="D21" s="40"/>
      <c r="E21" s="41"/>
      <c r="F21" s="29"/>
      <c r="G21" s="42"/>
      <c r="H21" s="49"/>
      <c r="I21" s="56"/>
      <c r="J21" s="33"/>
      <c r="K21" s="43"/>
      <c r="L21" s="35"/>
      <c r="M21" s="1"/>
      <c r="N21" s="1"/>
      <c r="O21" s="1"/>
      <c r="P21" s="1"/>
      <c r="Q21" s="1"/>
      <c r="R21" s="1"/>
      <c r="S21" s="1"/>
      <c r="T21" s="1"/>
      <c r="U21" s="1"/>
      <c r="V21" s="1"/>
      <c r="W21" s="1"/>
      <c r="X21" s="1"/>
      <c r="Y21" s="1"/>
      <c r="Z21" s="1"/>
    </row>
    <row r="22" ht="41.25" customHeight="1">
      <c r="A22" s="53" t="s">
        <v>85</v>
      </c>
      <c r="B22" s="44" t="s">
        <v>86</v>
      </c>
      <c r="C22" s="26" t="s">
        <v>38</v>
      </c>
      <c r="D22" s="40"/>
      <c r="E22" s="41"/>
      <c r="F22" s="29"/>
      <c r="G22" s="42"/>
      <c r="H22" s="49"/>
      <c r="I22" s="56"/>
      <c r="J22" s="33"/>
      <c r="K22" s="43"/>
      <c r="L22" s="35"/>
      <c r="M22" s="1"/>
      <c r="N22" s="1"/>
      <c r="O22" s="1"/>
      <c r="P22" s="1"/>
      <c r="Q22" s="1"/>
      <c r="R22" s="1"/>
      <c r="S22" s="1"/>
      <c r="T22" s="1"/>
      <c r="U22" s="1"/>
      <c r="V22" s="1"/>
      <c r="W22" s="1"/>
      <c r="X22" s="1"/>
      <c r="Y22" s="1"/>
      <c r="Z22" s="1"/>
    </row>
    <row r="23" ht="50.25" customHeight="1">
      <c r="A23" s="55" t="s">
        <v>87</v>
      </c>
      <c r="B23" s="44" t="s">
        <v>88</v>
      </c>
      <c r="C23" s="26" t="s">
        <v>38</v>
      </c>
      <c r="D23" s="40"/>
      <c r="E23" s="41"/>
      <c r="F23" s="29"/>
      <c r="G23" s="42"/>
      <c r="H23" s="49"/>
      <c r="I23" s="56"/>
      <c r="J23" s="33"/>
      <c r="K23" s="43"/>
      <c r="L23" s="35"/>
      <c r="M23" s="1"/>
      <c r="N23" s="1"/>
      <c r="O23" s="1"/>
      <c r="P23" s="1"/>
      <c r="Q23" s="1"/>
      <c r="R23" s="1"/>
      <c r="S23" s="1"/>
      <c r="T23" s="1"/>
      <c r="U23" s="1"/>
      <c r="V23" s="1"/>
      <c r="W23" s="1"/>
      <c r="X23" s="1"/>
      <c r="Y23" s="1"/>
      <c r="Z23" s="1"/>
    </row>
    <row r="24" ht="51.75" customHeight="1">
      <c r="A24" s="55" t="s">
        <v>89</v>
      </c>
      <c r="B24" s="63" t="s">
        <v>90</v>
      </c>
      <c r="C24" s="26" t="s">
        <v>38</v>
      </c>
      <c r="D24" s="40"/>
      <c r="E24" s="41"/>
      <c r="F24" s="29"/>
      <c r="G24" s="42"/>
      <c r="H24" s="49"/>
      <c r="I24" s="56"/>
      <c r="J24" s="33"/>
      <c r="K24" s="43"/>
      <c r="L24" s="35"/>
      <c r="M24" s="1"/>
      <c r="N24" s="1"/>
      <c r="O24" s="1"/>
      <c r="P24" s="1"/>
      <c r="Q24" s="1"/>
      <c r="R24" s="1"/>
      <c r="S24" s="1"/>
      <c r="T24" s="1"/>
      <c r="U24" s="1"/>
      <c r="V24" s="1"/>
      <c r="W24" s="1"/>
      <c r="X24" s="1"/>
      <c r="Y24" s="1"/>
      <c r="Z24" s="1"/>
    </row>
    <row r="25" ht="40.5" customHeight="1">
      <c r="A25" s="64" t="s">
        <v>91</v>
      </c>
      <c r="B25" s="65" t="s">
        <v>92</v>
      </c>
      <c r="C25" s="26" t="s">
        <v>38</v>
      </c>
      <c r="D25" s="40"/>
      <c r="E25" s="41"/>
      <c r="F25" s="29"/>
      <c r="G25" s="42"/>
      <c r="H25" s="49"/>
      <c r="I25" s="56"/>
      <c r="J25" s="33"/>
      <c r="K25" s="43"/>
      <c r="L25" s="35"/>
      <c r="M25" s="1"/>
      <c r="N25" s="1"/>
      <c r="O25" s="1"/>
      <c r="P25" s="1"/>
      <c r="Q25" s="1"/>
      <c r="R25" s="1"/>
      <c r="S25" s="1"/>
      <c r="T25" s="1"/>
      <c r="U25" s="1"/>
      <c r="V25" s="1"/>
      <c r="W25" s="1"/>
      <c r="X25" s="1"/>
      <c r="Y25" s="1"/>
      <c r="Z25" s="1"/>
    </row>
    <row r="26" ht="51.75" customHeight="1">
      <c r="A26" s="53" t="s">
        <v>93</v>
      </c>
      <c r="B26" s="44" t="s">
        <v>94</v>
      </c>
      <c r="C26" s="26" t="s">
        <v>38</v>
      </c>
      <c r="D26" s="40"/>
      <c r="E26" s="41"/>
      <c r="F26" s="29"/>
      <c r="G26" s="42"/>
      <c r="H26" s="49"/>
      <c r="I26" s="56"/>
      <c r="J26" s="33"/>
      <c r="K26" s="43"/>
      <c r="L26" s="35"/>
      <c r="M26" s="1"/>
      <c r="N26" s="1"/>
      <c r="O26" s="1"/>
      <c r="P26" s="1"/>
      <c r="Q26" s="1"/>
      <c r="R26" s="1"/>
      <c r="S26" s="1"/>
      <c r="T26" s="1"/>
      <c r="U26" s="1"/>
      <c r="V26" s="1"/>
      <c r="W26" s="1"/>
      <c r="X26" s="1"/>
      <c r="Y26" s="1"/>
      <c r="Z26" s="1"/>
    </row>
    <row r="27" ht="32.25" customHeight="1">
      <c r="A27" s="55" t="s">
        <v>95</v>
      </c>
      <c r="B27" s="54" t="s">
        <v>96</v>
      </c>
      <c r="C27" s="26" t="s">
        <v>38</v>
      </c>
      <c r="D27" s="40"/>
      <c r="E27" s="41"/>
      <c r="F27" s="29"/>
      <c r="G27" s="42"/>
      <c r="H27" s="49"/>
      <c r="I27" s="56"/>
      <c r="J27" s="33"/>
      <c r="K27" s="43"/>
      <c r="L27" s="35"/>
      <c r="M27" s="1"/>
      <c r="N27" s="1"/>
      <c r="O27" s="1"/>
      <c r="P27" s="1"/>
      <c r="Q27" s="1"/>
      <c r="R27" s="1"/>
      <c r="S27" s="1"/>
      <c r="T27" s="1"/>
      <c r="U27" s="1"/>
      <c r="V27" s="1"/>
      <c r="W27" s="1"/>
      <c r="X27" s="1"/>
      <c r="Y27" s="1"/>
      <c r="Z27" s="1"/>
    </row>
    <row r="28" ht="32.25" customHeight="1">
      <c r="A28" s="55" t="s">
        <v>97</v>
      </c>
      <c r="B28" s="63" t="s">
        <v>98</v>
      </c>
      <c r="C28" s="26" t="s">
        <v>38</v>
      </c>
      <c r="D28" s="40"/>
      <c r="E28" s="41"/>
      <c r="F28" s="29"/>
      <c r="G28" s="42"/>
      <c r="H28" s="49"/>
      <c r="I28" s="56"/>
      <c r="J28" s="33"/>
      <c r="K28" s="43"/>
      <c r="L28" s="35"/>
      <c r="M28" s="1"/>
      <c r="N28" s="1"/>
      <c r="O28" s="1"/>
      <c r="P28" s="1"/>
      <c r="Q28" s="1"/>
      <c r="R28" s="1"/>
      <c r="S28" s="1"/>
      <c r="T28" s="1"/>
      <c r="U28" s="1"/>
      <c r="V28" s="1"/>
      <c r="W28" s="1"/>
      <c r="X28" s="1"/>
      <c r="Y28" s="1"/>
      <c r="Z28" s="1"/>
    </row>
    <row r="29" ht="21.75" customHeight="1">
      <c r="A29" s="55" t="s">
        <v>99</v>
      </c>
      <c r="B29" s="44" t="s">
        <v>100</v>
      </c>
      <c r="C29" s="26" t="s">
        <v>38</v>
      </c>
      <c r="D29" s="40"/>
      <c r="E29" s="41"/>
      <c r="F29" s="29"/>
      <c r="G29" s="42"/>
      <c r="H29" s="49"/>
      <c r="I29" s="56"/>
      <c r="J29" s="33"/>
      <c r="K29" s="43"/>
      <c r="L29" s="35"/>
      <c r="M29" s="1"/>
      <c r="N29" s="1"/>
      <c r="O29" s="1"/>
      <c r="P29" s="1"/>
      <c r="Q29" s="1"/>
      <c r="R29" s="1"/>
      <c r="S29" s="1"/>
      <c r="T29" s="1"/>
      <c r="U29" s="1"/>
      <c r="V29" s="1"/>
      <c r="W29" s="1"/>
      <c r="X29" s="1"/>
      <c r="Y29" s="1"/>
      <c r="Z29" s="1"/>
    </row>
    <row r="30" ht="39.75" customHeight="1">
      <c r="A30" s="64" t="s">
        <v>101</v>
      </c>
      <c r="B30" s="62" t="s">
        <v>102</v>
      </c>
      <c r="C30" s="26" t="s">
        <v>38</v>
      </c>
      <c r="D30" s="40"/>
      <c r="E30" s="41"/>
      <c r="F30" s="29"/>
      <c r="G30" s="42"/>
      <c r="H30" s="49"/>
      <c r="I30" s="56"/>
      <c r="J30" s="33"/>
      <c r="K30" s="43"/>
      <c r="L30" s="35"/>
      <c r="M30" s="1"/>
      <c r="N30" s="1"/>
      <c r="O30" s="1"/>
      <c r="P30" s="1"/>
      <c r="Q30" s="1"/>
      <c r="R30" s="1"/>
      <c r="S30" s="1"/>
      <c r="T30" s="1"/>
      <c r="U30" s="1"/>
      <c r="V30" s="1"/>
      <c r="W30" s="1"/>
      <c r="X30" s="1"/>
      <c r="Y30" s="1"/>
      <c r="Z30" s="1"/>
    </row>
    <row r="31" ht="30.0" customHeight="1">
      <c r="A31" s="53" t="s">
        <v>103</v>
      </c>
      <c r="B31" s="54" t="s">
        <v>104</v>
      </c>
      <c r="C31" s="26" t="s">
        <v>38</v>
      </c>
      <c r="D31" s="40"/>
      <c r="E31" s="41"/>
      <c r="F31" s="29"/>
      <c r="G31" s="42"/>
      <c r="H31" s="49"/>
      <c r="I31" s="56"/>
      <c r="J31" s="33"/>
      <c r="K31" s="43"/>
      <c r="L31" s="35"/>
      <c r="M31" s="1"/>
      <c r="N31" s="1"/>
      <c r="O31" s="1"/>
      <c r="P31" s="1"/>
      <c r="Q31" s="1"/>
      <c r="R31" s="1"/>
      <c r="S31" s="1"/>
      <c r="T31" s="1"/>
      <c r="U31" s="1"/>
      <c r="V31" s="1"/>
      <c r="W31" s="1"/>
      <c r="X31" s="1"/>
      <c r="Y31" s="1"/>
      <c r="Z31" s="1"/>
    </row>
    <row r="32" ht="36.0" customHeight="1">
      <c r="A32" s="55" t="s">
        <v>105</v>
      </c>
      <c r="B32" s="44" t="s">
        <v>106</v>
      </c>
      <c r="C32" s="26" t="s">
        <v>38</v>
      </c>
      <c r="D32" s="40"/>
      <c r="E32" s="41"/>
      <c r="F32" s="29"/>
      <c r="G32" s="42"/>
      <c r="H32" s="49"/>
      <c r="I32" s="56"/>
      <c r="J32" s="33"/>
      <c r="K32" s="43"/>
      <c r="L32" s="35"/>
      <c r="M32" s="1"/>
      <c r="N32" s="1"/>
      <c r="O32" s="1"/>
      <c r="P32" s="1"/>
      <c r="Q32" s="1"/>
      <c r="R32" s="1"/>
      <c r="S32" s="1"/>
      <c r="T32" s="1"/>
      <c r="U32" s="1"/>
      <c r="V32" s="1"/>
      <c r="W32" s="1"/>
      <c r="X32" s="1"/>
      <c r="Y32" s="1"/>
      <c r="Z32" s="1"/>
    </row>
    <row r="33" ht="23.25" customHeight="1">
      <c r="A33" s="55" t="s">
        <v>107</v>
      </c>
      <c r="B33" s="44" t="s">
        <v>108</v>
      </c>
      <c r="C33" s="26" t="s">
        <v>38</v>
      </c>
      <c r="D33" s="40"/>
      <c r="E33" s="41"/>
      <c r="F33" s="29"/>
      <c r="G33" s="42"/>
      <c r="H33" s="49"/>
      <c r="I33" s="56"/>
      <c r="J33" s="33"/>
      <c r="K33" s="43"/>
      <c r="L33" s="35"/>
      <c r="M33" s="1"/>
      <c r="N33" s="1"/>
      <c r="O33" s="1"/>
      <c r="P33" s="1"/>
      <c r="Q33" s="1"/>
      <c r="R33" s="1"/>
      <c r="S33" s="1"/>
      <c r="T33" s="1"/>
      <c r="U33" s="1"/>
      <c r="V33" s="1"/>
      <c r="W33" s="1"/>
      <c r="X33" s="1"/>
      <c r="Y33" s="1"/>
      <c r="Z33" s="1"/>
    </row>
    <row r="34" ht="40.5" customHeight="1">
      <c r="A34" s="64" t="s">
        <v>109</v>
      </c>
      <c r="B34" s="62" t="s">
        <v>110</v>
      </c>
      <c r="C34" s="26" t="s">
        <v>38</v>
      </c>
      <c r="D34" s="40"/>
      <c r="E34" s="41"/>
      <c r="F34" s="29"/>
      <c r="G34" s="42"/>
      <c r="H34" s="49"/>
      <c r="I34" s="56"/>
      <c r="J34" s="33"/>
      <c r="K34" s="43"/>
      <c r="L34" s="35"/>
      <c r="M34" s="1"/>
      <c r="N34" s="1"/>
      <c r="O34" s="1"/>
      <c r="P34" s="1"/>
      <c r="Q34" s="1"/>
      <c r="R34" s="1"/>
      <c r="S34" s="1"/>
      <c r="T34" s="1"/>
      <c r="U34" s="1"/>
      <c r="V34" s="1"/>
      <c r="W34" s="1"/>
      <c r="X34" s="1"/>
      <c r="Y34" s="1"/>
      <c r="Z34" s="1"/>
    </row>
    <row r="35" ht="23.25" customHeight="1">
      <c r="A35" s="64" t="s">
        <v>111</v>
      </c>
      <c r="B35" s="62" t="s">
        <v>112</v>
      </c>
      <c r="C35" s="26" t="s">
        <v>38</v>
      </c>
      <c r="D35" s="40"/>
      <c r="E35" s="41"/>
      <c r="F35" s="29"/>
      <c r="G35" s="42"/>
      <c r="H35" s="49"/>
      <c r="I35" s="56"/>
      <c r="J35" s="33"/>
      <c r="K35" s="43"/>
      <c r="L35" s="35"/>
      <c r="M35" s="1"/>
      <c r="N35" s="1"/>
      <c r="O35" s="1"/>
      <c r="P35" s="1"/>
      <c r="Q35" s="1"/>
      <c r="R35" s="1"/>
      <c r="S35" s="1"/>
      <c r="T35" s="1"/>
      <c r="U35" s="1"/>
      <c r="V35" s="1"/>
      <c r="W35" s="1"/>
      <c r="X35" s="1"/>
      <c r="Y35" s="1"/>
      <c r="Z35" s="1"/>
    </row>
    <row r="36" ht="32.25" customHeight="1">
      <c r="A36" s="53" t="s">
        <v>113</v>
      </c>
      <c r="B36" s="54" t="s">
        <v>114</v>
      </c>
      <c r="C36" s="26" t="s">
        <v>38</v>
      </c>
      <c r="D36" s="40"/>
      <c r="E36" s="41"/>
      <c r="F36" s="29"/>
      <c r="G36" s="42"/>
      <c r="H36" s="49"/>
      <c r="I36" s="56"/>
      <c r="J36" s="33"/>
      <c r="K36" s="43"/>
      <c r="L36" s="35"/>
      <c r="M36" s="1"/>
      <c r="N36" s="1"/>
      <c r="O36" s="1"/>
      <c r="P36" s="1"/>
      <c r="Q36" s="1"/>
      <c r="R36" s="1"/>
      <c r="S36" s="1"/>
      <c r="T36" s="1"/>
      <c r="U36" s="1"/>
      <c r="V36" s="1"/>
      <c r="W36" s="1"/>
      <c r="X36" s="1"/>
      <c r="Y36" s="1"/>
      <c r="Z36" s="1"/>
    </row>
    <row r="37" ht="21.75" customHeight="1">
      <c r="A37" s="55" t="s">
        <v>115</v>
      </c>
      <c r="B37" s="44" t="s">
        <v>116</v>
      </c>
      <c r="C37" s="26" t="s">
        <v>38</v>
      </c>
      <c r="D37" s="40"/>
      <c r="E37" s="41"/>
      <c r="F37" s="29"/>
      <c r="G37" s="42"/>
      <c r="H37" s="49"/>
      <c r="I37" s="56"/>
      <c r="J37" s="33"/>
      <c r="K37" s="43"/>
      <c r="L37" s="35"/>
      <c r="M37" s="1"/>
      <c r="N37" s="1"/>
      <c r="O37" s="1"/>
      <c r="P37" s="1"/>
      <c r="Q37" s="1"/>
      <c r="R37" s="1"/>
      <c r="S37" s="1"/>
      <c r="T37" s="1"/>
      <c r="U37" s="1"/>
      <c r="V37" s="1"/>
      <c r="W37" s="1"/>
      <c r="X37" s="1"/>
      <c r="Y37" s="1"/>
      <c r="Z37" s="1"/>
    </row>
    <row r="38" ht="21.75" customHeight="1">
      <c r="A38" s="55" t="s">
        <v>117</v>
      </c>
      <c r="B38" s="44" t="s">
        <v>118</v>
      </c>
      <c r="C38" s="26" t="s">
        <v>38</v>
      </c>
      <c r="D38" s="40"/>
      <c r="E38" s="41"/>
      <c r="F38" s="29"/>
      <c r="G38" s="42"/>
      <c r="H38" s="49"/>
      <c r="I38" s="56"/>
      <c r="J38" s="33"/>
      <c r="K38" s="43"/>
      <c r="L38" s="35"/>
      <c r="M38" s="1"/>
      <c r="N38" s="1"/>
      <c r="O38" s="1"/>
      <c r="P38" s="1"/>
      <c r="Q38" s="1"/>
      <c r="R38" s="1"/>
      <c r="S38" s="1"/>
      <c r="T38" s="1"/>
      <c r="U38" s="1"/>
      <c r="V38" s="1"/>
      <c r="W38" s="1"/>
      <c r="X38" s="1"/>
      <c r="Y38" s="1"/>
      <c r="Z38" s="1"/>
    </row>
    <row r="39" ht="21.75" customHeight="1">
      <c r="A39" s="66" t="s">
        <v>119</v>
      </c>
      <c r="B39" s="62" t="s">
        <v>120</v>
      </c>
      <c r="C39" s="26" t="s">
        <v>38</v>
      </c>
      <c r="D39" s="40"/>
      <c r="E39" s="41"/>
      <c r="F39" s="29"/>
      <c r="G39" s="42"/>
      <c r="H39" s="49"/>
      <c r="I39" s="56"/>
      <c r="J39" s="33"/>
      <c r="K39" s="43"/>
      <c r="L39" s="35"/>
      <c r="M39" s="1"/>
      <c r="N39" s="1"/>
      <c r="O39" s="1"/>
      <c r="P39" s="1"/>
      <c r="Q39" s="1"/>
      <c r="R39" s="1"/>
      <c r="S39" s="1"/>
      <c r="T39" s="1"/>
      <c r="U39" s="1"/>
      <c r="V39" s="1"/>
      <c r="W39" s="1"/>
      <c r="X39" s="1"/>
      <c r="Y39" s="1"/>
      <c r="Z39" s="1"/>
    </row>
    <row r="40" ht="21.75" customHeight="1">
      <c r="A40" s="67" t="s">
        <v>121</v>
      </c>
      <c r="B40" s="62" t="s">
        <v>122</v>
      </c>
      <c r="C40" s="26" t="s">
        <v>38</v>
      </c>
      <c r="D40" s="40"/>
      <c r="E40" s="41"/>
      <c r="F40" s="29"/>
      <c r="G40" s="42"/>
      <c r="H40" s="49"/>
      <c r="I40" s="56"/>
      <c r="J40" s="33"/>
      <c r="K40" s="43"/>
      <c r="L40" s="35"/>
      <c r="M40" s="1"/>
      <c r="N40" s="1"/>
      <c r="O40" s="1"/>
      <c r="P40" s="1"/>
      <c r="Q40" s="1"/>
      <c r="R40" s="1"/>
      <c r="S40" s="1"/>
      <c r="T40" s="1"/>
      <c r="U40" s="1"/>
      <c r="V40" s="1"/>
      <c r="W40" s="1"/>
      <c r="X40" s="1"/>
      <c r="Y40" s="1"/>
      <c r="Z40" s="1"/>
    </row>
    <row r="41" ht="21.75" customHeight="1">
      <c r="A41" s="68" t="s">
        <v>123</v>
      </c>
      <c r="B41" s="62" t="s">
        <v>124</v>
      </c>
      <c r="C41" s="26" t="s">
        <v>38</v>
      </c>
      <c r="D41" s="40"/>
      <c r="E41" s="41"/>
      <c r="F41" s="29"/>
      <c r="G41" s="42"/>
      <c r="H41" s="49"/>
      <c r="I41" s="56"/>
      <c r="J41" s="33"/>
      <c r="K41" s="43"/>
      <c r="L41" s="35"/>
      <c r="M41" s="1"/>
      <c r="N41" s="1"/>
      <c r="O41" s="1"/>
      <c r="P41" s="1"/>
      <c r="Q41" s="1"/>
      <c r="R41" s="1"/>
      <c r="S41" s="1"/>
      <c r="T41" s="1"/>
      <c r="U41" s="1"/>
      <c r="V41" s="1"/>
      <c r="W41" s="1"/>
      <c r="X41" s="1"/>
      <c r="Y41" s="1"/>
      <c r="Z41" s="1"/>
    </row>
    <row r="42" ht="32.25" customHeight="1">
      <c r="A42" s="53" t="s">
        <v>125</v>
      </c>
      <c r="B42" s="54" t="s">
        <v>126</v>
      </c>
      <c r="C42" s="26" t="s">
        <v>38</v>
      </c>
      <c r="D42" s="40"/>
      <c r="E42" s="41"/>
      <c r="F42" s="29"/>
      <c r="G42" s="42"/>
      <c r="H42" s="49"/>
      <c r="I42" s="56"/>
      <c r="J42" s="33"/>
      <c r="K42" s="43"/>
      <c r="L42" s="35"/>
      <c r="M42" s="1"/>
      <c r="N42" s="1"/>
      <c r="O42" s="1"/>
      <c r="P42" s="1"/>
      <c r="Q42" s="1"/>
      <c r="R42" s="1"/>
      <c r="S42" s="1"/>
      <c r="T42" s="1"/>
      <c r="U42" s="1"/>
      <c r="V42" s="1"/>
      <c r="W42" s="1"/>
      <c r="X42" s="1"/>
      <c r="Y42" s="1"/>
      <c r="Z42" s="1"/>
    </row>
    <row r="43" ht="41.25" customHeight="1">
      <c r="A43" s="59" t="s">
        <v>127</v>
      </c>
      <c r="B43" s="60" t="s">
        <v>128</v>
      </c>
      <c r="C43" s="26" t="s">
        <v>38</v>
      </c>
      <c r="D43" s="40"/>
      <c r="E43" s="41"/>
      <c r="F43" s="29"/>
      <c r="G43" s="42"/>
      <c r="H43" s="49"/>
      <c r="I43" s="56"/>
      <c r="J43" s="33"/>
      <c r="K43" s="43"/>
      <c r="L43" s="35"/>
      <c r="M43" s="1"/>
      <c r="N43" s="1"/>
      <c r="O43" s="1"/>
      <c r="P43" s="1"/>
      <c r="Q43" s="1"/>
      <c r="R43" s="1"/>
      <c r="S43" s="1"/>
      <c r="T43" s="1"/>
      <c r="U43" s="1"/>
      <c r="V43" s="1"/>
      <c r="W43" s="1"/>
      <c r="X43" s="1"/>
      <c r="Y43" s="1"/>
      <c r="Z43" s="1"/>
    </row>
    <row r="44" ht="15.75" customHeight="1">
      <c r="A44" s="59" t="s">
        <v>129</v>
      </c>
      <c r="B44" s="60" t="s">
        <v>130</v>
      </c>
      <c r="C44" s="26" t="s">
        <v>38</v>
      </c>
      <c r="D44" s="40"/>
      <c r="E44" s="41"/>
      <c r="F44" s="29"/>
      <c r="G44" s="42"/>
      <c r="H44" s="49"/>
      <c r="I44" s="56"/>
      <c r="J44" s="33"/>
      <c r="K44" s="43"/>
      <c r="L44" s="35"/>
      <c r="M44" s="1"/>
      <c r="N44" s="1"/>
      <c r="O44" s="1"/>
      <c r="P44" s="1"/>
      <c r="Q44" s="1"/>
      <c r="R44" s="1"/>
      <c r="S44" s="1"/>
      <c r="T44" s="1"/>
      <c r="U44" s="1"/>
      <c r="V44" s="1"/>
      <c r="W44" s="1"/>
      <c r="X44" s="1"/>
      <c r="Y44" s="1"/>
      <c r="Z44" s="1"/>
    </row>
    <row r="45" ht="30.75" customHeight="1">
      <c r="A45" s="53" t="s">
        <v>131</v>
      </c>
      <c r="B45" s="54" t="s">
        <v>132</v>
      </c>
      <c r="C45" s="26" t="s">
        <v>38</v>
      </c>
      <c r="D45" s="40"/>
      <c r="E45" s="41"/>
      <c r="F45" s="29"/>
      <c r="G45" s="42"/>
      <c r="H45" s="49"/>
      <c r="I45" s="56"/>
      <c r="J45" s="33"/>
      <c r="K45" s="43"/>
      <c r="L45" s="35"/>
      <c r="M45" s="1"/>
      <c r="N45" s="1"/>
      <c r="O45" s="1"/>
      <c r="P45" s="1"/>
      <c r="Q45" s="1"/>
      <c r="R45" s="1"/>
      <c r="S45" s="1"/>
      <c r="T45" s="1"/>
      <c r="U45" s="1"/>
      <c r="V45" s="1"/>
      <c r="W45" s="1"/>
      <c r="X45" s="1"/>
      <c r="Y45" s="1"/>
      <c r="Z45" s="1"/>
    </row>
    <row r="46" ht="11.25" customHeight="1">
      <c r="A46" s="55" t="s">
        <v>133</v>
      </c>
      <c r="B46" s="44" t="s">
        <v>134</v>
      </c>
      <c r="C46" s="26" t="s">
        <v>38</v>
      </c>
      <c r="D46" s="40"/>
      <c r="E46" s="41"/>
      <c r="F46" s="29"/>
      <c r="G46" s="42"/>
      <c r="H46" s="49"/>
      <c r="I46" s="56"/>
      <c r="J46" s="33"/>
      <c r="K46" s="43"/>
      <c r="L46" s="35"/>
      <c r="M46" s="1"/>
      <c r="N46" s="1"/>
      <c r="O46" s="1"/>
      <c r="P46" s="1"/>
      <c r="Q46" s="1"/>
      <c r="R46" s="1"/>
      <c r="S46" s="1"/>
      <c r="T46" s="1"/>
      <c r="U46" s="1"/>
      <c r="V46" s="1"/>
      <c r="W46" s="1"/>
      <c r="X46" s="1"/>
      <c r="Y46" s="1"/>
      <c r="Z46" s="1"/>
    </row>
    <row r="47" ht="11.25" customHeight="1">
      <c r="A47" s="55" t="s">
        <v>135</v>
      </c>
      <c r="B47" s="44" t="s">
        <v>136</v>
      </c>
      <c r="C47" s="26" t="s">
        <v>38</v>
      </c>
      <c r="D47" s="40"/>
      <c r="E47" s="41"/>
      <c r="F47" s="29"/>
      <c r="G47" s="42"/>
      <c r="H47" s="49"/>
      <c r="I47" s="56"/>
      <c r="J47" s="33"/>
      <c r="K47" s="43"/>
      <c r="L47" s="35"/>
      <c r="M47" s="1"/>
      <c r="N47" s="1"/>
      <c r="O47" s="1"/>
      <c r="P47" s="1"/>
      <c r="Q47" s="1"/>
      <c r="R47" s="1"/>
      <c r="S47" s="1"/>
      <c r="T47" s="1"/>
      <c r="U47" s="1"/>
      <c r="V47" s="1"/>
      <c r="W47" s="1"/>
      <c r="X47" s="1"/>
      <c r="Y47" s="1"/>
      <c r="Z47" s="1"/>
    </row>
    <row r="48" ht="21.75" customHeight="1">
      <c r="A48" s="55" t="s">
        <v>137</v>
      </c>
      <c r="B48" s="44" t="s">
        <v>138</v>
      </c>
      <c r="C48" s="26" t="s">
        <v>38</v>
      </c>
      <c r="D48" s="40"/>
      <c r="E48" s="41"/>
      <c r="F48" s="29"/>
      <c r="G48" s="42"/>
      <c r="H48" s="49"/>
      <c r="I48" s="56"/>
      <c r="J48" s="33"/>
      <c r="K48" s="43"/>
      <c r="L48" s="35"/>
      <c r="M48" s="1"/>
      <c r="N48" s="1"/>
      <c r="O48" s="1"/>
      <c r="P48" s="1"/>
      <c r="Q48" s="1"/>
      <c r="R48" s="1"/>
      <c r="S48" s="1"/>
      <c r="T48" s="1"/>
      <c r="U48" s="1"/>
      <c r="V48" s="1"/>
      <c r="W48" s="1"/>
      <c r="X48" s="1"/>
      <c r="Y48" s="1"/>
      <c r="Z48" s="1"/>
    </row>
    <row r="49" ht="15.75" customHeight="1">
      <c r="A49" s="59" t="s">
        <v>139</v>
      </c>
      <c r="B49" s="60" t="s">
        <v>140</v>
      </c>
      <c r="C49" s="26" t="s">
        <v>38</v>
      </c>
      <c r="D49" s="40"/>
      <c r="E49" s="41"/>
      <c r="F49" s="29"/>
      <c r="G49" s="42"/>
      <c r="H49" s="49"/>
      <c r="I49" s="56"/>
      <c r="J49" s="33"/>
      <c r="K49" s="43"/>
      <c r="L49" s="35"/>
      <c r="M49" s="1"/>
      <c r="N49" s="1"/>
      <c r="O49" s="1"/>
      <c r="P49" s="1"/>
      <c r="Q49" s="1"/>
      <c r="R49" s="1"/>
      <c r="S49" s="1"/>
      <c r="T49" s="1"/>
      <c r="U49" s="1"/>
      <c r="V49" s="1"/>
      <c r="W49" s="1"/>
      <c r="X49" s="1"/>
      <c r="Y49" s="1"/>
      <c r="Z49" s="1"/>
    </row>
    <row r="50" ht="39.0" customHeight="1">
      <c r="A50" s="59" t="s">
        <v>141</v>
      </c>
      <c r="B50" s="60" t="s">
        <v>142</v>
      </c>
      <c r="C50" s="26" t="s">
        <v>38</v>
      </c>
      <c r="D50" s="40"/>
      <c r="E50" s="41"/>
      <c r="F50" s="29"/>
      <c r="G50" s="42"/>
      <c r="H50" s="49"/>
      <c r="I50" s="56"/>
      <c r="J50" s="33"/>
      <c r="K50" s="43"/>
      <c r="L50" s="35"/>
      <c r="M50" s="1"/>
      <c r="N50" s="1"/>
      <c r="O50" s="1"/>
      <c r="P50" s="1"/>
      <c r="Q50" s="1"/>
      <c r="R50" s="1"/>
      <c r="S50" s="1"/>
      <c r="T50" s="1"/>
      <c r="U50" s="1"/>
      <c r="V50" s="1"/>
      <c r="W50" s="1"/>
      <c r="X50" s="1"/>
      <c r="Y50" s="1"/>
      <c r="Z50" s="1"/>
    </row>
    <row r="51" ht="15.0" customHeight="1">
      <c r="A51" s="59" t="s">
        <v>143</v>
      </c>
      <c r="B51" s="60" t="s">
        <v>144</v>
      </c>
      <c r="C51" s="26" t="s">
        <v>38</v>
      </c>
      <c r="D51" s="40"/>
      <c r="E51" s="41"/>
      <c r="F51" s="29"/>
      <c r="G51" s="42"/>
      <c r="H51" s="49"/>
      <c r="I51" s="56"/>
      <c r="J51" s="33"/>
      <c r="K51" s="43"/>
      <c r="L51" s="35"/>
      <c r="M51" s="1"/>
      <c r="N51" s="1"/>
      <c r="O51" s="1"/>
      <c r="P51" s="1"/>
      <c r="Q51" s="1"/>
      <c r="R51" s="1"/>
      <c r="S51" s="1"/>
      <c r="T51" s="1"/>
      <c r="U51" s="1"/>
      <c r="V51" s="1"/>
      <c r="W51" s="1"/>
      <c r="X51" s="1"/>
      <c r="Y51" s="1"/>
      <c r="Z51" s="1"/>
    </row>
    <row r="52" ht="15.75" customHeight="1">
      <c r="A52" s="59" t="s">
        <v>139</v>
      </c>
      <c r="B52" s="60" t="s">
        <v>145</v>
      </c>
      <c r="C52" s="26" t="s">
        <v>38</v>
      </c>
      <c r="D52" s="40"/>
      <c r="E52" s="41"/>
      <c r="F52" s="29"/>
      <c r="G52" s="42"/>
      <c r="H52" s="49"/>
      <c r="I52" s="56"/>
      <c r="J52" s="33"/>
      <c r="K52" s="43"/>
      <c r="L52" s="35"/>
      <c r="M52" s="1"/>
      <c r="N52" s="1"/>
      <c r="O52" s="1"/>
      <c r="P52" s="1"/>
      <c r="Q52" s="1"/>
      <c r="R52" s="1"/>
      <c r="S52" s="1"/>
      <c r="T52" s="1"/>
      <c r="U52" s="1"/>
      <c r="V52" s="1"/>
      <c r="W52" s="1"/>
      <c r="X52" s="1"/>
      <c r="Y52" s="1"/>
      <c r="Z52" s="1"/>
    </row>
    <row r="53" ht="15.75" customHeight="1">
      <c r="A53" s="59" t="s">
        <v>146</v>
      </c>
      <c r="B53" s="60" t="s">
        <v>147</v>
      </c>
      <c r="C53" s="26" t="s">
        <v>38</v>
      </c>
      <c r="D53" s="40"/>
      <c r="E53" s="41"/>
      <c r="F53" s="29"/>
      <c r="G53" s="42"/>
      <c r="H53" s="49"/>
      <c r="I53" s="56"/>
      <c r="J53" s="33"/>
      <c r="K53" s="43"/>
      <c r="L53" s="35"/>
      <c r="M53" s="1"/>
      <c r="N53" s="1"/>
      <c r="O53" s="1"/>
      <c r="P53" s="1"/>
      <c r="Q53" s="1"/>
      <c r="R53" s="1"/>
      <c r="S53" s="1"/>
      <c r="T53" s="1"/>
      <c r="U53" s="1"/>
      <c r="V53" s="1"/>
      <c r="W53" s="1"/>
      <c r="X53" s="1"/>
      <c r="Y53" s="1"/>
      <c r="Z53" s="1"/>
    </row>
    <row r="54" ht="13.5" customHeight="1">
      <c r="A54" s="59" t="s">
        <v>148</v>
      </c>
      <c r="B54" s="60" t="s">
        <v>149</v>
      </c>
      <c r="C54" s="26" t="s">
        <v>38</v>
      </c>
      <c r="D54" s="40"/>
      <c r="E54" s="41"/>
      <c r="F54" s="29"/>
      <c r="G54" s="42"/>
      <c r="H54" s="49"/>
      <c r="I54" s="56"/>
      <c r="J54" s="33"/>
      <c r="K54" s="43"/>
      <c r="L54" s="35"/>
      <c r="M54" s="1"/>
      <c r="N54" s="1"/>
      <c r="O54" s="1"/>
      <c r="P54" s="1"/>
      <c r="Q54" s="1"/>
      <c r="R54" s="1"/>
      <c r="S54" s="1"/>
      <c r="T54" s="1"/>
      <c r="U54" s="1"/>
      <c r="V54" s="1"/>
      <c r="W54" s="1"/>
      <c r="X54" s="1"/>
      <c r="Y54" s="1"/>
      <c r="Z54" s="1"/>
    </row>
    <row r="55" ht="20.25" customHeight="1">
      <c r="A55" s="59" t="s">
        <v>150</v>
      </c>
      <c r="B55" s="60" t="s">
        <v>151</v>
      </c>
      <c r="C55" s="26" t="s">
        <v>38</v>
      </c>
      <c r="D55" s="40"/>
      <c r="E55" s="41"/>
      <c r="F55" s="29"/>
      <c r="G55" s="42"/>
      <c r="H55" s="49"/>
      <c r="I55" s="56"/>
      <c r="J55" s="33"/>
      <c r="K55" s="43"/>
      <c r="L55" s="35"/>
      <c r="M55" s="1"/>
      <c r="N55" s="1"/>
      <c r="O55" s="1"/>
      <c r="P55" s="1"/>
      <c r="Q55" s="1"/>
      <c r="R55" s="1"/>
      <c r="S55" s="1"/>
      <c r="T55" s="1"/>
      <c r="U55" s="1"/>
      <c r="V55" s="1"/>
      <c r="W55" s="1"/>
      <c r="X55" s="1"/>
      <c r="Y55" s="1"/>
      <c r="Z55" s="1"/>
    </row>
    <row r="56" ht="13.5" customHeight="1">
      <c r="A56" s="64" t="s">
        <v>152</v>
      </c>
      <c r="B56" s="62" t="s">
        <v>153</v>
      </c>
      <c r="C56" s="26" t="s">
        <v>38</v>
      </c>
      <c r="D56" s="40"/>
      <c r="E56" s="41"/>
      <c r="F56" s="29"/>
      <c r="G56" s="42"/>
      <c r="H56" s="49"/>
      <c r="I56" s="56"/>
      <c r="J56" s="33"/>
      <c r="K56" s="43"/>
      <c r="L56" s="35"/>
      <c r="M56" s="1"/>
      <c r="N56" s="1"/>
      <c r="O56" s="1"/>
      <c r="P56" s="1"/>
      <c r="Q56" s="1"/>
      <c r="R56" s="1"/>
      <c r="S56" s="1"/>
      <c r="T56" s="1"/>
      <c r="U56" s="1"/>
      <c r="V56" s="1"/>
      <c r="W56" s="1"/>
      <c r="X56" s="1"/>
      <c r="Y56" s="1"/>
      <c r="Z56" s="1"/>
    </row>
    <row r="57" ht="14.25" customHeight="1">
      <c r="A57" s="64" t="s">
        <v>154</v>
      </c>
      <c r="B57" s="62" t="s">
        <v>155</v>
      </c>
      <c r="C57" s="26" t="s">
        <v>38</v>
      </c>
      <c r="D57" s="40"/>
      <c r="E57" s="41"/>
      <c r="F57" s="29"/>
      <c r="G57" s="42"/>
      <c r="H57" s="49"/>
      <c r="I57" s="56"/>
      <c r="J57" s="33"/>
      <c r="K57" s="43"/>
      <c r="L57" s="35"/>
      <c r="M57" s="1"/>
      <c r="N57" s="1"/>
      <c r="O57" s="1"/>
      <c r="P57" s="1"/>
      <c r="Q57" s="1"/>
      <c r="R57" s="1"/>
      <c r="S57" s="1"/>
      <c r="T57" s="1"/>
      <c r="U57" s="1"/>
      <c r="V57" s="1"/>
      <c r="W57" s="1"/>
      <c r="X57" s="1"/>
      <c r="Y57" s="1"/>
      <c r="Z57" s="1"/>
    </row>
    <row r="58" ht="14.25" customHeight="1">
      <c r="A58" s="59" t="s">
        <v>111</v>
      </c>
      <c r="B58" s="60" t="s">
        <v>156</v>
      </c>
      <c r="C58" s="26" t="s">
        <v>38</v>
      </c>
      <c r="D58" s="40"/>
      <c r="E58" s="41"/>
      <c r="F58" s="29"/>
      <c r="G58" s="42"/>
      <c r="H58" s="49"/>
      <c r="I58" s="56"/>
      <c r="J58" s="33"/>
      <c r="K58" s="43"/>
      <c r="L58" s="35"/>
      <c r="M58" s="1"/>
      <c r="N58" s="1"/>
      <c r="O58" s="1"/>
      <c r="P58" s="1"/>
      <c r="Q58" s="1"/>
      <c r="R58" s="1"/>
      <c r="S58" s="1"/>
      <c r="T58" s="1"/>
      <c r="U58" s="1"/>
      <c r="V58" s="1"/>
      <c r="W58" s="1"/>
      <c r="X58" s="1"/>
      <c r="Y58" s="1"/>
      <c r="Z58" s="1"/>
    </row>
    <row r="59" ht="30.75" customHeight="1">
      <c r="A59" s="53" t="s">
        <v>157</v>
      </c>
      <c r="B59" s="54" t="s">
        <v>158</v>
      </c>
      <c r="C59" s="26" t="s">
        <v>38</v>
      </c>
      <c r="D59" s="40"/>
      <c r="E59" s="41"/>
      <c r="F59" s="29"/>
      <c r="G59" s="42"/>
      <c r="H59" s="49"/>
      <c r="I59" s="56"/>
      <c r="J59" s="33"/>
      <c r="K59" s="43"/>
      <c r="L59" s="35"/>
      <c r="M59" s="1"/>
      <c r="N59" s="1"/>
      <c r="O59" s="1"/>
      <c r="P59" s="1"/>
      <c r="Q59" s="1"/>
      <c r="R59" s="1"/>
      <c r="S59" s="1"/>
      <c r="T59" s="1"/>
      <c r="U59" s="1"/>
      <c r="V59" s="1"/>
      <c r="W59" s="1"/>
      <c r="X59" s="1"/>
      <c r="Y59" s="1"/>
      <c r="Z59" s="1"/>
    </row>
    <row r="60" ht="12.0" customHeight="1">
      <c r="A60" s="53" t="s">
        <v>159</v>
      </c>
      <c r="B60" s="54" t="s">
        <v>160</v>
      </c>
      <c r="C60" s="26" t="s">
        <v>38</v>
      </c>
      <c r="D60" s="40"/>
      <c r="E60" s="41"/>
      <c r="F60" s="29"/>
      <c r="G60" s="42"/>
      <c r="H60" s="49"/>
      <c r="I60" s="56"/>
      <c r="J60" s="33"/>
      <c r="K60" s="43"/>
      <c r="L60" s="35"/>
      <c r="M60" s="1"/>
      <c r="N60" s="1"/>
      <c r="O60" s="1"/>
      <c r="P60" s="1"/>
      <c r="Q60" s="1"/>
      <c r="R60" s="1"/>
      <c r="S60" s="1"/>
      <c r="T60" s="1"/>
      <c r="U60" s="1"/>
      <c r="V60" s="1"/>
      <c r="W60" s="1"/>
      <c r="X60" s="1"/>
      <c r="Y60" s="1"/>
      <c r="Z60" s="1"/>
    </row>
    <row r="61" ht="11.25" customHeight="1">
      <c r="A61" s="55" t="s">
        <v>161</v>
      </c>
      <c r="B61" s="44" t="s">
        <v>162</v>
      </c>
      <c r="C61" s="26" t="s">
        <v>38</v>
      </c>
      <c r="D61" s="40"/>
      <c r="E61" s="41"/>
      <c r="F61" s="29"/>
      <c r="G61" s="42"/>
      <c r="H61" s="49"/>
      <c r="I61" s="56"/>
      <c r="J61" s="33"/>
      <c r="K61" s="43"/>
      <c r="L61" s="35"/>
      <c r="M61" s="1"/>
      <c r="N61" s="1"/>
      <c r="O61" s="1"/>
      <c r="P61" s="1"/>
      <c r="Q61" s="1"/>
      <c r="R61" s="1"/>
      <c r="S61" s="1"/>
      <c r="T61" s="1"/>
      <c r="U61" s="1"/>
      <c r="V61" s="1"/>
      <c r="W61" s="1"/>
      <c r="X61" s="1"/>
      <c r="Y61" s="1"/>
      <c r="Z61" s="1"/>
    </row>
    <row r="62" ht="11.25" customHeight="1">
      <c r="A62" s="55" t="s">
        <v>163</v>
      </c>
      <c r="B62" s="44" t="s">
        <v>164</v>
      </c>
      <c r="C62" s="26" t="s">
        <v>38</v>
      </c>
      <c r="D62" s="40"/>
      <c r="E62" s="41"/>
      <c r="F62" s="29"/>
      <c r="G62" s="42"/>
      <c r="H62" s="49"/>
      <c r="I62" s="56"/>
      <c r="J62" s="33"/>
      <c r="K62" s="43"/>
      <c r="L62" s="35"/>
      <c r="M62" s="1"/>
      <c r="N62" s="1"/>
      <c r="O62" s="1"/>
      <c r="P62" s="1"/>
      <c r="Q62" s="1"/>
      <c r="R62" s="1"/>
      <c r="S62" s="1"/>
      <c r="T62" s="1"/>
      <c r="U62" s="1"/>
      <c r="V62" s="1"/>
      <c r="W62" s="1"/>
      <c r="X62" s="1"/>
      <c r="Y62" s="1"/>
      <c r="Z62" s="1"/>
    </row>
    <row r="63" ht="11.25" customHeight="1">
      <c r="A63" s="53" t="s">
        <v>165</v>
      </c>
      <c r="B63" s="54" t="s">
        <v>166</v>
      </c>
      <c r="C63" s="26" t="s">
        <v>38</v>
      </c>
      <c r="D63" s="40"/>
      <c r="E63" s="41"/>
      <c r="F63" s="29"/>
      <c r="G63" s="42"/>
      <c r="H63" s="49"/>
      <c r="I63" s="56"/>
      <c r="J63" s="33"/>
      <c r="K63" s="43"/>
      <c r="L63" s="35"/>
      <c r="M63" s="1"/>
      <c r="N63" s="1"/>
      <c r="O63" s="1"/>
      <c r="P63" s="1"/>
      <c r="Q63" s="1"/>
      <c r="R63" s="1"/>
      <c r="S63" s="1"/>
      <c r="T63" s="1"/>
      <c r="U63" s="1"/>
      <c r="V63" s="1"/>
      <c r="W63" s="1"/>
      <c r="X63" s="1"/>
      <c r="Y63" s="1"/>
      <c r="Z63" s="1"/>
    </row>
    <row r="64" ht="11.25" customHeight="1">
      <c r="A64" s="55" t="s">
        <v>167</v>
      </c>
      <c r="B64" s="44" t="s">
        <v>168</v>
      </c>
      <c r="C64" s="26" t="s">
        <v>38</v>
      </c>
      <c r="D64" s="40"/>
      <c r="E64" s="41"/>
      <c r="F64" s="29"/>
      <c r="G64" s="42"/>
      <c r="H64" s="49"/>
      <c r="I64" s="56"/>
      <c r="J64" s="33"/>
      <c r="K64" s="43"/>
      <c r="L64" s="35"/>
      <c r="M64" s="1"/>
      <c r="N64" s="1"/>
      <c r="O64" s="1"/>
      <c r="P64" s="1"/>
      <c r="Q64" s="1"/>
      <c r="R64" s="1"/>
      <c r="S64" s="1"/>
      <c r="T64" s="1"/>
      <c r="U64" s="1"/>
      <c r="V64" s="1"/>
      <c r="W64" s="1"/>
      <c r="X64" s="1"/>
      <c r="Y64" s="1"/>
      <c r="Z64" s="1"/>
    </row>
    <row r="65" ht="11.25" customHeight="1">
      <c r="A65" s="55" t="s">
        <v>169</v>
      </c>
      <c r="B65" s="44" t="s">
        <v>170</v>
      </c>
      <c r="C65" s="26" t="s">
        <v>38</v>
      </c>
      <c r="D65" s="40"/>
      <c r="E65" s="41"/>
      <c r="F65" s="29"/>
      <c r="G65" s="42"/>
      <c r="H65" s="49"/>
      <c r="I65" s="56"/>
      <c r="J65" s="33"/>
      <c r="K65" s="43"/>
      <c r="L65" s="35"/>
      <c r="M65" s="1"/>
      <c r="N65" s="1"/>
      <c r="O65" s="1"/>
      <c r="P65" s="1"/>
      <c r="Q65" s="1"/>
      <c r="R65" s="1"/>
      <c r="S65" s="1"/>
      <c r="T65" s="1"/>
      <c r="U65" s="1"/>
      <c r="V65" s="1"/>
      <c r="W65" s="1"/>
      <c r="X65" s="1"/>
      <c r="Y65" s="1"/>
      <c r="Z65" s="1"/>
    </row>
    <row r="66" ht="11.25" customHeight="1">
      <c r="A66" s="53" t="s">
        <v>171</v>
      </c>
      <c r="B66" s="54" t="s">
        <v>172</v>
      </c>
      <c r="C66" s="26" t="s">
        <v>38</v>
      </c>
      <c r="D66" s="40"/>
      <c r="E66" s="41"/>
      <c r="F66" s="29"/>
      <c r="G66" s="42"/>
      <c r="H66" s="49"/>
      <c r="I66" s="56"/>
      <c r="J66" s="33"/>
      <c r="K66" s="43"/>
      <c r="L66" s="35"/>
      <c r="M66" s="1"/>
      <c r="N66" s="1"/>
      <c r="O66" s="1"/>
      <c r="P66" s="1"/>
      <c r="Q66" s="1"/>
      <c r="R66" s="1"/>
      <c r="S66" s="1"/>
      <c r="T66" s="1"/>
      <c r="U66" s="1"/>
      <c r="V66" s="1"/>
      <c r="W66" s="1"/>
      <c r="X66" s="1"/>
      <c r="Y66" s="1"/>
      <c r="Z66" s="1"/>
    </row>
    <row r="67" ht="11.25" customHeight="1">
      <c r="A67" s="53" t="s">
        <v>173</v>
      </c>
      <c r="B67" s="54" t="s">
        <v>174</v>
      </c>
      <c r="C67" s="26" t="s">
        <v>38</v>
      </c>
      <c r="D67" s="40"/>
      <c r="E67" s="41"/>
      <c r="F67" s="29"/>
      <c r="G67" s="42"/>
      <c r="H67" s="49"/>
      <c r="I67" s="56"/>
      <c r="J67" s="33"/>
      <c r="K67" s="43"/>
      <c r="L67" s="35"/>
      <c r="M67" s="1"/>
      <c r="N67" s="1"/>
      <c r="O67" s="1"/>
      <c r="P67" s="1"/>
      <c r="Q67" s="1"/>
      <c r="R67" s="1"/>
      <c r="S67" s="1"/>
      <c r="T67" s="1"/>
      <c r="U67" s="1"/>
      <c r="V67" s="1"/>
      <c r="W67" s="1"/>
      <c r="X67" s="1"/>
      <c r="Y67" s="1"/>
      <c r="Z67" s="1"/>
    </row>
    <row r="68" ht="12.0" customHeight="1">
      <c r="A68" s="53" t="s">
        <v>175</v>
      </c>
      <c r="B68" s="54" t="s">
        <v>176</v>
      </c>
      <c r="C68" s="26" t="s">
        <v>38</v>
      </c>
      <c r="D68" s="40"/>
      <c r="E68" s="41"/>
      <c r="F68" s="29"/>
      <c r="G68" s="42"/>
      <c r="H68" s="49"/>
      <c r="I68" s="56"/>
      <c r="J68" s="33"/>
      <c r="K68" s="43"/>
      <c r="L68" s="35"/>
      <c r="M68" s="1"/>
      <c r="N68" s="1"/>
      <c r="O68" s="1"/>
      <c r="P68" s="1"/>
      <c r="Q68" s="1"/>
      <c r="R68" s="1"/>
      <c r="S68" s="1"/>
      <c r="T68" s="1"/>
      <c r="U68" s="1"/>
      <c r="V68" s="1"/>
      <c r="W68" s="1"/>
      <c r="X68" s="1"/>
      <c r="Y68" s="1"/>
      <c r="Z68" s="1"/>
    </row>
    <row r="69" ht="12.75" customHeight="1">
      <c r="A69" s="53" t="s">
        <v>177</v>
      </c>
      <c r="B69" s="54" t="s">
        <v>178</v>
      </c>
      <c r="C69" s="26" t="s">
        <v>38</v>
      </c>
      <c r="D69" s="40"/>
      <c r="E69" s="41"/>
      <c r="F69" s="29"/>
      <c r="G69" s="42"/>
      <c r="H69" s="49"/>
      <c r="I69" s="56"/>
      <c r="J69" s="33"/>
      <c r="K69" s="43"/>
      <c r="L69" s="35"/>
      <c r="M69" s="1"/>
      <c r="N69" s="1"/>
      <c r="O69" s="1"/>
      <c r="P69" s="1"/>
      <c r="Q69" s="1"/>
      <c r="R69" s="1"/>
      <c r="S69" s="1"/>
      <c r="T69" s="1"/>
      <c r="U69" s="1"/>
      <c r="V69" s="1"/>
      <c r="W69" s="1"/>
      <c r="X69" s="1"/>
      <c r="Y69" s="1"/>
      <c r="Z69" s="1"/>
    </row>
    <row r="70" ht="12.0" customHeight="1">
      <c r="A70" s="53" t="s">
        <v>179</v>
      </c>
      <c r="B70" s="54" t="s">
        <v>180</v>
      </c>
      <c r="C70" s="26" t="s">
        <v>38</v>
      </c>
      <c r="D70" s="40"/>
      <c r="E70" s="41"/>
      <c r="F70" s="29"/>
      <c r="G70" s="42"/>
      <c r="H70" s="49"/>
      <c r="I70" s="56"/>
      <c r="J70" s="33"/>
      <c r="K70" s="43"/>
      <c r="L70" s="35"/>
      <c r="M70" s="1"/>
      <c r="N70" s="1"/>
      <c r="O70" s="1"/>
      <c r="P70" s="1"/>
      <c r="Q70" s="1"/>
      <c r="R70" s="1"/>
      <c r="S70" s="1"/>
      <c r="T70" s="1"/>
      <c r="U70" s="1"/>
      <c r="V70" s="1"/>
      <c r="W70" s="1"/>
      <c r="X70" s="1"/>
      <c r="Y70" s="1"/>
      <c r="Z70" s="1"/>
    </row>
    <row r="71" ht="11.25" customHeight="1">
      <c r="A71" s="53" t="s">
        <v>181</v>
      </c>
      <c r="B71" s="54" t="s">
        <v>182</v>
      </c>
      <c r="C71" s="26" t="s">
        <v>38</v>
      </c>
      <c r="D71" s="40"/>
      <c r="E71" s="41"/>
      <c r="F71" s="29"/>
      <c r="G71" s="42"/>
      <c r="H71" s="49"/>
      <c r="I71" s="56"/>
      <c r="J71" s="33"/>
      <c r="K71" s="43"/>
      <c r="L71" s="35"/>
      <c r="M71" s="1"/>
      <c r="N71" s="1"/>
      <c r="O71" s="1"/>
      <c r="P71" s="1"/>
      <c r="Q71" s="1"/>
      <c r="R71" s="1"/>
      <c r="S71" s="1"/>
      <c r="T71" s="1"/>
      <c r="U71" s="1"/>
      <c r="V71" s="1"/>
      <c r="W71" s="1"/>
      <c r="X71" s="1"/>
      <c r="Y71" s="1"/>
      <c r="Z71" s="1"/>
    </row>
    <row r="72" ht="10.5" customHeight="1">
      <c r="A72" s="53" t="s">
        <v>183</v>
      </c>
      <c r="B72" s="54" t="s">
        <v>184</v>
      </c>
      <c r="C72" s="26" t="s">
        <v>38</v>
      </c>
      <c r="D72" s="40"/>
      <c r="E72" s="41"/>
      <c r="F72" s="29"/>
      <c r="G72" s="42"/>
      <c r="H72" s="49"/>
      <c r="I72" s="56"/>
      <c r="J72" s="33"/>
      <c r="K72" s="43"/>
      <c r="L72" s="35"/>
      <c r="M72" s="1"/>
      <c r="N72" s="1"/>
      <c r="O72" s="1"/>
      <c r="P72" s="1"/>
      <c r="Q72" s="1"/>
      <c r="R72" s="1"/>
      <c r="S72" s="1"/>
      <c r="T72" s="1"/>
      <c r="U72" s="1"/>
      <c r="V72" s="1"/>
      <c r="W72" s="1"/>
      <c r="X72" s="1"/>
      <c r="Y72" s="1"/>
      <c r="Z72" s="1"/>
    </row>
    <row r="73" ht="20.25" customHeight="1">
      <c r="A73" s="59" t="s">
        <v>185</v>
      </c>
      <c r="B73" s="62" t="s">
        <v>186</v>
      </c>
      <c r="C73" s="26" t="s">
        <v>38</v>
      </c>
      <c r="D73" s="40"/>
      <c r="E73" s="41"/>
      <c r="F73" s="29"/>
      <c r="G73" s="42"/>
      <c r="H73" s="49"/>
      <c r="I73" s="56"/>
      <c r="J73" s="33"/>
      <c r="K73" s="43"/>
      <c r="L73" s="35"/>
      <c r="M73" s="1"/>
      <c r="N73" s="1"/>
      <c r="O73" s="1"/>
      <c r="P73" s="1"/>
      <c r="Q73" s="1"/>
      <c r="R73" s="1"/>
      <c r="S73" s="1"/>
      <c r="T73" s="1"/>
      <c r="U73" s="1"/>
      <c r="V73" s="1"/>
      <c r="W73" s="1"/>
      <c r="X73" s="1"/>
      <c r="Y73" s="1"/>
      <c r="Z73" s="1"/>
    </row>
    <row r="74" ht="11.25" customHeight="1">
      <c r="A74" s="69"/>
      <c r="B74" s="41"/>
      <c r="C74" s="51"/>
      <c r="D74" s="40"/>
      <c r="E74" s="41"/>
      <c r="F74" s="29"/>
      <c r="G74" s="42"/>
      <c r="H74" s="49"/>
      <c r="I74" s="56"/>
      <c r="J74" s="33"/>
      <c r="K74" s="43"/>
      <c r="L74" s="35"/>
      <c r="M74" s="1"/>
      <c r="N74" s="1"/>
      <c r="O74" s="1"/>
      <c r="P74" s="1"/>
      <c r="Q74" s="1"/>
      <c r="R74" s="1"/>
      <c r="S74" s="1"/>
      <c r="T74" s="1"/>
      <c r="U74" s="1"/>
      <c r="V74" s="1"/>
      <c r="W74" s="1"/>
      <c r="X74" s="1"/>
      <c r="Y74" s="1"/>
      <c r="Z74" s="1"/>
    </row>
    <row r="75" ht="11.25" customHeight="1">
      <c r="A75" s="69"/>
      <c r="B75" s="41"/>
      <c r="C75" s="51"/>
      <c r="D75" s="40"/>
      <c r="E75" s="41"/>
      <c r="F75" s="29"/>
      <c r="G75" s="42"/>
      <c r="H75" s="49"/>
      <c r="I75" s="56"/>
      <c r="J75" s="33"/>
      <c r="K75" s="43"/>
      <c r="L75" s="35"/>
      <c r="M75" s="1"/>
      <c r="N75" s="1"/>
      <c r="O75" s="1"/>
      <c r="P75" s="1"/>
      <c r="Q75" s="1"/>
      <c r="R75" s="1"/>
      <c r="S75" s="1"/>
      <c r="T75" s="1"/>
      <c r="U75" s="1"/>
      <c r="V75" s="1"/>
      <c r="W75" s="1"/>
      <c r="X75" s="1"/>
      <c r="Y75" s="1"/>
      <c r="Z75" s="1"/>
    </row>
    <row r="76" ht="11.25" customHeight="1">
      <c r="A76" s="69"/>
      <c r="B76" s="41"/>
      <c r="C76" s="51"/>
      <c r="D76" s="40"/>
      <c r="E76" s="41"/>
      <c r="F76" s="29"/>
      <c r="G76" s="42"/>
      <c r="H76" s="49"/>
      <c r="I76" s="56"/>
      <c r="J76" s="33"/>
      <c r="K76" s="43"/>
      <c r="L76" s="35"/>
      <c r="M76" s="1"/>
      <c r="N76" s="1"/>
      <c r="O76" s="1"/>
      <c r="P76" s="1"/>
      <c r="Q76" s="1"/>
      <c r="R76" s="1"/>
      <c r="S76" s="1"/>
      <c r="T76" s="1"/>
      <c r="U76" s="1"/>
      <c r="V76" s="1"/>
      <c r="W76" s="1"/>
      <c r="X76" s="1"/>
      <c r="Y76" s="1"/>
      <c r="Z76" s="1"/>
    </row>
    <row r="77" ht="11.25" customHeight="1">
      <c r="A77" s="69"/>
      <c r="B77" s="41"/>
      <c r="C77" s="51"/>
      <c r="D77" s="40"/>
      <c r="E77" s="41"/>
      <c r="F77" s="29"/>
      <c r="G77" s="42"/>
      <c r="H77" s="49"/>
      <c r="I77" s="56"/>
      <c r="J77" s="33"/>
      <c r="K77" s="43"/>
      <c r="L77" s="35"/>
      <c r="M77" s="1"/>
      <c r="N77" s="1"/>
      <c r="O77" s="1"/>
      <c r="P77" s="1"/>
      <c r="Q77" s="1"/>
      <c r="R77" s="1"/>
      <c r="S77" s="1"/>
      <c r="T77" s="1"/>
      <c r="U77" s="1"/>
      <c r="V77" s="1"/>
      <c r="W77" s="1"/>
      <c r="X77" s="1"/>
      <c r="Y77" s="1"/>
      <c r="Z77" s="1"/>
    </row>
    <row r="78" ht="11.25" customHeight="1">
      <c r="A78" s="69"/>
      <c r="B78" s="41"/>
      <c r="C78" s="51"/>
      <c r="D78" s="40"/>
      <c r="E78" s="41"/>
      <c r="F78" s="29"/>
      <c r="G78" s="42"/>
      <c r="H78" s="49"/>
      <c r="I78" s="56"/>
      <c r="J78" s="33"/>
      <c r="K78" s="43"/>
      <c r="L78" s="35"/>
      <c r="M78" s="1"/>
      <c r="N78" s="1"/>
      <c r="O78" s="1"/>
      <c r="P78" s="1"/>
      <c r="Q78" s="1"/>
      <c r="R78" s="1"/>
      <c r="S78" s="1"/>
      <c r="T78" s="1"/>
      <c r="U78" s="1"/>
      <c r="V78" s="1"/>
      <c r="W78" s="1"/>
      <c r="X78" s="1"/>
      <c r="Y78" s="1"/>
      <c r="Z78" s="1"/>
    </row>
    <row r="79" ht="11.25" customHeight="1">
      <c r="A79" s="69"/>
      <c r="B79" s="41"/>
      <c r="C79" s="51"/>
      <c r="D79" s="40"/>
      <c r="E79" s="41"/>
      <c r="F79" s="29"/>
      <c r="G79" s="42"/>
      <c r="H79" s="49"/>
      <c r="I79" s="56"/>
      <c r="J79" s="33"/>
      <c r="K79" s="43"/>
      <c r="L79" s="35"/>
      <c r="M79" s="1"/>
      <c r="N79" s="1"/>
      <c r="O79" s="1"/>
      <c r="P79" s="1"/>
      <c r="Q79" s="1"/>
      <c r="R79" s="1"/>
      <c r="S79" s="1"/>
      <c r="T79" s="1"/>
      <c r="U79" s="1"/>
      <c r="V79" s="1"/>
      <c r="W79" s="1"/>
      <c r="X79" s="1"/>
      <c r="Y79" s="1"/>
      <c r="Z79" s="1"/>
    </row>
    <row r="80" ht="11.25" customHeight="1">
      <c r="A80" s="69"/>
      <c r="B80" s="41"/>
      <c r="C80" s="51"/>
      <c r="D80" s="40"/>
      <c r="E80" s="41"/>
      <c r="F80" s="29"/>
      <c r="G80" s="42"/>
      <c r="H80" s="49"/>
      <c r="I80" s="56"/>
      <c r="J80" s="33"/>
      <c r="K80" s="43"/>
      <c r="L80" s="35"/>
      <c r="M80" s="1"/>
      <c r="N80" s="1"/>
      <c r="O80" s="1"/>
      <c r="P80" s="1"/>
      <c r="Q80" s="1"/>
      <c r="R80" s="1"/>
      <c r="S80" s="1"/>
      <c r="T80" s="1"/>
      <c r="U80" s="1"/>
      <c r="V80" s="1"/>
      <c r="W80" s="1"/>
      <c r="X80" s="1"/>
      <c r="Y80" s="1"/>
      <c r="Z80" s="1"/>
    </row>
    <row r="81" ht="11.25" customHeight="1">
      <c r="A81" s="69"/>
      <c r="B81" s="41"/>
      <c r="C81" s="51"/>
      <c r="D81" s="40"/>
      <c r="E81" s="41"/>
      <c r="F81" s="29"/>
      <c r="G81" s="42"/>
      <c r="H81" s="49"/>
      <c r="I81" s="56"/>
      <c r="J81" s="33"/>
      <c r="K81" s="43"/>
      <c r="L81" s="35"/>
      <c r="M81" s="1"/>
      <c r="N81" s="1"/>
      <c r="O81" s="1"/>
      <c r="P81" s="1"/>
      <c r="Q81" s="1"/>
      <c r="R81" s="1"/>
      <c r="S81" s="1"/>
      <c r="T81" s="1"/>
      <c r="U81" s="1"/>
      <c r="V81" s="1"/>
      <c r="W81" s="1"/>
      <c r="X81" s="1"/>
      <c r="Y81" s="1"/>
      <c r="Z81" s="1"/>
    </row>
    <row r="82" ht="11.25" customHeight="1">
      <c r="A82" s="69"/>
      <c r="B82" s="41"/>
      <c r="C82" s="51"/>
      <c r="D82" s="40"/>
      <c r="E82" s="41"/>
      <c r="F82" s="29"/>
      <c r="G82" s="42"/>
      <c r="H82" s="49"/>
      <c r="I82" s="56"/>
      <c r="J82" s="33"/>
      <c r="K82" s="43"/>
      <c r="L82" s="35"/>
      <c r="M82" s="1"/>
      <c r="N82" s="1"/>
      <c r="O82" s="1"/>
      <c r="P82" s="1"/>
      <c r="Q82" s="1"/>
      <c r="R82" s="1"/>
      <c r="S82" s="1"/>
      <c r="T82" s="1"/>
      <c r="U82" s="1"/>
      <c r="V82" s="1"/>
      <c r="W82" s="1"/>
      <c r="X82" s="1"/>
      <c r="Y82" s="1"/>
      <c r="Z82" s="1"/>
    </row>
    <row r="83" ht="11.25" customHeight="1">
      <c r="A83" s="69"/>
      <c r="B83" s="41"/>
      <c r="C83" s="51"/>
      <c r="D83" s="40"/>
      <c r="E83" s="41"/>
      <c r="F83" s="29"/>
      <c r="G83" s="42"/>
      <c r="H83" s="49"/>
      <c r="I83" s="56"/>
      <c r="J83" s="33"/>
      <c r="K83" s="43"/>
      <c r="L83" s="35"/>
      <c r="M83" s="1"/>
      <c r="N83" s="1"/>
      <c r="O83" s="1"/>
      <c r="P83" s="1"/>
      <c r="Q83" s="1"/>
      <c r="R83" s="1"/>
      <c r="S83" s="1"/>
      <c r="T83" s="1"/>
      <c r="U83" s="1"/>
      <c r="V83" s="1"/>
      <c r="W83" s="1"/>
      <c r="X83" s="1"/>
      <c r="Y83" s="1"/>
      <c r="Z83" s="1"/>
    </row>
    <row r="84" ht="11.25" customHeight="1">
      <c r="A84" s="69"/>
      <c r="B84" s="41"/>
      <c r="C84" s="51"/>
      <c r="D84" s="40"/>
      <c r="E84" s="41"/>
      <c r="F84" s="29"/>
      <c r="G84" s="42"/>
      <c r="H84" s="49"/>
      <c r="I84" s="56"/>
      <c r="J84" s="33"/>
      <c r="K84" s="43"/>
      <c r="L84" s="35"/>
      <c r="M84" s="1"/>
      <c r="N84" s="1"/>
      <c r="O84" s="1"/>
      <c r="P84" s="1"/>
      <c r="Q84" s="1"/>
      <c r="R84" s="1"/>
      <c r="S84" s="1"/>
      <c r="T84" s="1"/>
      <c r="U84" s="1"/>
      <c r="V84" s="1"/>
      <c r="W84" s="1"/>
      <c r="X84" s="1"/>
      <c r="Y84" s="1"/>
      <c r="Z84" s="1"/>
    </row>
    <row r="85" ht="11.25" customHeight="1">
      <c r="A85" s="69"/>
      <c r="B85" s="41"/>
      <c r="C85" s="51"/>
      <c r="D85" s="40"/>
      <c r="E85" s="41"/>
      <c r="F85" s="29"/>
      <c r="G85" s="42"/>
      <c r="H85" s="49"/>
      <c r="I85" s="56"/>
      <c r="J85" s="33"/>
      <c r="K85" s="43"/>
      <c r="L85" s="35"/>
      <c r="M85" s="1"/>
      <c r="N85" s="1"/>
      <c r="O85" s="1"/>
      <c r="P85" s="1"/>
      <c r="Q85" s="1"/>
      <c r="R85" s="1"/>
      <c r="S85" s="1"/>
      <c r="T85" s="1"/>
      <c r="U85" s="1"/>
      <c r="V85" s="1"/>
      <c r="W85" s="1"/>
      <c r="X85" s="1"/>
      <c r="Y85" s="1"/>
      <c r="Z85" s="1"/>
    </row>
    <row r="86" ht="11.25" customHeight="1">
      <c r="A86" s="69"/>
      <c r="B86" s="41"/>
      <c r="C86" s="51"/>
      <c r="D86" s="40"/>
      <c r="E86" s="41"/>
      <c r="F86" s="29"/>
      <c r="G86" s="42"/>
      <c r="H86" s="49"/>
      <c r="I86" s="56"/>
      <c r="J86" s="33"/>
      <c r="K86" s="43"/>
      <c r="L86" s="35"/>
      <c r="M86" s="1"/>
      <c r="N86" s="1"/>
      <c r="O86" s="1"/>
      <c r="P86" s="1"/>
      <c r="Q86" s="1"/>
      <c r="R86" s="1"/>
      <c r="S86" s="1"/>
      <c r="T86" s="1"/>
      <c r="U86" s="1"/>
      <c r="V86" s="1"/>
      <c r="W86" s="1"/>
      <c r="X86" s="1"/>
      <c r="Y86" s="1"/>
      <c r="Z86" s="1"/>
    </row>
    <row r="87" ht="11.25" customHeight="1">
      <c r="A87" s="69"/>
      <c r="B87" s="41"/>
      <c r="C87" s="51"/>
      <c r="D87" s="40"/>
      <c r="E87" s="41"/>
      <c r="F87" s="29"/>
      <c r="G87" s="42"/>
      <c r="H87" s="49"/>
      <c r="I87" s="56"/>
      <c r="J87" s="33"/>
      <c r="K87" s="43"/>
      <c r="L87" s="35"/>
      <c r="M87" s="1"/>
      <c r="N87" s="1"/>
      <c r="O87" s="1"/>
      <c r="P87" s="1"/>
      <c r="Q87" s="1"/>
      <c r="R87" s="1"/>
      <c r="S87" s="1"/>
      <c r="T87" s="1"/>
      <c r="U87" s="1"/>
      <c r="V87" s="1"/>
      <c r="W87" s="1"/>
      <c r="X87" s="1"/>
      <c r="Y87" s="1"/>
      <c r="Z87" s="1"/>
    </row>
    <row r="88" ht="11.25" customHeight="1">
      <c r="A88" s="69"/>
      <c r="B88" s="41"/>
      <c r="C88" s="51"/>
      <c r="D88" s="40"/>
      <c r="E88" s="41"/>
      <c r="F88" s="29"/>
      <c r="G88" s="42"/>
      <c r="H88" s="49"/>
      <c r="I88" s="56"/>
      <c r="J88" s="33"/>
      <c r="K88" s="43"/>
      <c r="L88" s="35"/>
      <c r="M88" s="1"/>
      <c r="N88" s="1"/>
      <c r="O88" s="1"/>
      <c r="P88" s="1"/>
      <c r="Q88" s="1"/>
      <c r="R88" s="1"/>
      <c r="S88" s="1"/>
      <c r="T88" s="1"/>
      <c r="U88" s="1"/>
      <c r="V88" s="1"/>
      <c r="W88" s="1"/>
      <c r="X88" s="1"/>
      <c r="Y88" s="1"/>
      <c r="Z88" s="1"/>
    </row>
    <row r="89" ht="11.25" customHeight="1">
      <c r="A89" s="69"/>
      <c r="B89" s="41"/>
      <c r="C89" s="51"/>
      <c r="D89" s="40"/>
      <c r="E89" s="41"/>
      <c r="F89" s="29"/>
      <c r="G89" s="42"/>
      <c r="H89" s="49"/>
      <c r="I89" s="56"/>
      <c r="J89" s="33"/>
      <c r="K89" s="43"/>
      <c r="L89" s="35"/>
      <c r="M89" s="1"/>
      <c r="N89" s="1"/>
      <c r="O89" s="1"/>
      <c r="P89" s="1"/>
      <c r="Q89" s="1"/>
      <c r="R89" s="1"/>
      <c r="S89" s="1"/>
      <c r="T89" s="1"/>
      <c r="U89" s="1"/>
      <c r="V89" s="1"/>
      <c r="W89" s="1"/>
      <c r="X89" s="1"/>
      <c r="Y89" s="1"/>
      <c r="Z89" s="1"/>
    </row>
    <row r="90" ht="11.25" customHeight="1">
      <c r="A90" s="69"/>
      <c r="B90" s="41"/>
      <c r="C90" s="51"/>
      <c r="D90" s="40"/>
      <c r="E90" s="41"/>
      <c r="F90" s="29"/>
      <c r="G90" s="42"/>
      <c r="H90" s="49"/>
      <c r="I90" s="56"/>
      <c r="J90" s="33"/>
      <c r="K90" s="43"/>
      <c r="L90" s="35"/>
      <c r="M90" s="1"/>
      <c r="N90" s="1"/>
      <c r="O90" s="1"/>
      <c r="P90" s="1"/>
      <c r="Q90" s="1"/>
      <c r="R90" s="1"/>
      <c r="S90" s="1"/>
      <c r="T90" s="1"/>
      <c r="U90" s="1"/>
      <c r="V90" s="1"/>
      <c r="W90" s="1"/>
      <c r="X90" s="1"/>
      <c r="Y90" s="1"/>
      <c r="Z90" s="1"/>
    </row>
    <row r="91" ht="11.25" customHeight="1">
      <c r="A91" s="69"/>
      <c r="B91" s="41"/>
      <c r="C91" s="51"/>
      <c r="D91" s="40"/>
      <c r="E91" s="41"/>
      <c r="F91" s="29"/>
      <c r="G91" s="42"/>
      <c r="H91" s="49"/>
      <c r="I91" s="56"/>
      <c r="J91" s="33"/>
      <c r="K91" s="43"/>
      <c r="L91" s="35"/>
      <c r="M91" s="1"/>
      <c r="N91" s="1"/>
      <c r="O91" s="1"/>
      <c r="P91" s="1"/>
      <c r="Q91" s="1"/>
      <c r="R91" s="1"/>
      <c r="S91" s="1"/>
      <c r="T91" s="1"/>
      <c r="U91" s="1"/>
      <c r="V91" s="1"/>
      <c r="W91" s="1"/>
      <c r="X91" s="1"/>
      <c r="Y91" s="1"/>
      <c r="Z91" s="1"/>
    </row>
    <row r="92" ht="11.25" customHeight="1">
      <c r="A92" s="69"/>
      <c r="B92" s="41"/>
      <c r="C92" s="51"/>
      <c r="D92" s="40"/>
      <c r="E92" s="41"/>
      <c r="F92" s="29"/>
      <c r="G92" s="42"/>
      <c r="H92" s="49"/>
      <c r="I92" s="56"/>
      <c r="J92" s="33"/>
      <c r="K92" s="43"/>
      <c r="L92" s="35"/>
      <c r="M92" s="1"/>
      <c r="N92" s="1"/>
      <c r="O92" s="1"/>
      <c r="P92" s="1"/>
      <c r="Q92" s="1"/>
      <c r="R92" s="1"/>
      <c r="S92" s="1"/>
      <c r="T92" s="1"/>
      <c r="U92" s="1"/>
      <c r="V92" s="1"/>
      <c r="W92" s="1"/>
      <c r="X92" s="1"/>
      <c r="Y92" s="1"/>
      <c r="Z92" s="1"/>
    </row>
    <row r="93" ht="11.25" customHeight="1">
      <c r="A93" s="69"/>
      <c r="B93" s="41"/>
      <c r="C93" s="51"/>
      <c r="D93" s="40"/>
      <c r="E93" s="41"/>
      <c r="F93" s="29"/>
      <c r="G93" s="42"/>
      <c r="H93" s="49"/>
      <c r="I93" s="56"/>
      <c r="J93" s="33"/>
      <c r="K93" s="43"/>
      <c r="L93" s="35"/>
      <c r="M93" s="1"/>
      <c r="N93" s="1"/>
      <c r="O93" s="1"/>
      <c r="P93" s="1"/>
      <c r="Q93" s="1"/>
      <c r="R93" s="1"/>
      <c r="S93" s="1"/>
      <c r="T93" s="1"/>
      <c r="U93" s="1"/>
      <c r="V93" s="1"/>
      <c r="W93" s="1"/>
      <c r="X93" s="1"/>
      <c r="Y93" s="1"/>
      <c r="Z93" s="1"/>
    </row>
    <row r="94" ht="11.25" customHeight="1">
      <c r="A94" s="69"/>
      <c r="B94" s="41"/>
      <c r="C94" s="51"/>
      <c r="D94" s="40"/>
      <c r="E94" s="41"/>
      <c r="F94" s="29"/>
      <c r="G94" s="42"/>
      <c r="H94" s="49"/>
      <c r="I94" s="56"/>
      <c r="J94" s="33"/>
      <c r="K94" s="43"/>
      <c r="L94" s="35"/>
      <c r="M94" s="1"/>
      <c r="N94" s="1"/>
      <c r="O94" s="1"/>
      <c r="P94" s="1"/>
      <c r="Q94" s="1"/>
      <c r="R94" s="1"/>
      <c r="S94" s="1"/>
      <c r="T94" s="1"/>
      <c r="U94" s="1"/>
      <c r="V94" s="1"/>
      <c r="W94" s="1"/>
      <c r="X94" s="1"/>
      <c r="Y94" s="1"/>
      <c r="Z94" s="1"/>
    </row>
    <row r="95" ht="11.25" customHeight="1">
      <c r="A95" s="69"/>
      <c r="B95" s="41"/>
      <c r="C95" s="51"/>
      <c r="D95" s="40"/>
      <c r="E95" s="41"/>
      <c r="F95" s="29"/>
      <c r="G95" s="42"/>
      <c r="H95" s="49"/>
      <c r="I95" s="56"/>
      <c r="J95" s="33"/>
      <c r="K95" s="43"/>
      <c r="L95" s="35"/>
      <c r="M95" s="1"/>
      <c r="N95" s="1"/>
      <c r="O95" s="1"/>
      <c r="P95" s="1"/>
      <c r="Q95" s="1"/>
      <c r="R95" s="1"/>
      <c r="S95" s="1"/>
      <c r="T95" s="1"/>
      <c r="U95" s="1"/>
      <c r="V95" s="1"/>
      <c r="W95" s="1"/>
      <c r="X95" s="1"/>
      <c r="Y95" s="1"/>
      <c r="Z95" s="1"/>
    </row>
    <row r="96" ht="11.25" customHeight="1">
      <c r="A96" s="69"/>
      <c r="B96" s="41"/>
      <c r="C96" s="51"/>
      <c r="D96" s="40"/>
      <c r="E96" s="41"/>
      <c r="F96" s="29"/>
      <c r="G96" s="42"/>
      <c r="H96" s="49"/>
      <c r="I96" s="56"/>
      <c r="J96" s="33"/>
      <c r="K96" s="43"/>
      <c r="L96" s="35"/>
      <c r="M96" s="1"/>
      <c r="N96" s="1"/>
      <c r="O96" s="1"/>
      <c r="P96" s="1"/>
      <c r="Q96" s="1"/>
      <c r="R96" s="1"/>
      <c r="S96" s="1"/>
      <c r="T96" s="1"/>
      <c r="U96" s="1"/>
      <c r="V96" s="1"/>
      <c r="W96" s="1"/>
      <c r="X96" s="1"/>
      <c r="Y96" s="1"/>
      <c r="Z96" s="1"/>
    </row>
    <row r="97" ht="11.25" customHeight="1">
      <c r="A97" s="69"/>
      <c r="B97" s="41"/>
      <c r="C97" s="51"/>
      <c r="D97" s="40"/>
      <c r="E97" s="41"/>
      <c r="F97" s="29"/>
      <c r="G97" s="42"/>
      <c r="H97" s="49"/>
      <c r="I97" s="56"/>
      <c r="J97" s="33"/>
      <c r="K97" s="43"/>
      <c r="L97" s="35"/>
      <c r="M97" s="1"/>
      <c r="N97" s="1"/>
      <c r="O97" s="1"/>
      <c r="P97" s="1"/>
      <c r="Q97" s="1"/>
      <c r="R97" s="1"/>
      <c r="S97" s="1"/>
      <c r="T97" s="1"/>
      <c r="U97" s="1"/>
      <c r="V97" s="1"/>
      <c r="W97" s="1"/>
      <c r="X97" s="1"/>
      <c r="Y97" s="1"/>
      <c r="Z97" s="1"/>
    </row>
    <row r="98" ht="11.25" customHeight="1">
      <c r="A98" s="69"/>
      <c r="B98" s="41"/>
      <c r="C98" s="51"/>
      <c r="D98" s="40"/>
      <c r="E98" s="41"/>
      <c r="F98" s="29"/>
      <c r="G98" s="42"/>
      <c r="H98" s="49"/>
      <c r="I98" s="56"/>
      <c r="J98" s="33"/>
      <c r="K98" s="43"/>
      <c r="L98" s="35"/>
      <c r="M98" s="1"/>
      <c r="N98" s="1"/>
      <c r="O98" s="1"/>
      <c r="P98" s="1"/>
      <c r="Q98" s="1"/>
      <c r="R98" s="1"/>
      <c r="S98" s="1"/>
      <c r="T98" s="1"/>
      <c r="U98" s="1"/>
      <c r="V98" s="1"/>
      <c r="W98" s="1"/>
      <c r="X98" s="1"/>
      <c r="Y98" s="1"/>
      <c r="Z98" s="1"/>
    </row>
    <row r="99" ht="11.25" customHeight="1">
      <c r="A99" s="69"/>
      <c r="B99" s="41"/>
      <c r="C99" s="51"/>
      <c r="D99" s="40"/>
      <c r="E99" s="41"/>
      <c r="F99" s="29"/>
      <c r="G99" s="42"/>
      <c r="H99" s="49"/>
      <c r="I99" s="56"/>
      <c r="J99" s="33"/>
      <c r="K99" s="43"/>
      <c r="L99" s="35"/>
      <c r="M99" s="1"/>
      <c r="N99" s="1"/>
      <c r="O99" s="1"/>
      <c r="P99" s="1"/>
      <c r="Q99" s="1"/>
      <c r="R99" s="1"/>
      <c r="S99" s="1"/>
      <c r="T99" s="1"/>
      <c r="U99" s="1"/>
      <c r="V99" s="1"/>
      <c r="W99" s="1"/>
      <c r="X99" s="1"/>
      <c r="Y99" s="1"/>
      <c r="Z99" s="1"/>
    </row>
    <row r="100" ht="11.25" customHeight="1">
      <c r="A100" s="69"/>
      <c r="B100" s="41"/>
      <c r="C100" s="51"/>
      <c r="D100" s="40"/>
      <c r="E100" s="41"/>
      <c r="F100" s="29"/>
      <c r="G100" s="42"/>
      <c r="H100" s="49"/>
      <c r="I100" s="56"/>
      <c r="J100" s="33"/>
      <c r="K100" s="43"/>
      <c r="L100" s="35"/>
      <c r="M100" s="1"/>
      <c r="N100" s="1"/>
      <c r="O100" s="1"/>
      <c r="P100" s="1"/>
      <c r="Q100" s="1"/>
      <c r="R100" s="1"/>
      <c r="S100" s="1"/>
      <c r="T100" s="1"/>
      <c r="U100" s="1"/>
      <c r="V100" s="1"/>
      <c r="W100" s="1"/>
      <c r="X100" s="1"/>
      <c r="Y100" s="1"/>
      <c r="Z100" s="1"/>
    </row>
    <row r="101" ht="11.25" customHeight="1">
      <c r="A101" s="69"/>
      <c r="B101" s="41"/>
      <c r="C101" s="51"/>
      <c r="D101" s="40"/>
      <c r="E101" s="41"/>
      <c r="F101" s="29"/>
      <c r="G101" s="42"/>
      <c r="H101" s="49"/>
      <c r="I101" s="56"/>
      <c r="J101" s="33"/>
      <c r="K101" s="43"/>
      <c r="L101" s="35"/>
      <c r="M101" s="1"/>
      <c r="N101" s="1"/>
      <c r="O101" s="1"/>
      <c r="P101" s="1"/>
      <c r="Q101" s="1"/>
      <c r="R101" s="1"/>
      <c r="S101" s="1"/>
      <c r="T101" s="1"/>
      <c r="U101" s="1"/>
      <c r="V101" s="1"/>
      <c r="W101" s="1"/>
      <c r="X101" s="1"/>
      <c r="Y101" s="1"/>
      <c r="Z101" s="1"/>
    </row>
    <row r="102" ht="11.25" customHeight="1">
      <c r="A102" s="69"/>
      <c r="B102" s="41"/>
      <c r="C102" s="51"/>
      <c r="D102" s="40"/>
      <c r="E102" s="41"/>
      <c r="F102" s="29"/>
      <c r="G102" s="42"/>
      <c r="H102" s="49"/>
      <c r="I102" s="56"/>
      <c r="J102" s="33"/>
      <c r="K102" s="43"/>
      <c r="L102" s="35"/>
      <c r="M102" s="1"/>
      <c r="N102" s="1"/>
      <c r="O102" s="1"/>
      <c r="P102" s="1"/>
      <c r="Q102" s="1"/>
      <c r="R102" s="1"/>
      <c r="S102" s="1"/>
      <c r="T102" s="1"/>
      <c r="U102" s="1"/>
      <c r="V102" s="1"/>
      <c r="W102" s="1"/>
      <c r="X102" s="1"/>
      <c r="Y102" s="1"/>
      <c r="Z102" s="1"/>
    </row>
    <row r="103" ht="11.25" customHeight="1">
      <c r="A103" s="69"/>
      <c r="B103" s="41"/>
      <c r="C103" s="51"/>
      <c r="D103" s="40"/>
      <c r="E103" s="41"/>
      <c r="F103" s="29"/>
      <c r="G103" s="42"/>
      <c r="H103" s="49"/>
      <c r="I103" s="56"/>
      <c r="J103" s="33"/>
      <c r="K103" s="43"/>
      <c r="L103" s="35"/>
      <c r="M103" s="1"/>
      <c r="N103" s="1"/>
      <c r="O103" s="1"/>
      <c r="P103" s="1"/>
      <c r="Q103" s="1"/>
      <c r="R103" s="1"/>
      <c r="S103" s="1"/>
      <c r="T103" s="1"/>
      <c r="U103" s="1"/>
      <c r="V103" s="1"/>
      <c r="W103" s="1"/>
      <c r="X103" s="1"/>
      <c r="Y103" s="1"/>
      <c r="Z103" s="1"/>
    </row>
    <row r="104" ht="11.25" customHeight="1">
      <c r="A104" s="69"/>
      <c r="B104" s="41"/>
      <c r="C104" s="51"/>
      <c r="D104" s="40"/>
      <c r="E104" s="41"/>
      <c r="F104" s="29"/>
      <c r="G104" s="42"/>
      <c r="H104" s="49"/>
      <c r="I104" s="56"/>
      <c r="J104" s="33"/>
      <c r="K104" s="43"/>
      <c r="L104" s="35"/>
      <c r="M104" s="1"/>
      <c r="N104" s="1"/>
      <c r="O104" s="1"/>
      <c r="P104" s="1"/>
      <c r="Q104" s="1"/>
      <c r="R104" s="1"/>
      <c r="S104" s="1"/>
      <c r="T104" s="1"/>
      <c r="U104" s="1"/>
      <c r="V104" s="1"/>
      <c r="W104" s="1"/>
      <c r="X104" s="1"/>
      <c r="Y104" s="1"/>
      <c r="Z104" s="1"/>
    </row>
    <row r="105" ht="11.25" customHeight="1">
      <c r="A105" s="69"/>
      <c r="B105" s="41"/>
      <c r="C105" s="51"/>
      <c r="D105" s="40"/>
      <c r="E105" s="41"/>
      <c r="F105" s="29"/>
      <c r="G105" s="42"/>
      <c r="H105" s="49"/>
      <c r="I105" s="56"/>
      <c r="J105" s="33"/>
      <c r="K105" s="43"/>
      <c r="L105" s="35"/>
      <c r="M105" s="1"/>
      <c r="N105" s="1"/>
      <c r="O105" s="1"/>
      <c r="P105" s="1"/>
      <c r="Q105" s="1"/>
      <c r="R105" s="1"/>
      <c r="S105" s="1"/>
      <c r="T105" s="1"/>
      <c r="U105" s="1"/>
      <c r="V105" s="1"/>
      <c r="W105" s="1"/>
      <c r="X105" s="1"/>
      <c r="Y105" s="1"/>
      <c r="Z105" s="1"/>
    </row>
    <row r="106" ht="11.25" customHeight="1">
      <c r="A106" s="69"/>
      <c r="B106" s="41"/>
      <c r="C106" s="51"/>
      <c r="D106" s="40"/>
      <c r="E106" s="41"/>
      <c r="F106" s="29"/>
      <c r="G106" s="42"/>
      <c r="H106" s="49"/>
      <c r="I106" s="56"/>
      <c r="J106" s="33"/>
      <c r="K106" s="43"/>
      <c r="L106" s="35"/>
      <c r="M106" s="1"/>
      <c r="N106" s="1"/>
      <c r="O106" s="1"/>
      <c r="P106" s="1"/>
      <c r="Q106" s="1"/>
      <c r="R106" s="1"/>
      <c r="S106" s="1"/>
      <c r="T106" s="1"/>
      <c r="U106" s="1"/>
      <c r="V106" s="1"/>
      <c r="W106" s="1"/>
      <c r="X106" s="1"/>
      <c r="Y106" s="1"/>
      <c r="Z106" s="1"/>
    </row>
    <row r="107" ht="11.25" customHeight="1">
      <c r="A107" s="69"/>
      <c r="B107" s="41"/>
      <c r="C107" s="51"/>
      <c r="D107" s="40"/>
      <c r="E107" s="41"/>
      <c r="F107" s="29"/>
      <c r="G107" s="42"/>
      <c r="H107" s="49"/>
      <c r="I107" s="56"/>
      <c r="J107" s="33"/>
      <c r="K107" s="43"/>
      <c r="L107" s="35"/>
      <c r="M107" s="1"/>
      <c r="N107" s="1"/>
      <c r="O107" s="1"/>
      <c r="P107" s="1"/>
      <c r="Q107" s="1"/>
      <c r="R107" s="1"/>
      <c r="S107" s="1"/>
      <c r="T107" s="1"/>
      <c r="U107" s="1"/>
      <c r="V107" s="1"/>
      <c r="W107" s="1"/>
      <c r="X107" s="1"/>
      <c r="Y107" s="1"/>
      <c r="Z107" s="1"/>
    </row>
    <row r="108" ht="11.25" customHeight="1">
      <c r="A108" s="69"/>
      <c r="B108" s="41"/>
      <c r="C108" s="51"/>
      <c r="D108" s="40"/>
      <c r="E108" s="41"/>
      <c r="F108" s="29"/>
      <c r="G108" s="42"/>
      <c r="H108" s="49"/>
      <c r="I108" s="56"/>
      <c r="J108" s="33"/>
      <c r="K108" s="43"/>
      <c r="L108" s="35"/>
      <c r="M108" s="1"/>
      <c r="N108" s="1"/>
      <c r="O108" s="1"/>
      <c r="P108" s="1"/>
      <c r="Q108" s="1"/>
      <c r="R108" s="1"/>
      <c r="S108" s="1"/>
      <c r="T108" s="1"/>
      <c r="U108" s="1"/>
      <c r="V108" s="1"/>
      <c r="W108" s="1"/>
      <c r="X108" s="1"/>
      <c r="Y108" s="1"/>
      <c r="Z108" s="1"/>
    </row>
    <row r="109" ht="11.25" customHeight="1">
      <c r="A109" s="69"/>
      <c r="B109" s="41"/>
      <c r="C109" s="51"/>
      <c r="D109" s="40"/>
      <c r="E109" s="41"/>
      <c r="F109" s="29"/>
      <c r="G109" s="42"/>
      <c r="H109" s="49"/>
      <c r="I109" s="56"/>
      <c r="J109" s="33"/>
      <c r="K109" s="43"/>
      <c r="L109" s="35"/>
      <c r="M109" s="1"/>
      <c r="N109" s="1"/>
      <c r="O109" s="1"/>
      <c r="P109" s="1"/>
      <c r="Q109" s="1"/>
      <c r="R109" s="1"/>
      <c r="S109" s="1"/>
      <c r="T109" s="1"/>
      <c r="U109" s="1"/>
      <c r="V109" s="1"/>
      <c r="W109" s="1"/>
      <c r="X109" s="1"/>
      <c r="Y109" s="1"/>
      <c r="Z109" s="1"/>
    </row>
    <row r="110" ht="11.25" customHeight="1">
      <c r="A110" s="69"/>
      <c r="B110" s="41"/>
      <c r="C110" s="51"/>
      <c r="D110" s="40"/>
      <c r="E110" s="41"/>
      <c r="F110" s="29"/>
      <c r="G110" s="42"/>
      <c r="H110" s="49"/>
      <c r="I110" s="56"/>
      <c r="J110" s="33"/>
      <c r="K110" s="43"/>
      <c r="L110" s="35"/>
      <c r="M110" s="1"/>
      <c r="N110" s="1"/>
      <c r="O110" s="1"/>
      <c r="P110" s="1"/>
      <c r="Q110" s="1"/>
      <c r="R110" s="1"/>
      <c r="S110" s="1"/>
      <c r="T110" s="1"/>
      <c r="U110" s="1"/>
      <c r="V110" s="1"/>
      <c r="W110" s="1"/>
      <c r="X110" s="1"/>
      <c r="Y110" s="1"/>
      <c r="Z110" s="1"/>
    </row>
    <row r="111" ht="11.25" customHeight="1">
      <c r="A111" s="69"/>
      <c r="B111" s="41"/>
      <c r="C111" s="51"/>
      <c r="D111" s="40"/>
      <c r="E111" s="41"/>
      <c r="F111" s="29"/>
      <c r="G111" s="42"/>
      <c r="H111" s="49"/>
      <c r="I111" s="56"/>
      <c r="J111" s="33"/>
      <c r="K111" s="43"/>
      <c r="L111" s="35"/>
      <c r="M111" s="1"/>
      <c r="N111" s="1"/>
      <c r="O111" s="1"/>
      <c r="P111" s="1"/>
      <c r="Q111" s="1"/>
      <c r="R111" s="1"/>
      <c r="S111" s="1"/>
      <c r="T111" s="1"/>
      <c r="U111" s="1"/>
      <c r="V111" s="1"/>
      <c r="W111" s="1"/>
      <c r="X111" s="1"/>
      <c r="Y111" s="1"/>
      <c r="Z111" s="1"/>
    </row>
    <row r="112" ht="11.25" customHeight="1">
      <c r="A112" s="69"/>
      <c r="B112" s="41"/>
      <c r="C112" s="51"/>
      <c r="D112" s="40"/>
      <c r="E112" s="41"/>
      <c r="F112" s="29"/>
      <c r="G112" s="42"/>
      <c r="H112" s="49"/>
      <c r="I112" s="56"/>
      <c r="J112" s="33"/>
      <c r="K112" s="43"/>
      <c r="L112" s="35"/>
      <c r="M112" s="1"/>
      <c r="N112" s="1"/>
      <c r="O112" s="1"/>
      <c r="P112" s="1"/>
      <c r="Q112" s="1"/>
      <c r="R112" s="1"/>
      <c r="S112" s="1"/>
      <c r="T112" s="1"/>
      <c r="U112" s="1"/>
      <c r="V112" s="1"/>
      <c r="W112" s="1"/>
      <c r="X112" s="1"/>
      <c r="Y112" s="1"/>
      <c r="Z112" s="1"/>
    </row>
    <row r="113" ht="11.25" customHeight="1">
      <c r="A113" s="69"/>
      <c r="B113" s="41"/>
      <c r="C113" s="51"/>
      <c r="D113" s="40"/>
      <c r="E113" s="41"/>
      <c r="F113" s="29"/>
      <c r="G113" s="42"/>
      <c r="H113" s="49"/>
      <c r="I113" s="56"/>
      <c r="J113" s="33"/>
      <c r="K113" s="43"/>
      <c r="L113" s="35"/>
      <c r="M113" s="1"/>
      <c r="N113" s="1"/>
      <c r="O113" s="1"/>
      <c r="P113" s="1"/>
      <c r="Q113" s="1"/>
      <c r="R113" s="1"/>
      <c r="S113" s="1"/>
      <c r="T113" s="1"/>
      <c r="U113" s="1"/>
      <c r="V113" s="1"/>
      <c r="W113" s="1"/>
      <c r="X113" s="1"/>
      <c r="Y113" s="1"/>
      <c r="Z113" s="1"/>
    </row>
    <row r="114" ht="11.25" customHeight="1">
      <c r="A114" s="69"/>
      <c r="B114" s="41"/>
      <c r="C114" s="51"/>
      <c r="D114" s="40"/>
      <c r="E114" s="41"/>
      <c r="F114" s="29"/>
      <c r="G114" s="42"/>
      <c r="H114" s="49"/>
      <c r="I114" s="56"/>
      <c r="J114" s="33"/>
      <c r="K114" s="43"/>
      <c r="L114" s="35"/>
      <c r="M114" s="1"/>
      <c r="N114" s="1"/>
      <c r="O114" s="1"/>
      <c r="P114" s="1"/>
      <c r="Q114" s="1"/>
      <c r="R114" s="1"/>
      <c r="S114" s="1"/>
      <c r="T114" s="1"/>
      <c r="U114" s="1"/>
      <c r="V114" s="1"/>
      <c r="W114" s="1"/>
      <c r="X114" s="1"/>
      <c r="Y114" s="1"/>
      <c r="Z114" s="1"/>
    </row>
    <row r="115" ht="11.25" customHeight="1">
      <c r="A115" s="69"/>
      <c r="B115" s="41"/>
      <c r="C115" s="51"/>
      <c r="D115" s="40"/>
      <c r="E115" s="41"/>
      <c r="F115" s="29"/>
      <c r="G115" s="42"/>
      <c r="H115" s="49"/>
      <c r="I115" s="56"/>
      <c r="J115" s="33"/>
      <c r="K115" s="43"/>
      <c r="L115" s="35"/>
      <c r="M115" s="1"/>
      <c r="N115" s="1"/>
      <c r="O115" s="1"/>
      <c r="P115" s="1"/>
      <c r="Q115" s="1"/>
      <c r="R115" s="1"/>
      <c r="S115" s="1"/>
      <c r="T115" s="1"/>
      <c r="U115" s="1"/>
      <c r="V115" s="1"/>
      <c r="W115" s="1"/>
      <c r="X115" s="1"/>
      <c r="Y115" s="1"/>
      <c r="Z115" s="1"/>
    </row>
    <row r="116" ht="11.25" customHeight="1">
      <c r="A116" s="69"/>
      <c r="B116" s="41"/>
      <c r="C116" s="51"/>
      <c r="D116" s="40"/>
      <c r="E116" s="41"/>
      <c r="F116" s="29"/>
      <c r="G116" s="42"/>
      <c r="H116" s="49"/>
      <c r="I116" s="56"/>
      <c r="J116" s="33"/>
      <c r="K116" s="43"/>
      <c r="L116" s="35"/>
      <c r="M116" s="1"/>
      <c r="N116" s="1"/>
      <c r="O116" s="1"/>
      <c r="P116" s="1"/>
      <c r="Q116" s="1"/>
      <c r="R116" s="1"/>
      <c r="S116" s="1"/>
      <c r="T116" s="1"/>
      <c r="U116" s="1"/>
      <c r="V116" s="1"/>
      <c r="W116" s="1"/>
      <c r="X116" s="1"/>
      <c r="Y116" s="1"/>
      <c r="Z116" s="1"/>
    </row>
    <row r="117" ht="11.25" customHeight="1">
      <c r="A117" s="69"/>
      <c r="B117" s="41"/>
      <c r="C117" s="51"/>
      <c r="D117" s="40"/>
      <c r="E117" s="41"/>
      <c r="F117" s="29"/>
      <c r="G117" s="42"/>
      <c r="H117" s="49"/>
      <c r="I117" s="56"/>
      <c r="J117" s="33"/>
      <c r="K117" s="43"/>
      <c r="L117" s="35"/>
      <c r="M117" s="1"/>
      <c r="N117" s="1"/>
      <c r="O117" s="1"/>
      <c r="P117" s="1"/>
      <c r="Q117" s="1"/>
      <c r="R117" s="1"/>
      <c r="S117" s="1"/>
      <c r="T117" s="1"/>
      <c r="U117" s="1"/>
      <c r="V117" s="1"/>
      <c r="W117" s="1"/>
      <c r="X117" s="1"/>
      <c r="Y117" s="1"/>
      <c r="Z117" s="1"/>
    </row>
    <row r="118" ht="11.25" customHeight="1">
      <c r="A118" s="69"/>
      <c r="B118" s="41"/>
      <c r="C118" s="51"/>
      <c r="D118" s="40"/>
      <c r="E118" s="41"/>
      <c r="F118" s="29"/>
      <c r="G118" s="42"/>
      <c r="H118" s="49"/>
      <c r="I118" s="56"/>
      <c r="J118" s="33"/>
      <c r="K118" s="43"/>
      <c r="L118" s="35"/>
      <c r="M118" s="1"/>
      <c r="N118" s="1"/>
      <c r="O118" s="1"/>
      <c r="P118" s="1"/>
      <c r="Q118" s="1"/>
      <c r="R118" s="1"/>
      <c r="S118" s="1"/>
      <c r="T118" s="1"/>
      <c r="U118" s="1"/>
      <c r="V118" s="1"/>
      <c r="W118" s="1"/>
      <c r="X118" s="1"/>
      <c r="Y118" s="1"/>
      <c r="Z118" s="1"/>
    </row>
    <row r="119" ht="11.25" customHeight="1">
      <c r="A119" s="69"/>
      <c r="B119" s="41"/>
      <c r="C119" s="51"/>
      <c r="D119" s="40"/>
      <c r="E119" s="41"/>
      <c r="F119" s="29"/>
      <c r="G119" s="42"/>
      <c r="H119" s="49"/>
      <c r="I119" s="56"/>
      <c r="J119" s="33"/>
      <c r="K119" s="43"/>
      <c r="L119" s="35"/>
      <c r="M119" s="1"/>
      <c r="N119" s="1"/>
      <c r="O119" s="1"/>
      <c r="P119" s="1"/>
      <c r="Q119" s="1"/>
      <c r="R119" s="1"/>
      <c r="S119" s="1"/>
      <c r="T119" s="1"/>
      <c r="U119" s="1"/>
      <c r="V119" s="1"/>
      <c r="W119" s="1"/>
      <c r="X119" s="1"/>
      <c r="Y119" s="1"/>
      <c r="Z119" s="1"/>
    </row>
    <row r="120" ht="11.25" customHeight="1">
      <c r="A120" s="69"/>
      <c r="B120" s="41"/>
      <c r="C120" s="51"/>
      <c r="D120" s="40"/>
      <c r="E120" s="41"/>
      <c r="F120" s="29"/>
      <c r="G120" s="42"/>
      <c r="H120" s="49"/>
      <c r="I120" s="56"/>
      <c r="J120" s="33"/>
      <c r="K120" s="43"/>
      <c r="L120" s="35"/>
      <c r="M120" s="1"/>
      <c r="N120" s="1"/>
      <c r="O120" s="1"/>
      <c r="P120" s="1"/>
      <c r="Q120" s="1"/>
      <c r="R120" s="1"/>
      <c r="S120" s="1"/>
      <c r="T120" s="1"/>
      <c r="U120" s="1"/>
      <c r="V120" s="1"/>
      <c r="W120" s="1"/>
      <c r="X120" s="1"/>
      <c r="Y120" s="1"/>
      <c r="Z120" s="1"/>
    </row>
    <row r="121" ht="11.25" customHeight="1">
      <c r="A121" s="69"/>
      <c r="B121" s="41"/>
      <c r="C121" s="51"/>
      <c r="D121" s="40"/>
      <c r="E121" s="41"/>
      <c r="F121" s="29"/>
      <c r="G121" s="42"/>
      <c r="H121" s="49"/>
      <c r="I121" s="56"/>
      <c r="J121" s="33"/>
      <c r="K121" s="43"/>
      <c r="L121" s="35"/>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autoFilter ref="$A$1:$K$1"/>
  <conditionalFormatting sqref="H2:H211">
    <cfRule type="cellIs" dxfId="3" priority="1" stopIfTrue="1" operator="equal">
      <formula>"In Progress"</formula>
    </cfRule>
  </conditionalFormatting>
  <conditionalFormatting sqref="H2:H211">
    <cfRule type="cellIs" dxfId="4" priority="2" stopIfTrue="1" operator="equal">
      <formula>"Testing"</formula>
    </cfRule>
  </conditionalFormatting>
  <conditionalFormatting sqref="H2:H211">
    <cfRule type="cellIs" dxfId="5" priority="3" stopIfTrue="1" operator="equal">
      <formula>"Completed"</formula>
    </cfRule>
  </conditionalFormatting>
  <conditionalFormatting sqref="H7 H9">
    <cfRule type="cellIs" dxfId="3" priority="4" stopIfTrue="1" operator="equal">
      <formula>"In Progress"</formula>
    </cfRule>
  </conditionalFormatting>
  <conditionalFormatting sqref="H7 H9">
    <cfRule type="cellIs" dxfId="4" priority="5" stopIfTrue="1" operator="equal">
      <formula>"Testing"</formula>
    </cfRule>
  </conditionalFormatting>
  <conditionalFormatting sqref="H7 H9">
    <cfRule type="cellIs" dxfId="5" priority="6" stopIfTrue="1" operator="equal">
      <formula>"Completed"</formula>
    </cfRule>
  </conditionalFormatting>
  <conditionalFormatting sqref="C1:C1001">
    <cfRule type="cellIs" dxfId="0" priority="7" operator="equal">
      <formula>"In-progress"</formula>
    </cfRule>
  </conditionalFormatting>
  <conditionalFormatting sqref="C1:C1001">
    <cfRule type="cellIs" dxfId="1" priority="8" operator="equal">
      <formula>"Open"</formula>
    </cfRule>
  </conditionalFormatting>
  <conditionalFormatting sqref="C1:C1001">
    <cfRule type="cellIs" dxfId="2" priority="9" operator="equal">
      <formula>"Completed"</formula>
    </cfRule>
  </conditionalFormatting>
  <conditionalFormatting sqref="H1:H1001">
    <cfRule type="cellIs" dxfId="2" priority="10" operator="equal">
      <formula>"Yes"</formula>
    </cfRule>
  </conditionalFormatting>
  <dataValidations>
    <dataValidation type="list" allowBlank="1" showErrorMessage="1" sqref="C2:C211">
      <formula1>"Open,In-progress,Cancelled,Completed"</formula1>
    </dataValidation>
    <dataValidation type="list" allowBlank="1" showErrorMessage="1" sqref="H2:H211">
      <formula1>"Yes,No"</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
    <col customWidth="1" min="2" max="2" width="20.75"/>
    <col customWidth="1" min="3" max="3" width="9.13"/>
    <col customWidth="1" min="4" max="4" width="16.25"/>
    <col customWidth="1" min="5" max="8" width="9.13"/>
    <col customWidth="1" min="9" max="9" width="2.13"/>
    <col customWidth="1" min="10" max="10" width="9.13"/>
    <col customWidth="1" min="11" max="20" width="8.75"/>
    <col customWidth="1" min="21" max="26" width="17.25"/>
  </cols>
  <sheetData>
    <row r="1" ht="12.75" customHeight="1">
      <c r="A1" s="70"/>
      <c r="B1" s="71" t="s">
        <v>187</v>
      </c>
      <c r="C1" s="72"/>
      <c r="D1" s="70"/>
      <c r="E1" s="70"/>
      <c r="F1" s="70"/>
      <c r="G1" s="70"/>
      <c r="H1" s="70"/>
      <c r="I1" s="70"/>
      <c r="J1" s="73" t="s">
        <v>188</v>
      </c>
      <c r="K1" s="70"/>
      <c r="L1" s="1"/>
      <c r="M1" s="1"/>
      <c r="N1" s="1"/>
      <c r="O1" s="1"/>
      <c r="P1" s="1"/>
      <c r="Q1" s="1"/>
      <c r="R1" s="1"/>
      <c r="S1" s="1"/>
      <c r="T1" s="1"/>
      <c r="U1" s="1"/>
      <c r="V1" s="1"/>
      <c r="W1" s="1"/>
      <c r="X1" s="1"/>
      <c r="Y1" s="1"/>
      <c r="Z1" s="1"/>
    </row>
    <row r="2" ht="12.75" customHeight="1">
      <c r="A2" s="70"/>
      <c r="B2" s="74" t="s">
        <v>189</v>
      </c>
      <c r="C2" s="75">
        <f>COUNTIF('Traceability Matrix'!B:B,"&gt; ")-1</f>
        <v>72</v>
      </c>
      <c r="D2" s="70"/>
      <c r="E2" s="70"/>
      <c r="F2" s="70"/>
      <c r="G2" s="70"/>
      <c r="H2" s="70"/>
      <c r="I2" s="70"/>
      <c r="J2" s="70"/>
      <c r="K2" s="70"/>
      <c r="L2" s="1"/>
      <c r="M2" s="1"/>
      <c r="N2" s="1"/>
      <c r="O2" s="1"/>
      <c r="P2" s="1"/>
      <c r="Q2" s="1"/>
      <c r="R2" s="1"/>
      <c r="S2" s="1"/>
      <c r="T2" s="1"/>
      <c r="U2" s="1"/>
      <c r="V2" s="1"/>
      <c r="W2" s="1"/>
      <c r="X2" s="1"/>
      <c r="Y2" s="1"/>
      <c r="Z2" s="1"/>
    </row>
    <row r="3" ht="12.75" customHeight="1">
      <c r="A3" s="70"/>
      <c r="B3" s="76" t="s">
        <v>190</v>
      </c>
      <c r="C3" s="75">
        <f>COUNTIF('Traceability Matrix'!E:E,"&gt; ")-1-COUNTIF('Traceability Matrix'!E:E,"tbd")-COUNTIF('Traceability Matrix'!E:E,"to be done")--COUNTIF('Traceability Matrix'!E:E,"on hold")-COUNTIF('Traceability Matrix'!E:E,"hold")-COUNTIF('Traceability Matrix'!E:E,".")--COUNTIF('Traceability Matrix'!E:E,"-")-COUNTIF('Traceability Matrix'!E:E,"ok")--COUNTIF('Traceability Matrix'!E:E,"yes")--COUNTIF('Traceability Matrix'!E:E,"no")</f>
        <v>2</v>
      </c>
      <c r="D3" s="77"/>
      <c r="E3" s="70"/>
      <c r="F3" s="70"/>
      <c r="G3" s="70"/>
      <c r="H3" s="70"/>
      <c r="I3" s="70"/>
      <c r="J3" s="70"/>
      <c r="K3" s="70"/>
      <c r="L3" s="1"/>
      <c r="M3" s="1"/>
      <c r="N3" s="1"/>
      <c r="O3" s="1"/>
      <c r="P3" s="1"/>
      <c r="Q3" s="1"/>
      <c r="R3" s="1"/>
      <c r="S3" s="1"/>
      <c r="T3" s="1"/>
      <c r="U3" s="1"/>
      <c r="V3" s="1"/>
      <c r="W3" s="1"/>
      <c r="X3" s="1"/>
      <c r="Y3" s="1"/>
      <c r="Z3" s="1"/>
    </row>
    <row r="4" ht="12.75" customHeight="1">
      <c r="A4" s="70"/>
      <c r="B4" s="76" t="s">
        <v>191</v>
      </c>
      <c r="C4" s="75">
        <f>COUNTIF('Traceability Matrix'!F:F,"&gt; ")-1-COUNTIF('Traceability Matrix'!F:F,"tbd")-COUNTIF('Traceability Matrix'!F:F,"to be done")--COUNTIF('Traceability Matrix'!F:F,"on hold")-COUNTIF('Traceability Matrix'!F:F,"hold")-COUNTIF('Traceability Matrix'!F:F,".")--COUNTIF('Traceability Matrix'!F:F,"-")-COUNTIF('Traceability Matrix'!F:F,"ok")--COUNTIF('Traceability Matrix'!F:F,"yes")--COUNTIF('Traceability Matrix'!F:F,"no")</f>
        <v>1</v>
      </c>
      <c r="D4" s="77" t="str">
        <f>IF(C4&gt;C$3,"Fill design details!","")</f>
        <v/>
      </c>
      <c r="E4" s="70"/>
      <c r="F4" s="70"/>
      <c r="G4" s="70"/>
      <c r="H4" s="70"/>
      <c r="I4" s="70"/>
      <c r="J4" s="70"/>
      <c r="K4" s="70"/>
      <c r="L4" s="1"/>
      <c r="M4" s="1"/>
      <c r="N4" s="1"/>
      <c r="O4" s="1"/>
      <c r="P4" s="1"/>
      <c r="Q4" s="1"/>
      <c r="R4" s="1"/>
      <c r="S4" s="1"/>
      <c r="T4" s="1"/>
      <c r="U4" s="1"/>
      <c r="V4" s="1"/>
      <c r="W4" s="1"/>
      <c r="X4" s="1"/>
      <c r="Y4" s="1"/>
      <c r="Z4" s="1"/>
    </row>
    <row r="5" ht="12.75" customHeight="1">
      <c r="A5" s="70"/>
      <c r="B5" s="76" t="s">
        <v>192</v>
      </c>
      <c r="C5" s="75">
        <f>COUNTIF('Traceability Matrix'!G:G,"&gt; ")-1-COUNTIF('Traceability Matrix'!G:G,"tbd")-COUNTIF('Traceability Matrix'!G:G,"to be done")--COUNTIF('Traceability Matrix'!G:G,"on hold")-COUNTIF('Traceability Matrix'!G:G,"hold")-COUNTIF('Traceability Matrix'!G:G,".")--COUNTIF('Traceability Matrix'!G:G,"-")-COUNTIF('Traceability Matrix'!G:G,"ok")--COUNTIF('Traceability Matrix'!G:G,"yes")--COUNTIF('Traceability Matrix'!G:G,"no")</f>
        <v>2</v>
      </c>
      <c r="D5" s="77"/>
      <c r="E5" s="70"/>
      <c r="F5" s="70"/>
      <c r="G5" s="70"/>
      <c r="H5" s="70"/>
      <c r="I5" s="70"/>
      <c r="J5" s="70"/>
      <c r="K5" s="70"/>
      <c r="L5" s="1"/>
      <c r="M5" s="1"/>
      <c r="N5" s="1"/>
      <c r="O5" s="1"/>
      <c r="P5" s="1"/>
      <c r="Q5" s="1"/>
      <c r="R5" s="1"/>
      <c r="S5" s="1"/>
      <c r="T5" s="1"/>
      <c r="U5" s="1"/>
      <c r="V5" s="1"/>
      <c r="W5" s="1"/>
      <c r="X5" s="1"/>
      <c r="Y5" s="1"/>
      <c r="Z5" s="1"/>
    </row>
    <row r="6" ht="12.75" customHeight="1">
      <c r="A6" s="70"/>
      <c r="B6" s="78" t="s">
        <v>193</v>
      </c>
      <c r="C6" s="79">
        <f>COUNTIF('Traceability Matrix'!H:H,"Yes")</f>
        <v>2</v>
      </c>
      <c r="D6" s="77" t="str">
        <f t="shared" ref="D6:D7" si="1">IF(C6&gt;C$3,"Fill design details!","")</f>
        <v/>
      </c>
      <c r="E6" s="70"/>
      <c r="F6" s="70"/>
      <c r="G6" s="70"/>
      <c r="H6" s="70"/>
      <c r="I6" s="70"/>
      <c r="J6" s="70"/>
      <c r="K6" s="70"/>
      <c r="L6" s="1"/>
      <c r="M6" s="1"/>
      <c r="N6" s="1"/>
      <c r="O6" s="1"/>
      <c r="P6" s="1"/>
      <c r="Q6" s="1"/>
      <c r="R6" s="1"/>
      <c r="S6" s="1"/>
      <c r="T6" s="1"/>
      <c r="U6" s="1"/>
      <c r="V6" s="1"/>
      <c r="W6" s="1"/>
      <c r="X6" s="1"/>
      <c r="Y6" s="1"/>
      <c r="Z6" s="1"/>
    </row>
    <row r="7" ht="12.75" customHeight="1">
      <c r="A7" s="70"/>
      <c r="B7" s="76" t="s">
        <v>194</v>
      </c>
      <c r="C7" s="80">
        <f>COUNTIF('Traceability Matrix'!I:I,"&gt; ")-1-COUNTIF('Traceability Matrix'!I:I,"tbd")-COUNTIF('Traceability Matrix'!I:I,"to be done")--COUNTIF('Traceability Matrix'!I:I,"on hold")-COUNTIF('Traceability Matrix'!I:I,"hold")-COUNTIF('Traceability Matrix'!I:I,".")--COUNTIF('Traceability Matrix'!I:I,"-")-COUNTIF('Traceability Matrix'!I:I,"ok")--COUNTIF('Traceability Matrix'!I:I,"yes")--COUNTIF('Traceability Matrix'!I:I,"no")</f>
        <v>0</v>
      </c>
      <c r="D7" s="77" t="str">
        <f t="shared" si="1"/>
        <v/>
      </c>
      <c r="E7" s="70"/>
      <c r="F7" s="70"/>
      <c r="G7" s="70"/>
      <c r="H7" s="70"/>
      <c r="I7" s="70"/>
      <c r="J7" s="70"/>
      <c r="K7" s="70"/>
      <c r="L7" s="1"/>
      <c r="M7" s="1"/>
      <c r="N7" s="1"/>
      <c r="O7" s="1"/>
      <c r="P7" s="1"/>
      <c r="Q7" s="1"/>
      <c r="R7" s="1"/>
      <c r="S7" s="1"/>
      <c r="T7" s="1"/>
      <c r="U7" s="1"/>
      <c r="V7" s="1"/>
      <c r="W7" s="1"/>
      <c r="X7" s="1"/>
      <c r="Y7" s="1"/>
      <c r="Z7" s="1"/>
    </row>
    <row r="8" ht="12.75" customHeight="1">
      <c r="A8" s="70"/>
      <c r="B8" s="76" t="s">
        <v>195</v>
      </c>
      <c r="C8" s="80">
        <f>COUNTIF('Traceability Matrix'!J:J,"&gt; ")-1-COUNTIF('Traceability Matrix'!J:J,"tbd")-COUNTIF('Traceability Matrix'!J:J,"to be done")--COUNTIF('Traceability Matrix'!J:J,"on hold")-COUNTIF('Traceability Matrix'!J:J,"hold")-COUNTIF('Traceability Matrix'!J:J,".")--COUNTIF('Traceability Matrix'!J:J,"-")-COUNTIF('Traceability Matrix'!J:J,"ok")--COUNTIF('Traceability Matrix'!J:J,"yes")--COUNTIF('Traceability Matrix'!J:J,"no")</f>
        <v>0</v>
      </c>
      <c r="D8" s="77"/>
      <c r="E8" s="70"/>
      <c r="F8" s="70"/>
      <c r="G8" s="70"/>
      <c r="H8" s="70"/>
      <c r="I8" s="70"/>
      <c r="J8" s="70"/>
      <c r="K8" s="70"/>
      <c r="L8" s="1"/>
      <c r="M8" s="1"/>
      <c r="N8" s="1"/>
      <c r="O8" s="1"/>
      <c r="P8" s="1"/>
      <c r="Q8" s="1"/>
      <c r="R8" s="1"/>
      <c r="S8" s="1"/>
      <c r="T8" s="1"/>
      <c r="U8" s="1"/>
      <c r="V8" s="1"/>
      <c r="W8" s="1"/>
      <c r="X8" s="1"/>
      <c r="Y8" s="1"/>
      <c r="Z8" s="1"/>
    </row>
    <row r="9" ht="12.75" customHeight="1">
      <c r="A9" s="70"/>
      <c r="B9" s="81"/>
      <c r="C9" s="72"/>
      <c r="D9" s="70"/>
      <c r="E9" s="70"/>
      <c r="F9" s="70"/>
      <c r="G9" s="70"/>
      <c r="H9" s="70"/>
      <c r="I9" s="70"/>
      <c r="J9" s="70"/>
      <c r="K9" s="70"/>
      <c r="L9" s="1"/>
      <c r="M9" s="1"/>
      <c r="N9" s="1"/>
      <c r="O9" s="1"/>
      <c r="P9" s="1"/>
      <c r="Q9" s="1"/>
      <c r="R9" s="1"/>
      <c r="S9" s="1"/>
      <c r="T9" s="1"/>
      <c r="U9" s="1"/>
      <c r="V9" s="1"/>
      <c r="W9" s="1"/>
      <c r="X9" s="1"/>
      <c r="Y9" s="1"/>
      <c r="Z9" s="1"/>
    </row>
    <row r="10" ht="12.75" customHeight="1">
      <c r="A10" s="70"/>
      <c r="B10" s="82" t="s">
        <v>38</v>
      </c>
      <c r="C10" s="83">
        <f>COUNTIF('Traceability Matrix'!C:C,B10)</f>
        <v>72</v>
      </c>
      <c r="D10" s="70"/>
      <c r="E10" s="70"/>
      <c r="F10" s="70"/>
      <c r="G10" s="70"/>
      <c r="H10" s="70"/>
      <c r="I10" s="70"/>
      <c r="J10" s="70"/>
      <c r="K10" s="70"/>
      <c r="L10" s="1"/>
      <c r="M10" s="1"/>
      <c r="N10" s="1"/>
      <c r="O10" s="1"/>
      <c r="P10" s="1"/>
      <c r="Q10" s="1"/>
      <c r="R10" s="1"/>
      <c r="S10" s="1"/>
      <c r="T10" s="1"/>
      <c r="U10" s="1"/>
      <c r="V10" s="1"/>
      <c r="W10" s="1"/>
      <c r="X10" s="1"/>
      <c r="Y10" s="1"/>
      <c r="Z10" s="1"/>
    </row>
    <row r="11" ht="12.75" customHeight="1">
      <c r="A11" s="70"/>
      <c r="B11" s="84" t="s">
        <v>196</v>
      </c>
      <c r="C11" s="83">
        <f>COUNTIF('Traceability Matrix'!C:C,B11)</f>
        <v>0</v>
      </c>
      <c r="D11" s="70"/>
      <c r="E11" s="70"/>
      <c r="F11" s="70"/>
      <c r="G11" s="70"/>
      <c r="H11" s="70"/>
      <c r="I11" s="70"/>
      <c r="J11" s="70"/>
      <c r="K11" s="70"/>
      <c r="L11" s="1"/>
      <c r="M11" s="1"/>
      <c r="N11" s="1"/>
      <c r="O11" s="1"/>
      <c r="P11" s="1"/>
      <c r="Q11" s="1"/>
      <c r="R11" s="1"/>
      <c r="S11" s="1"/>
      <c r="T11" s="1"/>
      <c r="U11" s="1"/>
      <c r="V11" s="1"/>
      <c r="W11" s="1"/>
      <c r="X11" s="1"/>
      <c r="Y11" s="1"/>
      <c r="Z11" s="1"/>
    </row>
    <row r="12" ht="12.75" customHeight="1">
      <c r="A12" s="70"/>
      <c r="B12" s="84" t="s">
        <v>197</v>
      </c>
      <c r="C12" s="83">
        <f>COUNTIF('Traceability Matrix'!C:C,B12)</f>
        <v>0</v>
      </c>
      <c r="D12" s="70"/>
      <c r="E12" s="70"/>
      <c r="F12" s="70"/>
      <c r="G12" s="70"/>
      <c r="H12" s="70"/>
      <c r="I12" s="70"/>
      <c r="J12" s="70"/>
      <c r="K12" s="70"/>
      <c r="L12" s="1"/>
      <c r="M12" s="1"/>
      <c r="N12" s="1"/>
      <c r="O12" s="1"/>
      <c r="P12" s="1"/>
      <c r="Q12" s="1"/>
      <c r="R12" s="1"/>
      <c r="S12" s="1"/>
      <c r="T12" s="1"/>
      <c r="U12" s="1"/>
      <c r="V12" s="1"/>
      <c r="W12" s="1"/>
      <c r="X12" s="1"/>
      <c r="Y12" s="1"/>
      <c r="Z12" s="1"/>
    </row>
    <row r="13" ht="12.75" customHeight="1">
      <c r="A13" s="70"/>
      <c r="B13" s="84" t="s">
        <v>198</v>
      </c>
      <c r="C13" s="83">
        <f>COUNTIF('Traceability Matrix'!C:C,B13)</f>
        <v>0</v>
      </c>
      <c r="D13" s="70"/>
      <c r="E13" s="70"/>
      <c r="F13" s="70"/>
      <c r="G13" s="70"/>
      <c r="H13" s="70"/>
      <c r="I13" s="70"/>
      <c r="J13" s="70"/>
      <c r="K13" s="70"/>
      <c r="L13" s="1"/>
      <c r="M13" s="1"/>
      <c r="N13" s="1"/>
      <c r="O13" s="1"/>
      <c r="P13" s="1"/>
      <c r="Q13" s="1"/>
      <c r="R13" s="1"/>
      <c r="S13" s="1"/>
      <c r="T13" s="1"/>
      <c r="U13" s="1"/>
      <c r="V13" s="1"/>
      <c r="W13" s="1"/>
      <c r="X13" s="1"/>
      <c r="Y13" s="1"/>
      <c r="Z13" s="1"/>
    </row>
    <row r="14" ht="12.75" customHeight="1">
      <c r="A14" s="70"/>
      <c r="B14" s="70"/>
      <c r="C14" s="72"/>
      <c r="D14" s="70"/>
      <c r="E14" s="70"/>
      <c r="F14" s="70"/>
      <c r="G14" s="70"/>
      <c r="H14" s="70"/>
      <c r="I14" s="70"/>
      <c r="J14" s="70"/>
      <c r="K14" s="70"/>
      <c r="L14" s="1"/>
      <c r="M14" s="1"/>
      <c r="N14" s="1"/>
      <c r="O14" s="1"/>
      <c r="P14" s="1"/>
      <c r="Q14" s="1"/>
      <c r="R14" s="1"/>
      <c r="S14" s="1"/>
      <c r="T14" s="1"/>
      <c r="U14" s="1"/>
      <c r="V14" s="1"/>
      <c r="W14" s="1"/>
      <c r="X14" s="1"/>
      <c r="Y14" s="1"/>
      <c r="Z14" s="1"/>
    </row>
    <row r="15" ht="12.75" customHeight="1">
      <c r="A15" s="70"/>
      <c r="B15" s="70"/>
      <c r="C15" s="72"/>
      <c r="D15" s="70"/>
      <c r="E15" s="70"/>
      <c r="F15" s="70"/>
      <c r="G15" s="70"/>
      <c r="H15" s="70"/>
      <c r="I15" s="70"/>
      <c r="J15" s="70"/>
      <c r="K15" s="70"/>
      <c r="L15" s="1"/>
      <c r="M15" s="1"/>
      <c r="N15" s="1"/>
      <c r="O15" s="1"/>
      <c r="P15" s="1"/>
      <c r="Q15" s="1"/>
      <c r="R15" s="1"/>
      <c r="S15" s="1"/>
      <c r="T15" s="1"/>
      <c r="U15" s="1"/>
      <c r="V15" s="1"/>
      <c r="W15" s="1"/>
      <c r="X15" s="1"/>
      <c r="Y15" s="1"/>
      <c r="Z15" s="1"/>
    </row>
    <row r="16" ht="12.75" customHeight="1">
      <c r="A16" s="70"/>
      <c r="B16" s="70"/>
      <c r="C16" s="72"/>
      <c r="D16" s="70"/>
      <c r="E16" s="70"/>
      <c r="F16" s="70"/>
      <c r="G16" s="70"/>
      <c r="H16" s="70"/>
      <c r="I16" s="70"/>
      <c r="J16" s="70"/>
      <c r="K16" s="70"/>
      <c r="L16" s="1"/>
      <c r="M16" s="1"/>
      <c r="N16" s="1"/>
      <c r="O16" s="1"/>
      <c r="P16" s="1"/>
      <c r="Q16" s="1"/>
      <c r="R16" s="1"/>
      <c r="S16" s="1"/>
      <c r="T16" s="1"/>
      <c r="U16" s="1"/>
      <c r="V16" s="1"/>
      <c r="W16" s="1"/>
      <c r="X16" s="1"/>
      <c r="Y16" s="1"/>
      <c r="Z16" s="1"/>
    </row>
    <row r="17" ht="12.75" customHeight="1">
      <c r="A17" s="70"/>
      <c r="B17" s="70"/>
      <c r="C17" s="72"/>
      <c r="D17" s="70"/>
      <c r="E17" s="70"/>
      <c r="F17" s="70"/>
      <c r="G17" s="70"/>
      <c r="H17" s="70"/>
      <c r="I17" s="70"/>
      <c r="J17" s="70"/>
      <c r="K17" s="70"/>
      <c r="L17" s="1"/>
      <c r="M17" s="1"/>
      <c r="N17" s="1"/>
      <c r="O17" s="1"/>
      <c r="P17" s="1"/>
      <c r="Q17" s="1"/>
      <c r="R17" s="1"/>
      <c r="S17" s="1"/>
      <c r="T17" s="1"/>
      <c r="U17" s="1"/>
      <c r="V17" s="1"/>
      <c r="W17" s="1"/>
      <c r="X17" s="1"/>
      <c r="Y17" s="1"/>
      <c r="Z17" s="1"/>
    </row>
    <row r="18" ht="12.75" customHeight="1">
      <c r="A18" s="70"/>
      <c r="B18" s="70"/>
      <c r="C18" s="72"/>
      <c r="D18" s="70"/>
      <c r="E18" s="70"/>
      <c r="F18" s="70"/>
      <c r="G18" s="70"/>
      <c r="H18" s="70"/>
      <c r="I18" s="70"/>
      <c r="J18" s="70"/>
      <c r="K18" s="70"/>
      <c r="L18" s="1"/>
      <c r="M18" s="1"/>
      <c r="N18" s="1"/>
      <c r="O18" s="1"/>
      <c r="P18" s="1"/>
      <c r="Q18" s="1"/>
      <c r="R18" s="1"/>
      <c r="S18" s="1"/>
      <c r="T18" s="1"/>
      <c r="U18" s="1"/>
      <c r="V18" s="1"/>
      <c r="W18" s="1"/>
      <c r="X18" s="1"/>
      <c r="Y18" s="1"/>
      <c r="Z18" s="1"/>
    </row>
    <row r="19" ht="12.75" customHeight="1">
      <c r="A19" s="70"/>
      <c r="B19" s="70"/>
      <c r="C19" s="72"/>
      <c r="D19" s="70"/>
      <c r="E19" s="70"/>
      <c r="F19" s="70"/>
      <c r="G19" s="70"/>
      <c r="H19" s="70"/>
      <c r="I19" s="70"/>
      <c r="J19" s="70"/>
      <c r="K19" s="70"/>
      <c r="L19" s="1"/>
      <c r="M19" s="1"/>
      <c r="N19" s="1"/>
      <c r="O19" s="1"/>
      <c r="P19" s="1"/>
      <c r="Q19" s="1"/>
      <c r="R19" s="1"/>
      <c r="S19" s="1"/>
      <c r="T19" s="1"/>
      <c r="U19" s="1"/>
      <c r="V19" s="1"/>
      <c r="W19" s="1"/>
      <c r="X19" s="1"/>
      <c r="Y19" s="1"/>
      <c r="Z19" s="1"/>
    </row>
    <row r="20" ht="12.75" customHeight="1">
      <c r="A20" s="70"/>
      <c r="B20" s="70"/>
      <c r="C20" s="72"/>
      <c r="D20" s="70"/>
      <c r="E20" s="70"/>
      <c r="F20" s="70"/>
      <c r="G20" s="70"/>
      <c r="H20" s="70"/>
      <c r="I20" s="70"/>
      <c r="J20" s="70"/>
      <c r="K20" s="70"/>
      <c r="L20" s="1"/>
      <c r="M20" s="1"/>
      <c r="N20" s="1"/>
      <c r="O20" s="1"/>
      <c r="P20" s="1"/>
      <c r="Q20" s="1"/>
      <c r="R20" s="1"/>
      <c r="S20" s="1"/>
      <c r="T20" s="1"/>
      <c r="U20" s="1"/>
      <c r="V20" s="1"/>
      <c r="W20" s="1"/>
      <c r="X20" s="1"/>
      <c r="Y20" s="1"/>
      <c r="Z20" s="1"/>
    </row>
    <row r="21" ht="12.75" customHeight="1">
      <c r="A21" s="70"/>
      <c r="B21" s="70"/>
      <c r="C21" s="72"/>
      <c r="D21" s="70"/>
      <c r="E21" s="70"/>
      <c r="F21" s="70"/>
      <c r="G21" s="70"/>
      <c r="H21" s="70"/>
      <c r="I21" s="70"/>
      <c r="J21" s="70"/>
      <c r="K21" s="70"/>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B1:B1000">
    <cfRule type="cellIs" dxfId="0" priority="1" operator="equal">
      <formula>"In-progress"</formula>
    </cfRule>
  </conditionalFormatting>
  <conditionalFormatting sqref="B1:B1000">
    <cfRule type="cellIs" dxfId="1" priority="2" operator="equal">
      <formula>"Open"</formula>
    </cfRule>
  </conditionalFormatting>
  <conditionalFormatting sqref="B1:B1000">
    <cfRule type="cellIs" dxfId="2" priority="3" operator="equal">
      <formula>"Completed"</formula>
    </cfRule>
  </conditionalFormatting>
  <conditionalFormatting sqref="C3:C8">
    <cfRule type="cellIs" dxfId="1" priority="4" operator="equal">
      <formula>0</formula>
    </cfRule>
  </conditionalFormatting>
  <printOptions/>
  <pageMargins bottom="0.75" footer="0.0" header="0.0" left="0.7" right="0.7" top="0.75"/>
  <pageSetup orientation="landscape"/>
  <drawing r:id="rId1"/>
</worksheet>
</file>