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https://d.docs.live.net/2f5373e9587dabee/Documents/"/>
    </mc:Choice>
  </mc:AlternateContent>
  <xr:revisionPtr revIDLastSave="564" documentId="8_{BD9802E1-640A-4CDC-8093-9FDF38C51C9B}" xr6:coauthVersionLast="47" xr6:coauthVersionMax="47" xr10:uidLastSave="{0BC4E855-4224-46BD-9900-E9FA35A5DDAD}"/>
  <bookViews>
    <workbookView xWindow="-108" yWindow="-108" windowWidth="23256" windowHeight="12456" firstSheet="1" activeTab="2" xr2:uid="{CAE7CDB0-10BC-4B59-9345-3DBACF9ADFA8}"/>
  </bookViews>
  <sheets>
    <sheet name="excelproj" sheetId="2" state="hidden" r:id="rId1"/>
    <sheet name="Sheet2" sheetId="3" r:id="rId2"/>
    <sheet name="Dashboard" sheetId="1" r:id="rId3"/>
  </sheets>
  <definedNames>
    <definedName name="ExternalData_1" localSheetId="0" hidden="1">excelproj!$A$1:$F$5</definedName>
    <definedName name="Slicer_Occasion">#N/A</definedName>
    <definedName name="Timeline_Delivery_Date">#N/A</definedName>
    <definedName name="Timeline_Order_Date">#N/A</definedName>
  </definedNames>
  <calcPr calcId="191029"/>
  <pivotCaches>
    <pivotCache cacheId="0" r:id="rId4"/>
    <pivotCache cacheId="95" r:id="rId5"/>
    <pivotCache cacheId="98" r:id="rId6"/>
    <pivotCache cacheId="101" r:id="rId7"/>
    <pivotCache cacheId="104" r:id="rId8"/>
    <pivotCache cacheId="107" r:id="rId9"/>
    <pivotCache cacheId="110" r:id="rId10"/>
    <pivotCache cacheId="113" r:id="rId11"/>
    <pivotCache cacheId="116" r:id="rId12"/>
    <pivotCache cacheId="119" r:id="rId13"/>
  </pivotCaches>
  <extLst>
    <ext xmlns:x14="http://schemas.microsoft.com/office/spreadsheetml/2009/9/main" uri="{876F7934-8845-4945-9796-88D515C7AA90}">
      <x14:pivotCaches>
        <pivotCache cacheId="10"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16"/>
      </x15:timelineCachePivotCaches>
    </ext>
    <ext xmlns:x15="http://schemas.microsoft.com/office/spreadsheetml/2010/11/main" uri="{D0CA8CA8-9F24-4464-BF8E-62219DCF47F9}">
      <x15:timelineCacheRefs>
        <x15:timelineCacheRef r:id="rId17"/>
        <x15:timelineCacheRef r:id="rId1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05a5eb5a-fbfe-4466-bd0a-ecaf403494bf" name="Customers" connection="Query - Customers"/>
          <x15:modelTable id="Orders_3628d3ee-061e-46ba-8cfe-c77117cf579e" name="Orders" connection="Query - Orders"/>
          <x15:modelTable id="Products_0757cbc3-8e96-45c8-87f3-f9f736826fc2"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14AA0A-2B92-4791-9982-EC9805D1011C}" name="Query - Customers" description="Connection to the 'Customers' query in the workbook." type="100" refreshedVersion="8" minRefreshableVersion="5">
    <extLst>
      <ext xmlns:x15="http://schemas.microsoft.com/office/spreadsheetml/2010/11/main" uri="{DE250136-89BD-433C-8126-D09CA5730AF9}">
        <x15:connection id="a2bc9ed5-4e3b-409e-bdd1-0560b98eb0b2">
          <x15:oledbPr connection="Provider=Microsoft.Mashup.OleDb.1;Data Source=$Workbook$;Location=Customers;Extended Properties=&quot;&quot;">
            <x15:dbTables>
              <x15:dbTable name="Customers"/>
            </x15:dbTables>
          </x15:oledbPr>
        </x15:connection>
      </ext>
    </extLst>
  </connection>
  <connection id="2" xr16:uid="{DB980CE2-20BB-451D-81B6-576EBC024161}" keepAlive="1" name="Query - excelproj" description="Connection to the 'excelproj' query in the workbook." type="5" refreshedVersion="8" background="1" saveData="1">
    <dbPr connection="Provider=Microsoft.Mashup.OleDb.1;Data Source=$Workbook$;Location=excelproj;Extended Properties=&quot;&quot;" command="SELECT * FROM [excelproj]"/>
  </connection>
  <connection id="3" xr16:uid="{2C1F0B33-56A8-4345-B38B-C75FFA03158D}" name="Query - Orders" description="Connection to the 'Orders' query in the workbook." type="100" refreshedVersion="8" minRefreshableVersion="5">
    <extLst>
      <ext xmlns:x15="http://schemas.microsoft.com/office/spreadsheetml/2010/11/main" uri="{DE250136-89BD-433C-8126-D09CA5730AF9}">
        <x15:connection id="9261a137-4653-4139-872c-4b3f2fbfdf50"/>
      </ext>
    </extLst>
  </connection>
  <connection id="4" xr16:uid="{DF47C8BA-42B3-48E7-B582-D374CBCB4881}" name="Query - Products" description="Connection to the 'Products' query in the workbook." type="100" refreshedVersion="8" minRefreshableVersion="5">
    <extLst>
      <ext xmlns:x15="http://schemas.microsoft.com/office/spreadsheetml/2010/11/main" uri="{DE250136-89BD-433C-8126-D09CA5730AF9}">
        <x15:connection id="be4a1dbf-3eed-485e-84a8-353fd9946dc1">
          <x15:oledbPr connection="Provider=Microsoft.Mashup.OleDb.1;Data Source=$Workbook$;Location=Products;Extended Properties=&quot;&quot;">
            <x15:dbTables>
              <x15:dbTable name="Products"/>
            </x15:dbTables>
          </x15:oledbPr>
        </x15:connection>
      </ext>
    </extLst>
  </connection>
  <connection id="5" xr16:uid="{52D87E98-26BF-4B1D-A6C3-34B2368A781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<sst xmlns="http://schemas.openxmlformats.org/spreadsheetml/2006/main" count="95" uniqueCount="59">
  <si>
    <t>Name</t>
  </si>
  <si>
    <t>Extension</t>
  </si>
  <si>
    <t>Date accessed</t>
  </si>
  <si>
    <t>Date modified</t>
  </si>
  <si>
    <t>Date created</t>
  </si>
  <si>
    <t>Folder Path</t>
  </si>
  <si>
    <t>customers.csv</t>
  </si>
  <si>
    <t>.csv</t>
  </si>
  <si>
    <t>C:\Users\MEGHANA\OneDrive\Desktop\excelproj\</t>
  </si>
  <si>
    <t>Ferns and Petals Sales Analysis.pdf</t>
  </si>
  <si>
    <t>.pdf</t>
  </si>
  <si>
    <t>orders (2).csv</t>
  </si>
  <si>
    <t>products.csv</t>
  </si>
  <si>
    <t>Row Labels</t>
  </si>
  <si>
    <t>Grand Total</t>
  </si>
  <si>
    <t>Sum of Revenue</t>
  </si>
  <si>
    <t>Magnam Set</t>
  </si>
  <si>
    <t>Colors</t>
  </si>
  <si>
    <t>Mugs</t>
  </si>
  <si>
    <t>Raksha Bandhan</t>
  </si>
  <si>
    <t>Soft Toys</t>
  </si>
  <si>
    <t>Sweets</t>
  </si>
  <si>
    <t>December</t>
  </si>
  <si>
    <t>January</t>
  </si>
  <si>
    <t>April</t>
  </si>
  <si>
    <t>August</t>
  </si>
  <si>
    <t>February</t>
  </si>
  <si>
    <t>July</t>
  </si>
  <si>
    <t>June</t>
  </si>
  <si>
    <t>March</t>
  </si>
  <si>
    <t>May</t>
  </si>
  <si>
    <t>November</t>
  </si>
  <si>
    <t>October</t>
  </si>
  <si>
    <t>September</t>
  </si>
  <si>
    <t>Average of delivery time period</t>
  </si>
  <si>
    <t>Average of Revenue2</t>
  </si>
  <si>
    <t>Bhatpara</t>
  </si>
  <si>
    <t>Bidhannagar</t>
  </si>
  <si>
    <t>Kavali</t>
  </si>
  <si>
    <t>Count of Order_ID</t>
  </si>
  <si>
    <t>Anniversary</t>
  </si>
  <si>
    <t>Birthday</t>
  </si>
  <si>
    <t>Holi</t>
  </si>
  <si>
    <t>Valentine's Day</t>
  </si>
  <si>
    <t>All Occasions</t>
  </si>
  <si>
    <t>Diwali</t>
  </si>
  <si>
    <t>Deserunt Box</t>
  </si>
  <si>
    <t>Dolores Gift</t>
  </si>
  <si>
    <t>Harum Pack</t>
  </si>
  <si>
    <t>Quia Gift</t>
  </si>
  <si>
    <t>Bilaspur</t>
  </si>
  <si>
    <t>Dhanbad</t>
  </si>
  <si>
    <t>Dibrugarh</t>
  </si>
  <si>
    <t>Guntakal</t>
  </si>
  <si>
    <t>Haridwar</t>
  </si>
  <si>
    <t>Imphal</t>
  </si>
  <si>
    <t>North Dumdum</t>
  </si>
  <si>
    <t>Cake</t>
  </si>
  <si>
    <t>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</si>
</sst>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 #,##0.00;#,##0.00\ \-&quot;₹&quot;;&quot;₹&quot;\ #,##0.00"/>
    <numFmt numFmtId="165" formatCode="[$-14009]d\.m\.yy;@"/>
    <numFmt numFmtId="166" formatCode="&quot;₹&quot;\ #,##0.00;#,##0.00\ \-&quot;₹&quot;;&quot;₹&quot;\ #,##0.00"/>
  </numFmts>
  <fonts count="1" x14ac:knownFonts="1">
    <font>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applyAlignment="1">
      <alignment horizontal="left"/>
    </xf>
    <xf numFmtId="0" fontId="0" fillId="2" borderId="0" xfId="0" applyFill="1"/>
    <xf numFmtId="166" fontId="0" fillId="0" borderId="0" xfId="0" applyNumberFormat="1"/>
    <xf numFmtId="0" fontId="0" fillId="0" borderId="0" xfId="0" applyNumberFormat="1"/>
  </cellXfs>
  <cellStyles count="1">
    <cellStyle name="Normal" xfId="0" builtinId="0"/>
  </cellStyles>
  <dxfs count="13">
    <dxf>
      <numFmt numFmtId="165" formatCode="[$-14009]d\.m\.yy;@"/>
    </dxf>
    <dxf>
      <numFmt numFmtId="165" formatCode="[$-14009]d\.m\.yy;@"/>
    </dxf>
    <dxf>
      <numFmt numFmtId="165" formatCode="[$-14009]d\.m\.yy;@"/>
    </dxf>
    <dxf>
      <numFmt numFmtId="165" formatCode="[$-14009]d\.m\.yy;@"/>
    </dxf>
    <dxf>
      <numFmt numFmtId="165" formatCode="[$-14009]d\.m\.yy;@"/>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Invisible" pivot="0" table="0" count="0" xr9:uid="{7DEFEE3F-7A5E-423F-B1B0-821CF405C09B}"/>
    <tableStyle name="Timeline Style 1" pivot="0" table="0" count="8" xr9:uid="{DEC09C6A-5D62-4A9E-82DA-9CA7008827A1}">
      <tableStyleElement type="wholeTable" dxfId="12"/>
      <tableStyleElement type="headerRow" dxfId="11"/>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microsoft.com/office/2011/relationships/timelineCache" Target="timelineCaches/timelineCache2.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tyles" Target="style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connections" Target="connection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microsoft.com/office/2017/10/relationships/person" Target="persons/perso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pivotCacheDefinition" Target="pivotCache/pivotCacheDefinition2.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pivotCacheDefinition" Target="pivotCache/pivotCacheDefinition7.xml"/><Relationship Id="rId19" Type="http://schemas.openxmlformats.org/officeDocument/2006/relationships/theme" Target="theme/theme1.xml"/><Relationship Id="rId31" Type="http://schemas.openxmlformats.org/officeDocument/2006/relationships/customXml" Target="../customXml/item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sharedStrings" Target="sharedStrings.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8" Type="http://schemas.openxmlformats.org/officeDocument/2006/relationships/pivotCacheDefinition" Target="pivotCache/pivotCacheDefinition5.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microsoft.com/office/2011/relationships/timelineCache" Target="timelineCaches/timelineCache1.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[Fnp_sales_proj.xlsx]Sheet2!PivotTable8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Sheet2!$O$19</c:f>
              <c:strCache>
                <c:ptCount val="1"/>
                <c:pt idx="0">
                  <c:v>Total</c:v>
                </c:pt>
              </c:strCache>
            </c:strRef>
          </c:tx>
          <c:spPr>
            <a:solidFill>
              <a:schemeClr val="accent1"/>
            </a:solidFill>
            <a:ln>
              <a:noFill/>
            </a:ln>
            <a:effectLst/>
          </c:spPr>
          <c:invertIfNegative val="0"/>
          <c:cat>
            <c:strRef>
              <c:f>Sheet2!$N$20:$N$27</c:f>
              <c:strCache>
                <c:ptCount val="7"/>
                <c:pt idx="0">
                  <c:v>Colors</c:v>
                </c:pt>
                <c:pt idx="1">
                  <c:v>Sweets</c:v>
                </c:pt>
                <c:pt idx="2">
                  <c:v>Soft Toys</c:v>
                </c:pt>
                <c:pt idx="3">
                  <c:v>Raksha Bandhan</c:v>
                </c:pt>
                <c:pt idx="4">
                  <c:v>Cake</c:v>
                </c:pt>
                <c:pt idx="5">
                  <c:v>Plants</c:v>
                </c:pt>
                <c:pt idx="6">
                  <c:v>Mugs</c:v>
                </c:pt>
              </c:strCache>
            </c:strRef>
          </c:cat>
          <c:val>
            <c:numRef>
              <c:f>Sheet2!$O$20:$O$27</c:f>
              <c:numCache>
                <c:formatCode>"₹"\ #,##0.00;#,##0.00\ \-"₹";"₹"\ #,##0.00</c:formatCode>
                <c:ptCount val="7"/>
                <c:pt idx="0">
                  <c:v>1005645</c:v>
                </c:pt>
                <c:pt idx="1">
                  <c:v>733842</c:v>
                </c:pt>
                <c:pt idx="2">
                  <c:v>740831</c:v>
                </c:pt>
                <c:pt idx="3">
                  <c:v>297372</c:v>
                </c:pt>
                <c:pt idx="4">
                  <c:v>329862</c:v>
                </c:pt>
                <c:pt idx="5">
                  <c:v>212281</c:v>
                </c:pt>
                <c:pt idx="6">
                  <c:v>201151</c:v>
                </c:pt>
              </c:numCache>
            </c:numRef>
          </c:val>
          <c:extLst>
            <c:ext xmlns:c16="http://schemas.microsoft.com/office/drawing/2014/chart" uri="{C3380CC4-5D6E-409C-BE32-E72D297353CC}">
              <c16:uniqueId val="{00000004-804F-44D2-B0B8-D4B05DB5D227}"/>
            </c:ext>
          </c:extLst>
        </c:ser>
        <c:dLbls>
          <c:showLegendKey val="0"/>
          <c:showVal val="0"/>
          <c:showCatName val="0"/>
          <c:showSerName val="0"/>
          <c:showPercent val="0"/>
          <c:showBubbleSize val="0"/>
        </c:dLbls>
        <c:gapWidth val="219"/>
        <c:overlap val="-27"/>
        <c:axId val="1818019823"/>
        <c:axId val="1818020303"/>
      </c:barChart>
      <c:catAx>
        <c:axId val="181801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20303"/>
        <c:crosses val="autoZero"/>
        <c:auto val="1"/>
        <c:lblAlgn val="ctr"/>
        <c:lblOffset val="100"/>
        <c:noMultiLvlLbl val="0"/>
      </c:catAx>
      <c:valAx>
        <c:axId val="18180203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198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[Fnp_sales_proj.xlsx]Sheet2!PivotTable4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Sheet2!$G$3</c:f>
              <c:strCache>
                <c:ptCount val="1"/>
                <c:pt idx="0">
                  <c:v>Total</c:v>
                </c:pt>
              </c:strCache>
            </c:strRef>
          </c:tx>
          <c:spPr>
            <a:ln w="28575" cap="rnd">
              <a:solidFill>
                <a:schemeClr val="accent1"/>
              </a:solidFill>
              <a:round/>
            </a:ln>
            <a:effectLst/>
          </c:spPr>
          <c:marker>
            <c:symbol val="none"/>
          </c:marker>
          <c:cat>
            <c:strRef>
              <c:f>Sheet2!$F$4:$F$16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Sheet2!$G$4:$G$16</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3-586F-4C44-AA31-C5380C359E2C}"/>
            </c:ext>
          </c:extLst>
        </c:ser>
        <c:dLbls>
          <c:showLegendKey val="0"/>
          <c:showVal val="0"/>
          <c:showCatName val="0"/>
          <c:showSerName val="0"/>
          <c:showPercent val="0"/>
          <c:showBubbleSize val="0"/>
        </c:dLbls>
        <c:smooth val="0"/>
        <c:axId val="1818025103"/>
        <c:axId val="1818018383"/>
      </c:lineChart>
      <c:catAx>
        <c:axId val="18180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18383"/>
        <c:crosses val="autoZero"/>
        <c:auto val="1"/>
        <c:lblAlgn val="ctr"/>
        <c:lblOffset val="100"/>
        <c:noMultiLvlLbl val="0"/>
      </c:catAx>
      <c:valAx>
        <c:axId val="18180183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25103"/>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[Fnp_sales_proj.xlsx]Sheet2!PivotTable7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cities by</a:t>
            </a:r>
            <a:r>
              <a:rPr lang="en-US" baseline="0"/>
              <a:t>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Sheet2!$G$20</c:f>
              <c:strCache>
                <c:ptCount val="1"/>
                <c:pt idx="0">
                  <c:v>Total</c:v>
                </c:pt>
              </c:strCache>
            </c:strRef>
          </c:tx>
          <c:spPr>
            <a:solidFill>
              <a:schemeClr val="accent1"/>
            </a:solidFill>
            <a:ln>
              <a:noFill/>
            </a:ln>
            <a:effectLst/>
          </c:spPr>
          <c:invertIfNegative val="0"/>
          <c:cat>
            <c:strRef>
              <c:f>Sheet2!$F$21:$F$31</c:f>
              <c:strCache>
                <c:ptCount val="10"/>
                <c:pt idx="0">
                  <c:v>Kavali</c:v>
                </c:pt>
                <c:pt idx="1">
                  <c:v>Dhanbad</c:v>
                </c:pt>
                <c:pt idx="2">
                  <c:v>Dibrugarh</c:v>
                </c:pt>
                <c:pt idx="3">
                  <c:v>Imphal</c:v>
                </c:pt>
                <c:pt idx="4">
                  <c:v>Bhatpara</c:v>
                </c:pt>
                <c:pt idx="5">
                  <c:v>Bidhannagar</c:v>
                </c:pt>
                <c:pt idx="6">
                  <c:v>Bilaspur</c:v>
                </c:pt>
                <c:pt idx="7">
                  <c:v>Guntakal</c:v>
                </c:pt>
                <c:pt idx="8">
                  <c:v>Haridwar</c:v>
                </c:pt>
                <c:pt idx="9">
                  <c:v>North Dumdum</c:v>
                </c:pt>
              </c:strCache>
            </c:strRef>
          </c:cat>
          <c:val>
            <c:numRef>
              <c:f>Sheet2!$G$21:$G$31</c:f>
              <c:numCache>
                <c:formatCode>General</c:formatCode>
                <c:ptCount val="10"/>
                <c:pt idx="0">
                  <c:v>27</c:v>
                </c:pt>
                <c:pt idx="1">
                  <c:v>28</c:v>
                </c:pt>
                <c:pt idx="2">
                  <c:v>21</c:v>
                </c:pt>
                <c:pt idx="3">
                  <c:v>29</c:v>
                </c:pt>
                <c:pt idx="4">
                  <c:v>18</c:v>
                </c:pt>
                <c:pt idx="5">
                  <c:v>21</c:v>
                </c:pt>
                <c:pt idx="6">
                  <c:v>18</c:v>
                </c:pt>
                <c:pt idx="7">
                  <c:v>20</c:v>
                </c:pt>
                <c:pt idx="8">
                  <c:v>24</c:v>
                </c:pt>
                <c:pt idx="9">
                  <c:v>19</c:v>
                </c:pt>
              </c:numCache>
            </c:numRef>
          </c:val>
          <c:extLst>
            <c:ext xmlns:c16="http://schemas.microsoft.com/office/drawing/2014/chart" uri="{C3380CC4-5D6E-409C-BE32-E72D297353CC}">
              <c16:uniqueId val="{00000003-AAF0-437C-B3E4-F5B946F36A75}"/>
            </c:ext>
          </c:extLst>
        </c:ser>
        <c:dLbls>
          <c:showLegendKey val="0"/>
          <c:showVal val="0"/>
          <c:showCatName val="0"/>
          <c:showSerName val="0"/>
          <c:showPercent val="0"/>
          <c:showBubbleSize val="0"/>
        </c:dLbls>
        <c:gapWidth val="219"/>
        <c:overlap val="-27"/>
        <c:axId val="1818018863"/>
        <c:axId val="1818021263"/>
      </c:barChart>
      <c:catAx>
        <c:axId val="181801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21263"/>
        <c:crosses val="autoZero"/>
        <c:auto val="1"/>
        <c:lblAlgn val="ctr"/>
        <c:lblOffset val="100"/>
        <c:noMultiLvlLbl val="0"/>
      </c:catAx>
      <c:valAx>
        <c:axId val="181802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1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[Fnp_sales_proj.xlsx]Sheet2!PivotTable6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Sheet2!$O$9</c:f>
              <c:strCache>
                <c:ptCount val="1"/>
                <c:pt idx="0">
                  <c:v>Total</c:v>
                </c:pt>
              </c:strCache>
            </c:strRef>
          </c:tx>
          <c:spPr>
            <a:solidFill>
              <a:schemeClr val="accent1"/>
            </a:solidFill>
            <a:ln>
              <a:noFill/>
            </a:ln>
            <a:effectLst/>
          </c:spPr>
          <c:invertIfNegative val="0"/>
          <c:cat>
            <c:strRef>
              <c:f>Sheet2!$N$10:$N$15</c:f>
              <c:strCache>
                <c:ptCount val="5"/>
                <c:pt idx="0">
                  <c:v>Deserunt Box</c:v>
                </c:pt>
                <c:pt idx="1">
                  <c:v>Dolores Gift</c:v>
                </c:pt>
                <c:pt idx="2">
                  <c:v>Harum Pack</c:v>
                </c:pt>
                <c:pt idx="3">
                  <c:v>Magnam Set</c:v>
                </c:pt>
                <c:pt idx="4">
                  <c:v>Quia Gift</c:v>
                </c:pt>
              </c:strCache>
            </c:strRef>
          </c:cat>
          <c:val>
            <c:numRef>
              <c:f>Sheet2!$O$10:$O$15</c:f>
              <c:numCache>
                <c:formatCode>"₹"\ #,##0.00;#,##0.00\ \-"₹";"₹"\ #,##0.00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3-B9D6-4D07-BFF9-1141E005A984}"/>
            </c:ext>
          </c:extLst>
        </c:ser>
        <c:dLbls>
          <c:showLegendKey val="0"/>
          <c:showVal val="0"/>
          <c:showCatName val="0"/>
          <c:showSerName val="0"/>
          <c:showPercent val="0"/>
          <c:showBubbleSize val="0"/>
        </c:dLbls>
        <c:gapWidth val="219"/>
        <c:overlap val="-27"/>
        <c:axId val="1818029423"/>
        <c:axId val="1818031823"/>
      </c:barChart>
      <c:catAx>
        <c:axId val="181802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31823"/>
        <c:crosses val="autoZero"/>
        <c:auto val="1"/>
        <c:lblAlgn val="ctr"/>
        <c:lblOffset val="100"/>
        <c:noMultiLvlLbl val="0"/>
      </c:catAx>
      <c:valAx>
        <c:axId val="1818031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294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[Fnp_sales_proj.xlsx]Sheet2!PivotTable10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order_hour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Sheet2!$N$31</c:f>
              <c:strCache>
                <c:ptCount val="1"/>
                <c:pt idx="0">
                  <c:v>Total</c:v>
                </c:pt>
              </c:strCache>
            </c:strRef>
          </c:tx>
          <c:spPr>
            <a:ln w="28575" cap="rnd">
              <a:solidFill>
                <a:schemeClr val="accent1"/>
              </a:solidFill>
              <a:round/>
            </a:ln>
            <a:effectLst/>
          </c:spPr>
          <c:marker>
            <c:symbol val="none"/>
          </c:marker>
          <c:cat>
            <c:strRef>
              <c:f>Sheet2!$M$32:$M$56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Sheet2!$N$32:$N$56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E-E3E5-4251-8B89-6E03F2483B81}"/>
            </c:ext>
          </c:extLst>
        </c:ser>
        <c:dLbls>
          <c:showLegendKey val="0"/>
          <c:showVal val="0"/>
          <c:showCatName val="0"/>
          <c:showSerName val="0"/>
          <c:showPercent val="0"/>
          <c:showBubbleSize val="0"/>
        </c:dLbls>
        <c:smooth val="0"/>
        <c:axId val="1818018863"/>
        <c:axId val="1818035663"/>
      </c:lineChart>
      <c:catAx>
        <c:axId val="181801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35663"/>
        <c:crosses val="autoZero"/>
        <c:auto val="1"/>
        <c:lblAlgn val="ctr"/>
        <c:lblOffset val="100"/>
        <c:tickLblSkip val="2"/>
        <c:noMultiLvlLbl val="0"/>
      </c:catAx>
      <c:valAx>
        <c:axId val="18180356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018863"/>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[Fnp_sales_proj.xlsx]Sheet2!PivotTable11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Occasion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Sheet2!$K$8</c:f>
              <c:strCache>
                <c:ptCount val="1"/>
                <c:pt idx="0">
                  <c:v>Total</c:v>
                </c:pt>
              </c:strCache>
            </c:strRef>
          </c:tx>
          <c:spPr>
            <a:solidFill>
              <a:schemeClr val="accent1"/>
            </a:solidFill>
            <a:ln>
              <a:noFill/>
            </a:ln>
            <a:effectLst/>
          </c:spPr>
          <c:invertIfNegative val="0"/>
          <c:cat>
            <c:strRef>
              <c:f>Sheet2!$J$9:$J$16</c:f>
              <c:strCache>
                <c:ptCount val="7"/>
                <c:pt idx="0">
                  <c:v>All Occasions</c:v>
                </c:pt>
                <c:pt idx="1">
                  <c:v>Anniversary</c:v>
                </c:pt>
                <c:pt idx="2">
                  <c:v>Birthday</c:v>
                </c:pt>
                <c:pt idx="3">
                  <c:v>Diwali</c:v>
                </c:pt>
                <c:pt idx="4">
                  <c:v>Holi</c:v>
                </c:pt>
                <c:pt idx="5">
                  <c:v>Raksha Bandhan</c:v>
                </c:pt>
                <c:pt idx="6">
                  <c:v>Valentine's Day</c:v>
                </c:pt>
              </c:strCache>
            </c:strRef>
          </c:cat>
          <c:val>
            <c:numRef>
              <c:f>Sheet2!$K$9:$K$16</c:f>
              <c:numCache>
                <c:formatCode>"₹"\ #,##0.00;#,##0.00\ \-"₹";"₹"\ #,##0.00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78D5-4BFE-93B5-CACEC3D8D022}"/>
            </c:ext>
          </c:extLst>
        </c:ser>
        <c:dLbls>
          <c:showLegendKey val="0"/>
          <c:showVal val="0"/>
          <c:showCatName val="0"/>
          <c:showSerName val="0"/>
          <c:showPercent val="0"/>
          <c:showBubbleSize val="0"/>
        </c:dLbls>
        <c:gapWidth val="219"/>
        <c:overlap val="-27"/>
        <c:axId val="832605871"/>
        <c:axId val="832606351"/>
      </c:barChart>
      <c:catAx>
        <c:axId val="83260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606351"/>
        <c:crosses val="autoZero"/>
        <c:auto val="1"/>
        <c:lblAlgn val="ctr"/>
        <c:lblOffset val="100"/>
        <c:noMultiLvlLbl val="0"/>
      </c:catAx>
      <c:valAx>
        <c:axId val="8326063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605871"/>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jpe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20</xdr:col>
      <xdr:colOff>1562100</xdr:colOff>
      <xdr:row>3</xdr:row>
      <xdr:rowOff>38100</xdr:rowOff>
    </xdr:from>
    <xdr:to>
      <xdr:col>21</xdr:col>
      <xdr:colOff>1546860</xdr:colOff>
      <xdr:row>17</xdr:row>
      <xdr:rowOff>59055</xdr:rowOff>
    </xdr:to>
    <mc:AlternateContent xmlns:mc="http://schemas.openxmlformats.org/markup-compatibility/2006" xmlns:a14="http://schemas.microsoft.com/office/drawing/2010/main">
      <mc:Choice Requires="a14">
        <xdr:graphicFrame macro="">
          <xdr:nvGraphicFramePr>
            <xdr:cNvPr id="3" name="Occasion">
              <a:extLst>
                <a:ext uri="{FF2B5EF4-FFF2-40B4-BE49-F238E27FC236}">
                  <a16:creationId xmlns:a16="http://schemas.microsoft.com/office/drawing/2014/main" id="{4FE6DB95-8CFE-255F-9209-7486DBAB2383}"/>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7312640" y="5867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228600</xdr:colOff>
      <xdr:row>5</xdr:row>
      <xdr:rowOff>76200</xdr:rowOff>
    </xdr:from>
    <xdr:to>
      <xdr:col>13</xdr:col>
      <xdr:colOff>431800</xdr:colOff>
      <xdr:row>20</xdr:row>
      <xdr:rowOff>76200</xdr:rowOff>
    </xdr:to>
    <xdr:graphicFrame macro="">
      <xdr:nvGraphicFramePr>
        <xdr:cNvPr id="3" name="Chart 4">
          <a:extLst>
            <a:ext uri="{FF2B5EF4-FFF2-40B4-BE49-F238E27FC236}">
              <a16:creationId xmlns:a16="http://schemas.microsoft.com/office/drawing/2014/main" id="{3D0E762C-C6AB-9703-F728-AD841B12B7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xdr:colOff>
      <xdr:row>20</xdr:row>
      <xdr:rowOff>87630</xdr:rowOff>
    </xdr:from>
    <xdr:to>
      <xdr:col>7</xdr:col>
      <xdr:colOff>177800</xdr:colOff>
      <xdr:row>35</xdr:row>
      <xdr:rowOff>87630</xdr:rowOff>
    </xdr:to>
    <xdr:graphicFrame macro="">
      <xdr:nvGraphicFramePr>
        <xdr:cNvPr id="4" name="Chart 5">
          <a:extLst>
            <a:ext uri="{FF2B5EF4-FFF2-40B4-BE49-F238E27FC236}">
              <a16:creationId xmlns:a16="http://schemas.microsoft.com/office/drawing/2014/main" id="{A5C598FE-11FE-B4EA-245F-64E2F1AFB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215900</xdr:colOff>
      <xdr:row>20</xdr:row>
      <xdr:rowOff>95250</xdr:rowOff>
    </xdr:from>
    <xdr:to>
      <xdr:col>13</xdr:col>
      <xdr:colOff>444500</xdr:colOff>
      <xdr:row>35</xdr:row>
      <xdr:rowOff>95250</xdr:rowOff>
    </xdr:to>
    <xdr:graphicFrame macro="">
      <xdr:nvGraphicFramePr>
        <xdr:cNvPr id="5" name="Chart 6">
          <a:extLst>
            <a:ext uri="{FF2B5EF4-FFF2-40B4-BE49-F238E27FC236}">
              <a16:creationId xmlns:a16="http://schemas.microsoft.com/office/drawing/2014/main" id="{567A0912-237C-59DE-C318-EEE1EF9CB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482600</xdr:colOff>
      <xdr:row>20</xdr:row>
      <xdr:rowOff>125730</xdr:rowOff>
    </xdr:from>
    <xdr:to>
      <xdr:col>20</xdr:col>
      <xdr:colOff>12700</xdr:colOff>
      <xdr:row>35</xdr:row>
      <xdr:rowOff>76200</xdr:rowOff>
    </xdr:to>
    <xdr:graphicFrame macro="">
      <xdr:nvGraphicFramePr>
        <xdr:cNvPr id="6" name="Chart 7">
          <a:extLst>
            <a:ext uri="{FF2B5EF4-FFF2-40B4-BE49-F238E27FC236}">
              <a16:creationId xmlns:a16="http://schemas.microsoft.com/office/drawing/2014/main" id="{D5DA9DEA-DB1A-9034-43D7-10FAF5AEC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469900</xdr:colOff>
      <xdr:row>5</xdr:row>
      <xdr:rowOff>80010</xdr:rowOff>
    </xdr:from>
    <xdr:to>
      <xdr:col>19</xdr:col>
      <xdr:colOff>596900</xdr:colOff>
      <xdr:row>20</xdr:row>
      <xdr:rowOff>80010</xdr:rowOff>
    </xdr:to>
    <xdr:graphicFrame macro="">
      <xdr:nvGraphicFramePr>
        <xdr:cNvPr id="7" name="Chart 8">
          <a:extLst>
            <a:ext uri="{FF2B5EF4-FFF2-40B4-BE49-F238E27FC236}">
              <a16:creationId xmlns:a16="http://schemas.microsoft.com/office/drawing/2014/main" id="{B9AC8A30-A696-DDD7-5276-3F7B9D535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342900</xdr:colOff>
      <xdr:row>0</xdr:row>
      <xdr:rowOff>127000</xdr:rowOff>
    </xdr:from>
    <xdr:to>
      <xdr:col>9</xdr:col>
      <xdr:colOff>63500</xdr:colOff>
      <xdr:row>4</xdr:row>
      <xdr:rowOff>114300</xdr:rowOff>
    </xdr:to>
    <xdr:sp macro="" textlink="Sheet2!Q3">
      <xdr:nvSpPr>
        <xdr:cNvPr id="13" name="Rectangle: Rounded Corners 12">
          <a:extLst>
            <a:ext uri="{FF2B5EF4-FFF2-40B4-BE49-F238E27FC236}">
              <a16:creationId xmlns:a16="http://schemas.microsoft.com/office/drawing/2014/main" id="{B71A0C3D-DC57-0EF8-09DE-1500F7233508}"/>
            </a:ext>
          </a:extLst>
        </xdr:cNvPr>
        <xdr:cNvSpPr/>
      </xdr:nvSpPr>
      <xdr:spPr>
        <a:xfrm>
          <a:off x="3390900" y="127000"/>
          <a:ext cx="2159000" cy="698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96DB781-3828-4AF2-B8D9-353999D73413}" type="TxLink">
            <a:rPr lang="en-US" sz="1600" b="0" i="0" u="none" strike="noStrike">
              <a:solidFill>
                <a:schemeClr val="bg1"/>
              </a:solidFill>
              <a:latin typeface="Aptos Narrow"/>
            </a:rPr>
            <a:pPr algn="ctr"/>
            <a:t>1000</a:t>
          </a:fld>
          <a:endParaRPr lang="en-US" sz="1600" b="0" i="0" u="none" strike="noStrike">
            <a:solidFill>
              <a:schemeClr val="bg1"/>
            </a:solidFill>
            <a:latin typeface="Aptos Narrow"/>
          </a:endParaRPr>
        </a:p>
        <a:p>
          <a:pPr algn="ctr"/>
          <a:r>
            <a:rPr lang="en-US" sz="1600" b="0" i="0" u="none" strike="noStrike">
              <a:solidFill>
                <a:schemeClr val="bg1"/>
              </a:solidFill>
              <a:latin typeface="Aptos Narrow"/>
            </a:rPr>
            <a:t>Total Orders</a:t>
          </a:r>
          <a:endParaRPr lang="en-IN" sz="1600">
            <a:solidFill>
              <a:schemeClr val="bg1"/>
            </a:solidFill>
          </a:endParaRPr>
        </a:p>
      </xdr:txBody>
    </xdr:sp>
    <xdr:clientData/>
  </xdr:twoCellAnchor>
  <xdr:twoCellAnchor>
    <xdr:from>
      <xdr:col>9</xdr:col>
      <xdr:colOff>152400</xdr:colOff>
      <xdr:row>0</xdr:row>
      <xdr:rowOff>139700</xdr:rowOff>
    </xdr:from>
    <xdr:to>
      <xdr:col>12</xdr:col>
      <xdr:colOff>431800</xdr:colOff>
      <xdr:row>4</xdr:row>
      <xdr:rowOff>127000</xdr:rowOff>
    </xdr:to>
    <xdr:sp macro="" textlink="Sheet2!N3">
      <xdr:nvSpPr>
        <xdr:cNvPr id="14" name="Rectangle: Rounded Corners 13">
          <a:extLst>
            <a:ext uri="{FF2B5EF4-FFF2-40B4-BE49-F238E27FC236}">
              <a16:creationId xmlns:a16="http://schemas.microsoft.com/office/drawing/2014/main" id="{45BF3DBD-95F2-45C4-827A-9E59D9A79BE6}"/>
            </a:ext>
          </a:extLst>
        </xdr:cNvPr>
        <xdr:cNvSpPr/>
      </xdr:nvSpPr>
      <xdr:spPr>
        <a:xfrm>
          <a:off x="5638800" y="139700"/>
          <a:ext cx="2108200" cy="698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9E18D12-DDBE-4983-BCE7-BA141CCD35FD}" type="TxLink">
            <a:rPr lang="en-US" sz="1600" b="0" i="0" u="none" strike="noStrike">
              <a:solidFill>
                <a:schemeClr val="bg1"/>
              </a:solidFill>
              <a:latin typeface="Aptos Narrow"/>
            </a:rPr>
            <a:pPr algn="ctr"/>
            <a:t>₹ 35,20,984.00</a:t>
          </a:fld>
          <a:endParaRPr lang="en-US" sz="1600" b="0" i="0" u="none" strike="noStrike">
            <a:solidFill>
              <a:schemeClr val="bg1"/>
            </a:solidFill>
            <a:latin typeface="Aptos Narrow"/>
          </a:endParaRPr>
        </a:p>
        <a:p>
          <a:pPr algn="ctr"/>
          <a:r>
            <a:rPr lang="en-US" sz="1600" b="0" i="0" u="none" strike="noStrike">
              <a:solidFill>
                <a:schemeClr val="bg1"/>
              </a:solidFill>
              <a:latin typeface="Aptos Narrow"/>
            </a:rPr>
            <a:t>Total Revenue</a:t>
          </a:r>
          <a:endParaRPr lang="en-IN" sz="1600">
            <a:solidFill>
              <a:schemeClr val="bg1"/>
            </a:solidFill>
          </a:endParaRPr>
        </a:p>
      </xdr:txBody>
    </xdr:sp>
    <xdr:clientData/>
  </xdr:twoCellAnchor>
  <xdr:twoCellAnchor>
    <xdr:from>
      <xdr:col>12</xdr:col>
      <xdr:colOff>596900</xdr:colOff>
      <xdr:row>0</xdr:row>
      <xdr:rowOff>139700</xdr:rowOff>
    </xdr:from>
    <xdr:to>
      <xdr:col>16</xdr:col>
      <xdr:colOff>241300</xdr:colOff>
      <xdr:row>4</xdr:row>
      <xdr:rowOff>127000</xdr:rowOff>
    </xdr:to>
    <xdr:sp macro="" textlink="Sheet2!O3">
      <xdr:nvSpPr>
        <xdr:cNvPr id="15" name="Rectangle: Rounded Corners 14">
          <a:extLst>
            <a:ext uri="{FF2B5EF4-FFF2-40B4-BE49-F238E27FC236}">
              <a16:creationId xmlns:a16="http://schemas.microsoft.com/office/drawing/2014/main" id="{8B348535-DF0E-417A-852B-086F8F04646B}"/>
            </a:ext>
          </a:extLst>
        </xdr:cNvPr>
        <xdr:cNvSpPr/>
      </xdr:nvSpPr>
      <xdr:spPr>
        <a:xfrm>
          <a:off x="7912100" y="139700"/>
          <a:ext cx="2082800" cy="698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2EFE45C-6A56-4548-B1DE-B5B816B33799}" type="TxLink">
            <a:rPr lang="en-US" sz="1600" b="0" i="0" u="none" strike="noStrike">
              <a:solidFill>
                <a:schemeClr val="bg1"/>
              </a:solidFill>
              <a:latin typeface="Aptos Narrow"/>
            </a:rPr>
            <a:pPr algn="ctr"/>
            <a:t>5.53</a:t>
          </a:fld>
          <a:r>
            <a:rPr lang="en-US" sz="1600" b="0" i="0" u="none" strike="noStrike" baseline="0">
              <a:solidFill>
                <a:schemeClr val="bg1"/>
              </a:solidFill>
              <a:latin typeface="Aptos Narrow"/>
            </a:rPr>
            <a:t> Days</a:t>
          </a:r>
        </a:p>
        <a:p>
          <a:pPr algn="ctr"/>
          <a:r>
            <a:rPr lang="en-US" sz="1600" b="0" i="0" u="none" strike="noStrike">
              <a:solidFill>
                <a:schemeClr val="bg1"/>
              </a:solidFill>
              <a:latin typeface="Aptos Narrow"/>
            </a:rPr>
            <a:t>Average delivery time</a:t>
          </a:r>
          <a:endParaRPr lang="en-IN" sz="1600">
            <a:solidFill>
              <a:schemeClr val="bg1"/>
            </a:solidFill>
          </a:endParaRPr>
        </a:p>
      </xdr:txBody>
    </xdr:sp>
    <xdr:clientData/>
  </xdr:twoCellAnchor>
  <xdr:twoCellAnchor>
    <xdr:from>
      <xdr:col>16</xdr:col>
      <xdr:colOff>317500</xdr:colOff>
      <xdr:row>0</xdr:row>
      <xdr:rowOff>127000</xdr:rowOff>
    </xdr:from>
    <xdr:to>
      <xdr:col>19</xdr:col>
      <xdr:colOff>584200</xdr:colOff>
      <xdr:row>4</xdr:row>
      <xdr:rowOff>114300</xdr:rowOff>
    </xdr:to>
    <xdr:sp macro="" textlink="Sheet2!P3">
      <xdr:nvSpPr>
        <xdr:cNvPr id="16" name="Rectangle: Rounded Corners 15">
          <a:extLst>
            <a:ext uri="{FF2B5EF4-FFF2-40B4-BE49-F238E27FC236}">
              <a16:creationId xmlns:a16="http://schemas.microsoft.com/office/drawing/2014/main" id="{3E0881AA-B285-4BCF-A198-C049C8F0BDF4}"/>
            </a:ext>
          </a:extLst>
        </xdr:cNvPr>
        <xdr:cNvSpPr/>
      </xdr:nvSpPr>
      <xdr:spPr>
        <a:xfrm>
          <a:off x="10071100" y="127000"/>
          <a:ext cx="2095500" cy="698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6DA514E-457D-4F53-9868-95DFEF3A0A4A}" type="TxLink">
            <a:rPr lang="en-US" sz="1600" b="0" i="0" u="none" strike="noStrike">
              <a:solidFill>
                <a:schemeClr val="bg1"/>
              </a:solidFill>
              <a:latin typeface="Aptos Narrow"/>
            </a:rPr>
            <a:pPr algn="ctr"/>
            <a:t>₹ 3,520.98</a:t>
          </a:fld>
          <a:endParaRPr lang="en-US" sz="1600" b="0" i="0" u="none" strike="noStrike">
            <a:solidFill>
              <a:schemeClr val="bg1"/>
            </a:solidFill>
            <a:latin typeface="Aptos Narrow"/>
          </a:endParaRPr>
        </a:p>
        <a:p>
          <a:pPr algn="ctr"/>
          <a:r>
            <a:rPr lang="en-US" sz="1600" b="0" i="0" u="none" strike="noStrike">
              <a:solidFill>
                <a:schemeClr val="bg1"/>
              </a:solidFill>
              <a:latin typeface="Aptos Narrow"/>
            </a:rPr>
            <a:t>Average Order Value</a:t>
          </a:r>
          <a:endParaRPr lang="en-IN" sz="1600">
            <a:solidFill>
              <a:schemeClr val="bg1"/>
            </a:solidFill>
          </a:endParaRPr>
        </a:p>
      </xdr:txBody>
    </xdr:sp>
    <xdr:clientData/>
  </xdr:twoCellAnchor>
  <xdr:twoCellAnchor editAs="oneCell">
    <xdr:from>
      <xdr:col>20</xdr:col>
      <xdr:colOff>50800</xdr:colOff>
      <xdr:row>16</xdr:row>
      <xdr:rowOff>152400</xdr:rowOff>
    </xdr:from>
    <xdr:to>
      <xdr:col>24</xdr:col>
      <xdr:colOff>228600</xdr:colOff>
      <xdr:row>35</xdr:row>
      <xdr:rowOff>76200</xdr:rowOff>
    </xdr:to>
    <mc:AlternateContent xmlns:mc="http://schemas.openxmlformats.org/markup-compatibility/2006" xmlns:a14="http://schemas.microsoft.com/office/drawing/2010/main">
      <mc:Choice Requires="a14">
        <xdr:graphicFrame macro="">
          <xdr:nvGraphicFramePr>
            <xdr:cNvPr id="21" name="Occasion 1">
              <a:extLst>
                <a:ext uri="{FF2B5EF4-FFF2-40B4-BE49-F238E27FC236}">
                  <a16:creationId xmlns:a16="http://schemas.microsoft.com/office/drawing/2014/main" id="{DA49823B-3550-42F8-B72F-733F3DB2BFE9}"/>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mlns="">
        <xdr:sp macro="" textlink="">
          <xdr:nvSpPr>
            <xdr:cNvPr id="0" name=""/>
            <xdr:cNvSpPr>
              <a:spLocks noTextEdit="1"/>
            </xdr:cNvSpPr>
          </xdr:nvSpPr>
          <xdr:spPr>
            <a:xfrm>
              <a:off x="12242800" y="2997200"/>
              <a:ext cx="2616200" cy="330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43180</xdr:colOff>
      <xdr:row>0</xdr:row>
      <xdr:rowOff>119380</xdr:rowOff>
    </xdr:from>
    <xdr:to>
      <xdr:col>24</xdr:col>
      <xdr:colOff>190500</xdr:colOff>
      <xdr:row>8</xdr:row>
      <xdr:rowOff>68580</xdr:rowOff>
    </xdr:to>
    <mc:AlternateContent xmlns:mc="http://schemas.openxmlformats.org/markup-compatibility/2006" xmlns:tsle="http://schemas.microsoft.com/office/drawing/2012/timeslicer">
      <mc:Choice Requires="tsle">
        <xdr:graphicFrame macro="">
          <xdr:nvGraphicFramePr>
            <xdr:cNvPr id="22" name="Order_Date">
              <a:extLst>
                <a:ext uri="{FF2B5EF4-FFF2-40B4-BE49-F238E27FC236}">
                  <a16:creationId xmlns:a16="http://schemas.microsoft.com/office/drawing/2014/main" id="{DAB2151C-31F9-B6A9-928B-2D74C59A1F8F}"/>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12235180" y="119380"/>
              <a:ext cx="258572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55880</xdr:colOff>
      <xdr:row>8</xdr:row>
      <xdr:rowOff>144780</xdr:rowOff>
    </xdr:from>
    <xdr:to>
      <xdr:col>24</xdr:col>
      <xdr:colOff>203200</xdr:colOff>
      <xdr:row>16</xdr:row>
      <xdr:rowOff>93980</xdr:rowOff>
    </xdr:to>
    <mc:AlternateContent xmlns:mc="http://schemas.openxmlformats.org/markup-compatibility/2006" xmlns:tsle="http://schemas.microsoft.com/office/drawing/2012/timeslicer">
      <mc:Choice Requires="tsle">
        <xdr:graphicFrame macro="">
          <xdr:nvGraphicFramePr>
            <xdr:cNvPr id="23" name="Delivery_Date">
              <a:extLst>
                <a:ext uri="{FF2B5EF4-FFF2-40B4-BE49-F238E27FC236}">
                  <a16:creationId xmlns:a16="http://schemas.microsoft.com/office/drawing/2014/main" id="{9ABE2CF5-E588-6261-A6D6-5F95FB983527}"/>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12247880" y="1567180"/>
              <a:ext cx="258572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139700</xdr:colOff>
      <xdr:row>0</xdr:row>
      <xdr:rowOff>127000</xdr:rowOff>
    </xdr:from>
    <xdr:to>
      <xdr:col>5</xdr:col>
      <xdr:colOff>266700</xdr:colOff>
      <xdr:row>4</xdr:row>
      <xdr:rowOff>127000</xdr:rowOff>
    </xdr:to>
    <xdr:sp macro="" textlink="">
      <xdr:nvSpPr>
        <xdr:cNvPr id="24" name="Rectangle: Rounded Corners 23">
          <a:extLst>
            <a:ext uri="{FF2B5EF4-FFF2-40B4-BE49-F238E27FC236}">
              <a16:creationId xmlns:a16="http://schemas.microsoft.com/office/drawing/2014/main" id="{FA2E0B9D-4C2D-DD7A-A350-CD36565E35F6}"/>
            </a:ext>
          </a:extLst>
        </xdr:cNvPr>
        <xdr:cNvSpPr/>
      </xdr:nvSpPr>
      <xdr:spPr>
        <a:xfrm>
          <a:off x="139700" y="127000"/>
          <a:ext cx="3175000" cy="711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t>        Sales Analysis</a:t>
          </a:r>
        </a:p>
      </xdr:txBody>
    </xdr:sp>
    <xdr:clientData/>
  </xdr:twoCellAnchor>
  <xdr:twoCellAnchor editAs="oneCell">
    <xdr:from>
      <xdr:col>0</xdr:col>
      <xdr:colOff>406401</xdr:colOff>
      <xdr:row>1</xdr:row>
      <xdr:rowOff>38101</xdr:rowOff>
    </xdr:from>
    <xdr:to>
      <xdr:col>1</xdr:col>
      <xdr:colOff>342900</xdr:colOff>
      <xdr:row>3</xdr:row>
      <xdr:rowOff>165100</xdr:rowOff>
    </xdr:to>
    <xdr:pic>
      <xdr:nvPicPr>
        <xdr:cNvPr id="25" name="Picture 24">
          <a:extLst>
            <a:ext uri="{FF2B5EF4-FFF2-40B4-BE49-F238E27FC236}">
              <a16:creationId xmlns:a16="http://schemas.microsoft.com/office/drawing/2014/main" id="{CCD195BB-47FD-320C-9154-14761599A2EA}"/>
            </a:ext>
          </a:extLst>
        </xdr:cNvPr>
        <xdr:cNvPicPr>
          <a:picLocks noChangeAspect="1"/>
        </xdr:cNvPicPr>
      </xdr:nvPicPr>
      <xdr:blipFill>
        <a:blip xmlns:r="http://schemas.openxmlformats.org/officeDocument/2006/relationships" r:embed="rId6"/>
        <a:stretch>
          <a:fillRect/>
        </a:stretch>
      </xdr:blipFill>
      <xdr:spPr>
        <a:xfrm>
          <a:off x="406401" y="215901"/>
          <a:ext cx="546099" cy="482599"/>
        </a:xfrm>
        <a:prstGeom prst="rect">
          <a:avLst/>
        </a:prstGeom>
      </xdr:spPr>
    </xdr:pic>
    <xdr:clientData/>
  </xdr:twoCellAnchor>
  <xdr:twoCellAnchor>
    <xdr:from>
      <xdr:col>0</xdr:col>
      <xdr:colOff>76200</xdr:colOff>
      <xdr:row>5</xdr:row>
      <xdr:rowOff>76200</xdr:rowOff>
    </xdr:from>
    <xdr:to>
      <xdr:col>7</xdr:col>
      <xdr:colOff>203200</xdr:colOff>
      <xdr:row>20</xdr:row>
      <xdr:rowOff>63500</xdr:rowOff>
    </xdr:to>
    <xdr:graphicFrame macro="">
      <xdr:nvGraphicFramePr>
        <xdr:cNvPr id="27" name="Chart 9">
          <a:extLst>
            <a:ext uri="{FF2B5EF4-FFF2-40B4-BE49-F238E27FC236}">
              <a16:creationId xmlns:a16="http://schemas.microsoft.com/office/drawing/2014/main" id="{5460E1E9-A1D0-A037-515E-EA4C569590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5402986111" backgroundQuery="1" createdVersion="8" refreshedVersion="8" minRefreshableVersion="3" recordCount="0" supportSubquery="1" supportAdvancedDrill="1" xr:uid="{08AAB65C-6E16-42E7-9A33-417582681246}">
  <cacheSource type="external" connectionId="5"/>
  <cacheFields count="3">
    <cacheField name="[Measures].[Sum of Revenue]" caption="Sum of Revenue" numFmtId="0" hierarchy="34" level="32767"/>
    <cacheField name="[Products].[Product_Name].[Product_Name]" caption="Product_Name" numFmtId="0" hierarchy="26" level="1">
      <sharedItems count="5">
        <s v="Deserunt Box"/>
        <s v="Dolores Gift"/>
        <s v="Harum Pack"/>
        <s v="Magnam Set"/>
        <s v="Quia Gift"/>
      </sharedItems>
    </cacheField>
    <cacheField name="[Orders].[Occasion].[Occasion]" caption="Occasion" numFmtId="0" hierarchy="16" level="1">
      <sharedItems count="7">
        <s v="All Occasions"/>
        <s v="Anniversary"/>
        <s v="Birthday"/>
        <s v="Diwali"/>
        <s v="Holi"/>
        <s v="Raksha Bandhan"/>
        <s v="Valentine's Day"/>
      </sharedItems>
    </cacheField>
  </cacheFields>
  <cacheHierarchies count="4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_Month]" caption="Order_Month" attribute="1" defaultMemberUniqueName="[Orders].[Order_Month].[All]" allUniqueName="[Orders].[Order_Month].[All]" dimensionUniqueName="[Orders]" displayFolder="" count="2" memberValueDatatype="20" unbalanced="0"/>
    <cacheHierarchy uniqueName="[Orders].[Order_Hour]" caption="Order_Hour" attribute="1" defaultMemberUniqueName="[Orders].[Order_Hour].[All]" allUniqueName="[Orders].[Order_Hour].[All]" dimensionUniqueName="[Orders]" displayFolder="" count="2" memberValueDatatype="20" unbalanced="0"/>
    <cacheHierarchy uniqueName="[Orders].[delivery time period]" caption="delivery time period" attribute="1" defaultMemberUniqueName="[Orders].[delivery time period].[All]" allUniqueName="[Orders].[delivery time period].[All]" dimensionUniqueName="[Orders]" displayFolder="" count="2" memberValueDatatype="20" unbalanced="0"/>
    <cacheHierarchy uniqueName="[Orders].[Delivery_time Hour]" caption="Delivery_time Hour" attribute="1" defaultMemberUniqueName="[Orders].[Delivery_time Hour].[All]" allUniqueName="[Orders].[Delivery_time Hour].[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20"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20" unbalanced="0"/>
    <cacheHierarchy uniqueName="[Orders].[Order_day]" caption="Order_day" attribute="1" defaultMemberUniqueName="[Orders].[Order_day].[All]" allUniqueName="[Orders].[Order_day].[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28935186" backgroundQuery="1" createdVersion="8" refreshedVersion="8" minRefreshableVersion="3" recordCount="0" supportSubquery="1" supportAdvancedDrill="1" xr:uid="{089D9001-4871-4169-8083-0DB1B00624CF}">
  <cacheSource type="external" connectionId="5"/>
  <cacheFields count="3">
    <cacheField name="[Measures].[Sum of Revenue]" caption="Sum of Revenue" numFmtId="0" hierarchy="34" level="32767"/>
    <cacheField name="[Products].[Product_Name].[Product_Name]" caption="Product_Name" numFmtId="0" hierarchy="26" level="1">
      <sharedItems count="5">
        <s v="Deserunt Box"/>
        <s v="Dolores Gift"/>
        <s v="Harum Pack"/>
        <s v="Magnam Set"/>
        <s v="Quia Gift"/>
      </sharedItems>
    </cacheField>
    <cacheField name="[Orders].[Occasion].[Occasion]" caption="Occasion" numFmtId="0" hierarchy="16" level="1">
      <sharedItems containsSemiMixedTypes="0" containsNonDate="0" containsString="0"/>
    </cacheField>
  </cacheFields>
  <cacheHierarchies count="4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_Month]" caption="Order_Month" attribute="1" defaultMemberUniqueName="[Orders].[Order_Month].[All]" allUniqueName="[Orders].[Order_Month].[All]" dimensionUniqueName="[Orders]" displayFolder="" count="2" memberValueDatatype="20" unbalanced="0"/>
    <cacheHierarchy uniqueName="[Orders].[Order_Hour]" caption="Order_Hour" attribute="1" defaultMemberUniqueName="[Orders].[Order_Hour].[All]" allUniqueName="[Orders].[Order_Hour].[All]" dimensionUniqueName="[Orders]" displayFolder="" count="2" memberValueDatatype="20" unbalanced="0"/>
    <cacheHierarchy uniqueName="[Orders].[delivery time period]" caption="delivery time period" attribute="1" defaultMemberUniqueName="[Orders].[delivery time period].[All]" allUniqueName="[Orders].[delivery time period].[All]" dimensionUniqueName="[Orders]" displayFolder="" count="2" memberValueDatatype="20" unbalanced="0"/>
    <cacheHierarchy uniqueName="[Orders].[Delivery_time Hour]" caption="Delivery_time Hour" attribute="1" defaultMemberUniqueName="[Orders].[Delivery_time Hour].[All]" allUniqueName="[Orders].[Delivery_time Hour].[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20"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20" unbalanced="0"/>
    <cacheHierarchy uniqueName="[Orders].[Order_day]" caption="Order_day" attribute="1" defaultMemberUniqueName="[Orders].[Order_day].[All]" allUniqueName="[Orders].[Order_day].[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29513886" backgroundQuery="1" createdVersion="8" refreshedVersion="8" minRefreshableVersion="3" recordCount="0" supportSubquery="1" supportAdvancedDrill="1" xr:uid="{91F52F39-6E92-4986-9A81-D203D04056F8}">
  <cacheSource type="external" connectionId="5"/>
  <cacheFields count="4">
    <cacheField name="[Measures].[Sum of Revenue]" caption="Sum of Revenue" numFmtId="0" hierarchy="34" level="32767"/>
    <cacheField name="[Products].[Product_Name].[Product_Name]" caption="Product_Name" numFmtId="0" hierarchy="26" level="1">
      <sharedItems count="5">
        <s v="Deserunt Box"/>
        <s v="Dolores Gift"/>
        <s v="Harum Pack"/>
        <s v="Magnam Set"/>
        <s v="Quia Gift"/>
      </sharedItems>
    </cacheField>
    <cacheField name="[Orders].[Order_Hour].[Order_Hour]" caption="Order_Hour" numFmtId="0" hierarchy="18"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Order_Hour].&amp;[0]"/>
            <x15:cachedUniqueName index="1" name="[Orders].[Order_Hour].&amp;[1]"/>
            <x15:cachedUniqueName index="2" name="[Orders].[Order_Hour].&amp;[2]"/>
            <x15:cachedUniqueName index="3" name="[Orders].[Order_Hour].&amp;[3]"/>
            <x15:cachedUniqueName index="4" name="[Orders].[Order_Hour].&amp;[4]"/>
            <x15:cachedUniqueName index="5" name="[Orders].[Order_Hour].&amp;[5]"/>
            <x15:cachedUniqueName index="6" name="[Orders].[Order_Hour].&amp;[6]"/>
            <x15:cachedUniqueName index="7" name="[Orders].[Order_Hour].&amp;[7]"/>
            <x15:cachedUniqueName index="8" name="[Orders].[Order_Hour].&amp;[8]"/>
            <x15:cachedUniqueName index="9" name="[Orders].[Order_Hour].&amp;[9]"/>
            <x15:cachedUniqueName index="10" name="[Orders].[Order_Hour].&amp;[10]"/>
            <x15:cachedUniqueName index="11" name="[Orders].[Order_Hour].&amp;[11]"/>
            <x15:cachedUniqueName index="12" name="[Orders].[Order_Hour].&amp;[12]"/>
            <x15:cachedUniqueName index="13" name="[Orders].[Order_Hour].&amp;[13]"/>
            <x15:cachedUniqueName index="14" name="[Orders].[Order_Hour].&amp;[14]"/>
            <x15:cachedUniqueName index="15" name="[Orders].[Order_Hour].&amp;[15]"/>
            <x15:cachedUniqueName index="16" name="[Orders].[Order_Hour].&amp;[16]"/>
            <x15:cachedUniqueName index="17" name="[Orders].[Order_Hour].&amp;[17]"/>
            <x15:cachedUniqueName index="18" name="[Orders].[Order_Hour].&amp;[18]"/>
            <x15:cachedUniqueName index="19" name="[Orders].[Order_Hour].&amp;[19]"/>
            <x15:cachedUniqueName index="20" name="[Orders].[Order_Hour].&amp;[20]"/>
            <x15:cachedUniqueName index="21" name="[Orders].[Order_Hour].&amp;[21]"/>
            <x15:cachedUniqueName index="22" name="[Orders].[Order_Hour].&amp;[22]"/>
            <x15:cachedUniqueName index="23" name="[Orders].[Order_Hour].&amp;[23]"/>
          </x15:cachedUniqueNames>
        </ext>
      </extLst>
    </cacheField>
    <cacheField name="[Orders].[Occasion].[Occasion]" caption="Occasion" numFmtId="0" hierarchy="16" level="1">
      <sharedItems containsSemiMixedTypes="0" containsNonDate="0" containsString="0"/>
    </cacheField>
  </cacheFields>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2" memberValueDatatype="20" unbalanced="0">
      <fieldsUsage count="2">
        <fieldUsage x="-1"/>
        <fieldUsage x="2"/>
      </fieldsUsage>
    </cacheHierarchy>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30092594" backgroundQuery="1" createdVersion="8" refreshedVersion="8" minRefreshableVersion="3" recordCount="0" supportSubquery="1" supportAdvancedDrill="1" xr:uid="{E4BBB977-C311-41EF-A43C-1E4378C2EA92}">
  <cacheSource type="external" connectionId="5"/>
  <cacheFields count="4">
    <cacheField name="[Measures].[Sum of Revenue]" caption="Sum of Revenue" numFmtId="0" hierarchy="34" level="32767"/>
    <cacheField name="[Orders].[Order_day].[Order_day]" caption="Order_day" numFmtId="0" hierarchy="24" level="1">
      <sharedItems count="7">
        <s v="Friday"/>
        <s v="Monday"/>
        <s v="Saturday"/>
        <s v="Sunday"/>
        <s v="Thursday"/>
        <s v="Tuesday"/>
        <s v="Wednesday"/>
      </sharedItems>
    </cacheField>
    <cacheField name="[Orders].[Order_Hour].[Order_Hour]" caption="Order_Hour" numFmtId="0" hierarchy="18"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Order_Hour].&amp;[0]"/>
            <x15:cachedUniqueName index="1" name="[Orders].[Order_Hour].&amp;[1]"/>
            <x15:cachedUniqueName index="2" name="[Orders].[Order_Hour].&amp;[2]"/>
            <x15:cachedUniqueName index="3" name="[Orders].[Order_Hour].&amp;[3]"/>
            <x15:cachedUniqueName index="4" name="[Orders].[Order_Hour].&amp;[4]"/>
            <x15:cachedUniqueName index="5" name="[Orders].[Order_Hour].&amp;[5]"/>
            <x15:cachedUniqueName index="6" name="[Orders].[Order_Hour].&amp;[6]"/>
            <x15:cachedUniqueName index="7" name="[Orders].[Order_Hour].&amp;[7]"/>
            <x15:cachedUniqueName index="8" name="[Orders].[Order_Hour].&amp;[8]"/>
            <x15:cachedUniqueName index="9" name="[Orders].[Order_Hour].&amp;[9]"/>
            <x15:cachedUniqueName index="10" name="[Orders].[Order_Hour].&amp;[10]"/>
            <x15:cachedUniqueName index="11" name="[Orders].[Order_Hour].&amp;[11]"/>
            <x15:cachedUniqueName index="12" name="[Orders].[Order_Hour].&amp;[12]"/>
            <x15:cachedUniqueName index="13" name="[Orders].[Order_Hour].&amp;[13]"/>
            <x15:cachedUniqueName index="14" name="[Orders].[Order_Hour].&amp;[14]"/>
            <x15:cachedUniqueName index="15" name="[Orders].[Order_Hour].&amp;[15]"/>
            <x15:cachedUniqueName index="16" name="[Orders].[Order_Hour].&amp;[16]"/>
            <x15:cachedUniqueName index="17" name="[Orders].[Order_Hour].&amp;[17]"/>
            <x15:cachedUniqueName index="18" name="[Orders].[Order_Hour].&amp;[18]"/>
            <x15:cachedUniqueName index="19" name="[Orders].[Order_Hour].&amp;[19]"/>
            <x15:cachedUniqueName index="20" name="[Orders].[Order_Hour].&amp;[20]"/>
            <x15:cachedUniqueName index="21" name="[Orders].[Order_Hour].&amp;[21]"/>
            <x15:cachedUniqueName index="22" name="[Orders].[Order_Hour].&amp;[22]"/>
            <x15:cachedUniqueName index="23" name="[Orders].[Order_Hour].&amp;[23]"/>
          </x15:cachedUniqueNames>
        </ext>
      </extLst>
    </cacheField>
    <cacheField name="[Orders].[Occasion].[Occasion]" caption="Occasion" numFmtId="0" hierarchy="16" level="1">
      <sharedItems containsSemiMixedTypes="0" containsNonDate="0" containsString="0"/>
    </cacheField>
  </cacheFields>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2" memberValueDatatype="20" unbalanced="0">
      <fieldsUsage count="2">
        <fieldUsage x="-1"/>
        <fieldUsage x="2"/>
      </fieldsUsage>
    </cacheHierarchy>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2" memberValueDatatype="130" unbalanced="0">
      <fieldsUsage count="2">
        <fieldUsage x="-1"/>
        <fieldUsage x="1"/>
      </fieldsUsage>
    </cacheHierarchy>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30671295" backgroundQuery="1" createdVersion="8" refreshedVersion="8" minRefreshableVersion="3" recordCount="0" supportSubquery="1" supportAdvancedDrill="1" xr:uid="{BD4D43D9-B7C8-436F-995A-9634C7E7BDB8}">
  <cacheSource type="external" connectionId="5"/>
  <cacheFields count="3">
    <cacheField name="[Measures].[Sum of Revenue]" caption="Sum of Revenue" numFmtId="0" hierarchy="34" level="32767"/>
    <cacheField name="[Orders].[Month Name].[Month Name]" caption="Month Name" numFmtId="0" hierarchy="22" level="1">
      <sharedItems count="12">
        <s v="April"/>
        <s v="August"/>
        <s v="December"/>
        <s v="February"/>
        <s v="January"/>
        <s v="July"/>
        <s v="June"/>
        <s v="March"/>
        <s v="May"/>
        <s v="November"/>
        <s v="October"/>
        <s v="September"/>
      </sharedItems>
    </cacheField>
    <cacheField name="[Orders].[Occasion].[Occasion]" caption="Occasion" numFmtId="0" hierarchy="16" level="1">
      <sharedItems containsSemiMixedTypes="0" containsNonDate="0" containsString="0"/>
    </cacheField>
  </cacheFields>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0" memberValueDatatype="20" unbalanced="0"/>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31134256" backgroundQuery="1" createdVersion="8" refreshedVersion="8" minRefreshableVersion="3" recordCount="0" supportSubquery="1" supportAdvancedDrill="1" xr:uid="{9DF128AB-8441-46FF-A26A-7AD546030EF2}">
  <cacheSource type="external" connectionId="5"/>
  <cacheFields count="5">
    <cacheField name="[Measures].[Sum of Revenue]" caption="Sum of Revenue" numFmtId="0" hierarchy="34" level="32767"/>
    <cacheField name="[Measures].[Average of delivery time period]" caption="Average of delivery time period" numFmtId="0" hierarchy="36" level="32767"/>
    <cacheField name="[Measures].[Average of Revenue]" caption="Average of Revenue" numFmtId="0" hierarchy="37" level="32767"/>
    <cacheField name="[Measures].[Count of Order_ID]" caption="Count of Order_ID" numFmtId="0" hierarchy="39" level="32767"/>
    <cacheField name="[Orders].[Occasion].[Occasion]" caption="Occasion" numFmtId="0" hierarchy="16" level="1">
      <sharedItems containsSemiMixedTypes="0" containsNonDate="0" containsString="0"/>
    </cacheField>
  </cacheFields>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4"/>
      </fieldsUsage>
    </cacheHierarchy>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0" memberValueDatatype="20" unbalanced="0"/>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oneField="1" hidden="1">
      <fieldsUsage count="1">
        <fieldUsage x="1"/>
      </fieldsUsage>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oneField="1" hidden="1">
      <fieldsUsage count="1">
        <fieldUsage x="2"/>
      </fieldsUsage>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3"/>
      </fieldsUsage>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31597226" backgroundQuery="1" createdVersion="8" refreshedVersion="8" minRefreshableVersion="3" recordCount="0" supportSubquery="1" supportAdvancedDrill="1" xr:uid="{FBDA7A55-6441-4137-8624-74B3F105B20A}">
  <cacheSource type="external" connectionId="5"/>
  <cacheFields count="4">
    <cacheField name="[Orders].[Location].[Location]" caption="Location" numFmtId="0" hierarchy="15" level="1">
      <sharedItems count="5">
        <s v="Bareilly"/>
        <s v="Bhilai"/>
        <s v="Ghaziabad"/>
        <s v="Hazaribagh"/>
        <s v="Vijayanagaram"/>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39" level="32767"/>
    <cacheField name="[Orders].[Occasion].[Occasion]" caption="Occasion" numFmtId="0" hierarchy="16" level="1">
      <sharedItems containsSemiMixedTypes="0" containsNonDate="0" containsString="0"/>
    </cacheField>
  </cacheFields>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0"/>
      </fieldsUsage>
    </cacheHierarchy>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0" memberValueDatatype="20" unbalanced="0"/>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32175926" backgroundQuery="1" createdVersion="8" refreshedVersion="8" minRefreshableVersion="3" recordCount="0" supportSubquery="1" supportAdvancedDrill="1" xr:uid="{76C58978-5260-438C-BE57-98B9301A70EE}">
  <cacheSource type="external" connectionId="5"/>
  <cacheFields count="3">
    <cacheField name="[Measures].[Sum of Revenue]" caption="Sum of Revenue" numFmtId="0" hierarchy="34" level="32767"/>
    <cacheField name="[Products].[Category].[Category]" caption="Category" numFmtId="0" hierarchy="27" level="1">
      <sharedItems count="7">
        <s v="Cake"/>
        <s v="Colors"/>
        <s v="Mugs"/>
        <s v="Plants"/>
        <s v="Raksha Bandhan"/>
        <s v="Soft Toys"/>
        <s v="Sweets"/>
      </sharedItems>
    </cacheField>
    <cacheField name="[Orders].[Occasion].[Occasion]" caption="Occasion" numFmtId="0" hierarchy="16" level="1">
      <sharedItems containsSemiMixedTypes="0" containsNonDate="0" containsString="0"/>
    </cacheField>
  </cacheFields>
  <cacheHierarchies count="4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Order_Month]" caption="Order_Month" attribute="1" defaultMemberUniqueName="[Orders].[Order_Month].[All]" allUniqueName="[Orders].[Order_Month].[All]" dimensionUniqueName="[Orders]" displayFolder="" count="2" memberValueDatatype="20" unbalanced="0"/>
    <cacheHierarchy uniqueName="[Orders].[Order_Hour]" caption="Order_Hour" attribute="1" defaultMemberUniqueName="[Orders].[Order_Hour].[All]" allUniqueName="[Orders].[Order_Hour].[All]" dimensionUniqueName="[Orders]" displayFolder="" count="2" memberValueDatatype="20" unbalanced="0"/>
    <cacheHierarchy uniqueName="[Orders].[delivery time period]" caption="delivery time period" attribute="1" defaultMemberUniqueName="[Orders].[delivery time period].[All]" allUniqueName="[Orders].[delivery time period].[All]" dimensionUniqueName="[Orders]" displayFolder="" count="2" memberValueDatatype="20" unbalanced="0"/>
    <cacheHierarchy uniqueName="[Orders].[Delivery_time Hour]" caption="Delivery_time Hour" attribute="1" defaultMemberUniqueName="[Orders].[Delivery_time Hour].[All]" allUniqueName="[Orders].[Delivery_time Hour].[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20"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20" unbalanced="0"/>
    <cacheHierarchy uniqueName="[Orders].[Order_day]" caption="Order_day" attribute="1" defaultMemberUniqueName="[Orders].[Order_day].[All]" allUniqueName="[Orders].[Order_day].[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32754627" backgroundQuery="1" createdVersion="8" refreshedVersion="8" minRefreshableVersion="3" recordCount="0" supportSubquery="1" supportAdvancedDrill="1" xr:uid="{983DB0F0-9E4F-4E99-9BEE-01BCFF557E48}">
  <cacheSource type="external" connectionId="5"/>
  <cacheFields count="2">
    <cacheField name="[Measures].[Sum of Revenue]" caption="Sum of Revenue" numFmtId="0" hierarchy="34" level="32767"/>
    <cacheField name="[Orders].[Occasion].[Occasion]" caption="Occasion" numFmtId="0" hierarchy="16" level="1">
      <sharedItems count="7">
        <s v="All Occasions"/>
        <s v="Anniversary"/>
        <s v="Birthday"/>
        <s v="Diwali"/>
        <s v="Holi"/>
        <s v="Raksha Bandhan"/>
        <s v="Valentine's Day"/>
      </sharedItems>
    </cacheField>
  </cacheFields>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0" memberValueDatatype="20" unbalanced="0"/>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61832986111" backgroundQuery="1" createdVersion="8" refreshedVersion="8" minRefreshableVersion="3" recordCount="0" supportSubquery="1" supportAdvancedDrill="1" xr:uid="{DAD8A1BF-1C0B-4787-8418-A73DA6114B3F}">
  <cacheSource type="external" connectionId="5"/>
  <cacheFields count="2">
    <cacheField name="[Measures].[Sum of Revenue]" caption="Sum of Revenue" numFmtId="0" hierarchy="34" level="32767"/>
    <cacheField name="[Orders].[Occasion].[Occasion]" caption="Occasion" numFmtId="0" hierarchy="16" level="1">
      <sharedItems containsSemiMixedTypes="0" containsNonDate="0" containsString="0"/>
    </cacheField>
  </cacheFields>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0" memberValueDatatype="20" unbalanced="0"/>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375047685186" backgroundQuery="1" createdVersion="3" refreshedVersion="8" minRefreshableVersion="3" recordCount="0" supportSubquery="1" supportAdvancedDrill="1" xr:uid="{E00E9184-F8D5-4FE3-9F95-4200BE53D737}">
  <cacheSource type="external" connectionId="5">
    <extLst>
      <ext xmlns:x14="http://schemas.microsoft.com/office/spreadsheetml/2009/9/main" uri="{F057638F-6D5F-4e77-A914-E7F072B9BCA8}">
        <x14:sourceConnection name="ThisWorkbookDataModel"/>
      </ext>
    </extLst>
  </cacheSource>
  <cacheFields count="0"/>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0" memberValueDatatype="20" unbalanced="0"/>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slicerData="1" pivotCacheId="160985330"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ANA" refreshedDate="45732.415801041665" backgroundQuery="1" createdVersion="3" refreshedVersion="8" minRefreshableVersion="3" recordCount="0" supportSubquery="1" supportAdvancedDrill="1" xr:uid="{C9F50EA6-BDAE-4A65-BCE7-05E342A440FA}">
  <cacheSource type="external" connectionId="5">
    <extLst>
      <ext xmlns:x14="http://schemas.microsoft.com/office/spreadsheetml/2009/9/main" uri="{F057638F-6D5F-4e77-A914-E7F072B9BCA8}">
        <x14:sourceConnection name="ThisWorkbookDataModel"/>
      </ext>
    </extLst>
  </cacheSource>
  <cacheFields count="0"/>
  <cacheHierarchies count="4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Order_Month]" caption="Order_Month" attribute="1" defaultMemberUniqueName="[Orders].[Order_Month].[All]" allUniqueName="[Orders].[Order_Month].[All]" dimensionUniqueName="[Orders]" displayFolder="" count="0" memberValueDatatype="20" unbalanced="0"/>
    <cacheHierarchy uniqueName="[Orders].[Order_Hour]" caption="Order_Hour" attribute="1" defaultMemberUniqueName="[Orders].[Order_Hour].[All]" allUniqueName="[Orders].[Order_Hour].[All]" dimensionUniqueName="[Orders]" displayFolder="" count="0" memberValueDatatype="20" unbalanced="0"/>
    <cacheHierarchy uniqueName="[Orders].[delivery time period]" caption="delivery time period" attribute="1" defaultMemberUniqueName="[Orders].[delivery time period].[All]" allUniqueName="[Orders].[delivery time period].[All]" dimensionUniqueName="[Orders]" displayFolder="" count="0" memberValueDatatype="20" unbalanced="0"/>
    <cacheHierarchy uniqueName="[Orders].[Delivery_time Hour]" caption="Delivery_time Hour" attribute="1" defaultMemberUniqueName="[Orders].[Delivery_time Hour].[All]" allUniqueName="[Orders].[Delivery_time Hour].[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20" unbalanced="0"/>
    <cacheHierarchy uniqueName="[Orders].[Order_day]" caption="Order_day" attribute="1" defaultMemberUniqueName="[Orders].[Order_day].[All]" allUniqueName="[Orders].[Order_day].[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delivery time period]" caption="Sum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delivery time period]" caption="Average of delivery time period"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Order_Hour]" caption="Sum of Order_Hour" measure="1" displayFolder="" measureGroup="Orders"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pivotCacheId="186293087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1E0A20-9E58-4622-BE73-F79507EC712E}" name="PivotTable8" cacheId="113" applyNumberFormats="0" applyBorderFormats="0" applyFontFormats="0" applyPatternFormats="0" applyAlignmentFormats="0" applyWidthHeightFormats="1" dataCaption="Values" tag="284e60a2-1862-4c96-a730-349c5f500ef6" updatedVersion="8" minRefreshableVersion="5" useAutoFormatting="1" subtotalHiddenItems="1" itemPrintTitles="1" createdVersion="8" indent="0" outline="1" outlineData="1" multipleFieldFilters="0" chartFormat="4">
  <location ref="N19:O27" firstHeaderRow="1" firstDataRow="1" firstDataCol="1"/>
  <pivotFields count="3">
    <pivotField dataField="1" subtotalTop="0" showAll="0" defaultSubtotal="0"/>
    <pivotField axis="axisRow" allDrilled="1" subtotalTop="0" showAll="0" defaultSubtotal="0" defaultAttributeDrillState="1">
      <items count="7">
        <item x="1"/>
        <item x="6"/>
        <item x="5"/>
        <item x="4"/>
        <item x="0"/>
        <item x="3"/>
        <item x="2"/>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Sum of Revenue" fld="0" baseField="0" baseItem="0"/>
  </dataFields>
  <chartFormats count="1">
    <chartFormat chart="2" format="1"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A19712-E17F-4611-98A2-5DF75909A3B0}" name="PivotTable11" cacheId="0" applyNumberFormats="0" applyBorderFormats="0" applyFontFormats="0" applyPatternFormats="0" applyAlignmentFormats="0" applyWidthHeightFormats="1" dataCaption="Values" tag="60d21ef9-37e4-424e-9831-ec57d73931a2" updatedVersion="8" minRefreshableVersion="3" useAutoFormatting="1" subtotalHiddenItems="1" itemPrintTitles="1" createdVersion="8" indent="0" outline="1" outlineData="1" multipleFieldFilters="0" chartFormat="6">
  <location ref="J8:K16" firstHeaderRow="1" firstDataRow="1" firstDataCol="1"/>
  <pivotFields count="3">
    <pivotField dataField="1" subtotalTop="0" showAll="0" defaultSubtotal="0"/>
    <pivotField allDrilled="1" subtotalTop="0" showAll="0" measureFilter="1" dataSourceSort="1" defaultSubtotal="0" defaultAttributeDrillState="1">
      <items count="5">
        <item x="0"/>
        <item x="1"/>
        <item x="2"/>
        <item x="3"/>
        <item x="4"/>
      </items>
    </pivotField>
    <pivotField axis="axisRow" allDrilled="1" subtotalTop="0" showAll="0" dataSourceSort="1" defaultSubtotal="0" defaultAttributeDrillState="1">
      <items count="7">
        <item x="0"/>
        <item x="1"/>
        <item x="2"/>
        <item x="3"/>
        <item x="4"/>
        <item x="5"/>
        <item x="6"/>
      </items>
    </pivotField>
  </pivotFields>
  <rowFields count="1">
    <field x="2"/>
  </rowFields>
  <rowItems count="8">
    <i>
      <x/>
    </i>
    <i>
      <x v="1"/>
    </i>
    <i>
      <x v="2"/>
    </i>
    <i>
      <x v="3"/>
    </i>
    <i>
      <x v="4"/>
    </i>
    <i>
      <x v="5"/>
    </i>
    <i>
      <x v="6"/>
    </i>
    <i t="grand">
      <x/>
    </i>
  </rowItems>
  <colItems count="1">
    <i/>
  </colItems>
  <dataFields count="1">
    <dataField name="Sum of Revenue" fld="0" baseField="0" baseItem="0"/>
  </dataFields>
  <chartFormats count="2">
    <chartFormat chart="2"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4">
      <autoFilter ref="A1">
        <filterColumn colId="0">
          <top10 val="5" filterVal="5"/>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426659-E1A1-4638-9C4F-73ACE2DDD0D3}" name="PivotTable10" cacheId="101" applyNumberFormats="0" applyBorderFormats="0" applyFontFormats="0" applyPatternFormats="0" applyAlignmentFormats="0" applyWidthHeightFormats="1" dataCaption="Values" tag="28d841fa-2959-4a67-a0c7-f8a800c34b73" updatedVersion="8" minRefreshableVersion="5" useAutoFormatting="1" subtotalHiddenItems="1" itemPrintTitles="1" createdVersion="8" indent="0" outline="1" outlineData="1" multipleFieldFilters="0" chartFormat="7">
  <location ref="M31:N56" firstHeaderRow="1" firstDataRow="1" firstDataCol="1"/>
  <pivotFields count="4">
    <pivotField dataField="1" subtotalTop="0" showAll="0" defaultSubtotal="0"/>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ubtotalTop="0" showAll="0" dataSourceSort="1" defaultSubtotal="0"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dataFields>
  <chartFormats count="2">
    <chartFormat chart="2"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B9A00A-4FE2-4288-9F83-3D204FC7EEB0}" name="PivotTable3" cacheId="119" applyNumberFormats="0" applyBorderFormats="0" applyFontFormats="0" applyPatternFormats="0" applyAlignmentFormats="0" applyWidthHeightFormats="1" dataCaption="Values" tag="5c2f5c08-ee6d-4eeb-9ce1-89b7dce98069" updatedVersion="8" minRefreshableVersion="3" useAutoFormatting="1" subtotalHiddenItems="1" itemPrintTitles="1" createdVersion="8" indent="0" outline="1" outlineData="1" multipleFieldFilters="0">
  <location ref="C1:C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4C0349-1F06-45C6-9BD3-FB2011AB2243}" name="PivotTable7" cacheId="110" applyNumberFormats="0" applyBorderFormats="0" applyFontFormats="0" applyPatternFormats="0" applyAlignmentFormats="0" applyWidthHeightFormats="1" dataCaption="Values" tag="aa8cd66c-c587-4f72-b0f5-5d6304d77238" updatedVersion="8" minRefreshableVersion="3" useAutoFormatting="1" subtotalHiddenItems="1" itemPrintTitles="1" createdVersion="8" indent="0" outline="1" outlineData="1" multipleFieldFilters="0" chartFormat="4">
  <location ref="F20:G31" firstHeaderRow="1" firstDataRow="1" firstDataCol="1"/>
  <pivotFields count="4">
    <pivotField allDrilled="1" subtotalTop="0" showAll="0" measureFilter="1" dataSourceSort="1" defaultSubtotal="0" defaultAttributeDrillState="1">
      <items count="5">
        <item x="0"/>
        <item x="1"/>
        <item x="2"/>
        <item x="3"/>
        <item x="4"/>
      </items>
    </pivotField>
    <pivotField axis="axisRow" allDrilled="1" subtotalTop="0" showAll="0" measureFilter="1" defaultSubtotal="0" defaultAttributeDrillState="1">
      <items count="10">
        <item x="8"/>
        <item x="3"/>
        <item x="4"/>
        <item x="7"/>
        <item x="0"/>
        <item x="1"/>
        <item x="2"/>
        <item x="5"/>
        <item x="6"/>
        <item x="9"/>
      </items>
    </pivotField>
    <pivotField dataField="1" subtotalTop="0" showAll="0" defaultSubtotal="0"/>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Count of Order_ID" fld="2" subtotal="count" baseField="1" baseItem="0"/>
  </dataFields>
  <chartFormats count="1">
    <chartFormat chart="2" format="1"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Order_ID"/>
    <pivotHierarchy dragToData="1"/>
  </pivotHierarchies>
  <pivotTableStyleInfo name="PivotStyleLight16" showRowHeaders="1" showColHeaders="1" showRowStripes="0" showColStripes="0" showLastColumn="1"/>
  <filters count="2">
    <filter fld="0" type="count" id="1" iMeasureHier="34">
      <autoFilter ref="A1">
        <filterColumn colId="0">
          <top10 val="5" filterVal="5"/>
        </filterColumn>
      </autoFilter>
    </filter>
    <filter fld="1" type="count" id="3" iMeasureHier="39">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56AC7B-6BA4-4B93-9D31-D359CB22A84E}" name="PivotTable6" cacheId="95" applyNumberFormats="0" applyBorderFormats="0" applyFontFormats="0" applyPatternFormats="0" applyAlignmentFormats="0" applyWidthHeightFormats="1" dataCaption="Values" tag="0b6f2d2f-c862-45ef-a2b8-37f6c3171c58" updatedVersion="8" minRefreshableVersion="3" useAutoFormatting="1" subtotalHiddenItems="1" itemPrintTitles="1" createdVersion="8" indent="0" outline="1" outlineData="1" multipleFieldFilters="0" chartFormat="3">
  <location ref="N9:O15" firstHeaderRow="1" firstDataRow="1" firstDataCol="1"/>
  <pivotFields count="3">
    <pivotField dataField="1" subtotalTop="0" showAll="0" defaultSubtotal="0"/>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Sum of Revenue" fld="0" baseField="0" baseItem="0"/>
  </dataFields>
  <chartFormats count="1">
    <chartFormat chart="2" format="1"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4">
      <autoFilter ref="A1">
        <filterColumn colId="0">
          <top10 val="5" filterVal="5"/>
        </filterColumn>
      </autoFilter>
    </filter>
  </filters>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D34809-E0F3-448A-B4A5-2763D094C0CD}" name="PivotTable5" cacheId="107" applyNumberFormats="0" applyBorderFormats="0" applyFontFormats="0" applyPatternFormats="0" applyAlignmentFormats="0" applyWidthHeightFormats="1" dataCaption="Values" tag="6447e927-c427-4eb1-8df0-40cc987b312c" updatedVersion="8" minRefreshableVersion="3" useAutoFormatting="1" subtotalHiddenItems="1" itemPrintTitles="1" createdVersion="8" indent="0" outline="1" outlineData="1" multipleFieldFilters="0">
  <location ref="N2:Q3"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Sum of Revenue" fld="0" baseField="0" baseItem="0"/>
    <dataField name="Average of delivery time period" fld="1" subtotal="average" baseField="0" baseItem="1"/>
    <dataField name="Average of Revenue2" fld="2" subtotal="average" baseField="0" baseItem="1"/>
    <dataField name="Count of Order_ID" fld="3" subtotal="count" baseField="0" baseItem="1"/>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elivery time period"/>
    <pivotHierarchy dragToData="1" caption="Average of Revenue2"/>
    <pivotHierarchy dragToData="1"/>
    <pivotHierarchy dragToData="1" caption="Count of Order_ID"/>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E67C5E7-3275-4CAA-A7D8-58440839744A}" name="PivotTable1" cacheId="98" applyNumberFormats="0" applyBorderFormats="0" applyFontFormats="0" applyPatternFormats="0" applyAlignmentFormats="0" applyWidthHeightFormats="1" dataCaption="Values" tag="52e5a69a-2422-4050-ae36-7960e91eb849" updatedVersion="8" minRefreshableVersion="3" useAutoFormatting="1" subtotalHiddenItems="1" itemPrintTitles="1" createdVersion="8" indent="0" outline="1" outlineData="1" multipleFieldFilters="0">
  <location ref="Q9:R34" firstHeaderRow="1" firstDataRow="1" firstDataCol="1"/>
  <pivotFields count="4">
    <pivotField dataField="1" subtotalTop="0" showAll="0" defaultSubtotal="0"/>
    <pivotField allDrilled="1" subtotalTop="0" showAll="0" measureFilter="1" dataSourceSort="1" defaultSubtotal="0" defaultAttributeDrillState="1">
      <items count="5">
        <item x="0"/>
        <item x="1"/>
        <item x="2"/>
        <item x="3"/>
        <item x="4"/>
      </items>
    </pivotField>
    <pivotField axis="axisRow" allDrilled="1" subtotalTop="0" showAll="0" sortType="de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25">
    <i>
      <x v="20"/>
    </i>
    <i>
      <x v="19"/>
    </i>
    <i>
      <x v="6"/>
    </i>
    <i>
      <x v="18"/>
    </i>
    <i>
      <x v="23"/>
    </i>
    <i>
      <x v="15"/>
    </i>
    <i>
      <x v="12"/>
    </i>
    <i>
      <x v="5"/>
    </i>
    <i>
      <x v="21"/>
    </i>
    <i>
      <x v="17"/>
    </i>
    <i>
      <x v="9"/>
    </i>
    <i>
      <x v="2"/>
    </i>
    <i>
      <x v="13"/>
    </i>
    <i>
      <x v="7"/>
    </i>
    <i>
      <x v="3"/>
    </i>
    <i>
      <x v="8"/>
    </i>
    <i>
      <x v="11"/>
    </i>
    <i>
      <x v="1"/>
    </i>
    <i>
      <x v="16"/>
    </i>
    <i>
      <x v="14"/>
    </i>
    <i>
      <x v="22"/>
    </i>
    <i>
      <x v="4"/>
    </i>
    <i>
      <x/>
    </i>
    <i>
      <x v="10"/>
    </i>
    <i t="grand">
      <x/>
    </i>
  </rowItems>
  <colItems count="1">
    <i/>
  </colItems>
  <dataFields count="1">
    <dataField name="Sum of Revenue" fld="0" baseField="0" baseItem="0"/>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4">
      <autoFilter ref="A1">
        <filterColumn colId="0">
          <top10 val="5" filterVal="5"/>
        </filterColumn>
      </autoFilter>
    </filter>
  </filters>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B42507-D6D1-4245-9AE6-19432D691795}" name="PivotTable4" cacheId="104" applyNumberFormats="0" applyBorderFormats="0" applyFontFormats="0" applyPatternFormats="0" applyAlignmentFormats="0" applyWidthHeightFormats="1" dataCaption="Values" tag="4e3e441d-b0b9-42d0-a934-b2f7d092c9e2" updatedVersion="8" minRefreshableVersion="3" useAutoFormatting="1" subtotalHiddenItems="1" itemPrintTitles="1" createdVersion="8" indent="0" outline="1" outlineData="1" multipleFieldFilters="0" chartFormat="5">
  <location ref="F3:G16"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formats count="1">
    <format dxfId="4">
      <pivotArea dataOnly="0" labelOnly="1" fieldPosition="0">
        <references count="1">
          <reference field="1" count="0"/>
        </references>
      </pivotArea>
    </format>
  </formats>
  <chartFormats count="1">
    <chartFormat chart="3" format="1"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F9557F0-5012-41D5-8795-CC67B4C2BE3D}" name="PivotTable9" cacheId="116" applyNumberFormats="0" applyBorderFormats="0" applyFontFormats="0" applyPatternFormats="0" applyAlignmentFormats="0" applyWidthHeightFormats="1" dataCaption="Values" tag="27cca39f-2ad8-4693-bca9-f1ffcf5b2400" updatedVersion="8" minRefreshableVersion="3" useAutoFormatting="1" subtotalHiddenItems="1" itemPrintTitles="1" createdVersion="8" indent="0" outline="1" outlineData="1" multipleFieldFilters="0" chartFormat="5">
  <location ref="B17:C25" firstHeaderRow="1" firstDataRow="1" firstDataCol="1"/>
  <pivotFields count="2">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1"/>
  </rowFields>
  <rowItems count="8">
    <i>
      <x/>
    </i>
    <i>
      <x v="1"/>
    </i>
    <i>
      <x v="2"/>
    </i>
    <i>
      <x v="3"/>
    </i>
    <i>
      <x v="4"/>
    </i>
    <i>
      <x v="5"/>
    </i>
    <i>
      <x v="6"/>
    </i>
    <i t="grand">
      <x/>
    </i>
  </rowItems>
  <colItems count="1">
    <i/>
  </colItems>
  <dataFields count="1">
    <dataField name="Sum of Revenue" fld="0" baseField="0" baseItem="0"/>
  </dataFields>
  <chartFormats count="1">
    <chartFormat chart="2" format="1"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F038B0F-07B7-45D4-8732-DFF807979F5A}"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5DE83730-D3F7-47B0-A3F2-48E99B124AB8}" sourceName="[Orders].[Occasion]">
  <pivotTables>
    <pivotTable tabId="3" name="PivotTable6"/>
    <pivotTable tabId="3" name="PivotTable1"/>
    <pivotTable tabId="3" name="PivotTable10"/>
    <pivotTable tabId="3" name="PivotTable4"/>
    <pivotTable tabId="3" name="PivotTable5"/>
    <pivotTable tabId="3" name="PivotTable7"/>
    <pivotTable tabId="3" name="PivotTable8"/>
    <pivotTable tabId="3" name="PivotTable9"/>
    <pivotTable tabId="3" name="PivotTable3"/>
  </pivotTables>
  <data>
    <olap pivotCacheId="160985330">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1145D836-DB46-4EAD-AE30-77B0780A50EC}" cache="Slicer_Occasion" caption="Occasion"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D3C2A392-FA87-4B71-B5E8-CF46EBF281D0}" cache="Slicer_Occasion" caption="Occasion" level="1" style="SlicerStyleDark1" rowHeight="396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B3C14E-F248-4686-86A8-7F7BDD81D7C6}" name="excelproj" displayName="excelproj" ref="A1:F5" tableType="queryTable" totalsRowShown="0">
  <autoFilter ref="A1:F5" xr:uid="{B6B3C14E-F248-4686-86A8-7F7BDD81D7C6}"/>
  <tableColumns count="6">
    <tableColumn id="1" xr3:uid="{9DB568FA-817C-4EB2-8C84-64C5064FB7B5}" uniqueName="1" name="Name" queryTableFieldId="1" dataDxfId="10"/>
    <tableColumn id="2" xr3:uid="{5355CB09-17AC-455C-A03A-2E34D84CF477}" uniqueName="2" name="Extension" queryTableFieldId="2" dataDxfId="9"/>
    <tableColumn id="3" xr3:uid="{F5CD0FDE-CAF8-4EEE-9125-A5EAD1FAB004}" uniqueName="3" name="Date accessed" queryTableFieldId="3" dataDxfId="8"/>
    <tableColumn id="4" xr3:uid="{0DA00F00-9B20-4769-BA82-7476E841FD42}" uniqueName="4" name="Date modified" queryTableFieldId="4" dataDxfId="7"/>
    <tableColumn id="5" xr3:uid="{54D43877-1D0A-4889-A924-B64263DE9BB6}" uniqueName="5" name="Date created" queryTableFieldId="5" dataDxfId="6"/>
    <tableColumn id="6" xr3:uid="{4D1FC872-C2E3-4BD4-AAD1-5F7169CB9E9A}" uniqueName="6" name="Folder Path" queryTableFieldId="6"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BF6AC9BA-0A3B-47FB-9BBF-5F524A7F260E}" sourceName="[Orders].[Order_Date]">
  <pivotTables>
    <pivotTable tabId="3" name="PivotTable10"/>
  </pivotTables>
  <state minimalRefreshVersion="6" lastRefreshVersion="6" pivotCacheId="1862930872"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725D7E9E-1D4A-4395-92CA-873F5D19D713}" sourceName="[Orders].[Delivery_Date]">
  <pivotTables>
    <pivotTable tabId="3" name="PivotTable8"/>
  </pivotTables>
  <state minimalRefreshVersion="6" lastRefreshVersion="6" pivotCacheId="1862930872"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89C34C9A-5E00-487B-839A-E1AA14D820B6}" cache="Timeline_Order_Date" caption="Order_Date" level="2" selectionLevel="0" scrollPosition="2023-07-11T00:00:00" style="TimeSlicerStyleDark1"/>
  <timeline name="Delivery_Date" xr10:uid="{D78087F1-BBE1-445A-AB4C-17565C83E829}" cache="Timeline_Delivery_Date" caption="Delivery_Date" level="2" selectionLevel="2" scrollPosition="2023-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1677C-C1A6-40D6-99B6-77D8568A61DD}">
  <dimension ref="A1:F5"/>
  <sheetViews>
    <sheetView workbookViewId="0">
      <selection sqref="A1:F5"/>
    </sheetView>
  </sheetViews>
  <sheetFormatPr defaultRowHeight="14.4" x14ac:dyDescent="0.3"/>
  <cols>
    <col min="1" max="1" width="29.33203125" bestFit="1" customWidth="1"/>
    <col min="2" max="2" width="11.21875" bestFit="1" customWidth="1"/>
    <col min="3" max="3" width="15.44140625" bestFit="1" customWidth="1"/>
    <col min="4" max="5" width="15.33203125" bestFit="1" customWidth="1"/>
    <col min="6" max="6" width="42.33203125" bestFit="1" customWidth="1"/>
  </cols>
  <sheetData>
    <row r="1" spans="1:6" x14ac:dyDescent="0.3">
      <c r="A1" t="s">
        <v>0</v>
      </c>
      <c r="B1" t="s">
        <v>1</v>
      </c>
      <c r="C1" t="s">
        <v>2</v>
      </c>
      <c r="D1" t="s">
        <v>3</v>
      </c>
      <c r="E1" t="s">
        <v>4</v>
      </c>
      <c r="F1" t="s">
        <v>5</v>
      </c>
    </row>
    <row r="2" spans="1:6" x14ac:dyDescent="0.3">
      <c r="A2" t="s">
        <v>6</v>
      </c>
      <c r="B2" t="s">
        <v>7</v>
      </c>
      <c r="C2" s="1">
        <v>45730.436798530092</v>
      </c>
      <c r="D2" s="1">
        <v>45730.435316921299</v>
      </c>
      <c r="E2" s="1">
        <v>45730.436792048611</v>
      </c>
      <c r="F2" t="s">
        <v>8</v>
      </c>
    </row>
    <row r="3" spans="1:6" x14ac:dyDescent="0.3">
      <c r="A3" t="s">
        <v>9</v>
      </c>
      <c r="B3" t="s">
        <v>10</v>
      </c>
      <c r="C3" s="1">
        <v>45730.441368912034</v>
      </c>
      <c r="D3" s="1">
        <v>45730.435588668981</v>
      </c>
      <c r="E3" s="1">
        <v>45730.441368888889</v>
      </c>
      <c r="F3" t="s">
        <v>8</v>
      </c>
    </row>
    <row r="4" spans="1:6" x14ac:dyDescent="0.3">
      <c r="A4" t="s">
        <v>11</v>
      </c>
      <c r="B4" t="s">
        <v>7</v>
      </c>
      <c r="C4" s="1">
        <v>45730.452923599536</v>
      </c>
      <c r="D4" s="1">
        <v>45730.435378703703</v>
      </c>
      <c r="E4" s="1">
        <v>45730.436625601855</v>
      </c>
      <c r="F4" t="s">
        <v>8</v>
      </c>
    </row>
    <row r="5" spans="1:6" x14ac:dyDescent="0.3">
      <c r="A5" t="s">
        <v>12</v>
      </c>
      <c r="B5" t="s">
        <v>7</v>
      </c>
      <c r="C5" s="1">
        <v>45730.4532918287</v>
      </c>
      <c r="D5" s="1">
        <v>45730.4528234838</v>
      </c>
      <c r="E5" s="1">
        <v>45730.436344745372</v>
      </c>
      <c r="F5"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98813-589A-411F-BFCC-41E2319F1683}">
  <dimension ref="B1:R56"/>
  <sheetViews>
    <sheetView topLeftCell="B27" workbookViewId="0">
      <selection activeCell="N41" sqref="N41"/>
    </sheetView>
  </sheetViews>
  <sheetFormatPr defaultRowHeight="14.4" x14ac:dyDescent="0.3"/>
  <cols>
    <col min="1" max="1" width="12.44140625" bestFit="1" customWidth="1"/>
    <col min="2" max="2" width="14.44140625" bestFit="1" customWidth="1"/>
    <col min="3" max="4" width="14.109375" bestFit="1" customWidth="1"/>
    <col min="5" max="5" width="4" bestFit="1" customWidth="1"/>
    <col min="6" max="6" width="13.33203125" bestFit="1" customWidth="1"/>
    <col min="7" max="7" width="15.5546875" bestFit="1" customWidth="1"/>
    <col min="8" max="9" width="4" bestFit="1" customWidth="1"/>
    <col min="10" max="10" width="14.44140625" bestFit="1" customWidth="1"/>
    <col min="11" max="11" width="14.109375" bestFit="1" customWidth="1"/>
    <col min="12" max="12" width="4" bestFit="1" customWidth="1"/>
    <col min="13" max="13" width="12.44140625" bestFit="1" customWidth="1"/>
    <col min="14" max="14" width="14.44140625" bestFit="1" customWidth="1"/>
    <col min="15" max="15" width="14.109375" bestFit="1" customWidth="1"/>
    <col min="16" max="16" width="18" bestFit="1" customWidth="1"/>
    <col min="17" max="17" width="15.5546875" bestFit="1" customWidth="1"/>
    <col min="18" max="18" width="14.109375" bestFit="1" customWidth="1"/>
    <col min="19" max="19" width="8.6640625" bestFit="1" customWidth="1"/>
    <col min="20" max="20" width="5.21875" bestFit="1" customWidth="1"/>
    <col min="21" max="663" width="26.88671875" bestFit="1" customWidth="1"/>
    <col min="664" max="664" width="18.6640625" bestFit="1" customWidth="1"/>
    <col min="665" max="665" width="31.44140625" bestFit="1" customWidth="1"/>
  </cols>
  <sheetData>
    <row r="1" spans="3:18" x14ac:dyDescent="0.3">
      <c r="C1" t="s">
        <v>15</v>
      </c>
    </row>
    <row r="2" spans="3:18" x14ac:dyDescent="0.3">
      <c r="C2" s="7">
        <v>3520984</v>
      </c>
      <c r="N2" t="s">
        <v>15</v>
      </c>
      <c r="O2" t="s">
        <v>34</v>
      </c>
      <c r="P2" t="s">
        <v>35</v>
      </c>
      <c r="Q2" t="s">
        <v>39</v>
      </c>
    </row>
    <row r="3" spans="3:18" x14ac:dyDescent="0.3">
      <c r="F3" s="2" t="s">
        <v>13</v>
      </c>
      <c r="G3" t="s">
        <v>15</v>
      </c>
      <c r="N3" s="7">
        <v>3520984</v>
      </c>
      <c r="O3" s="8">
        <v>5.53</v>
      </c>
      <c r="P3" s="7">
        <v>3520.9839999999999</v>
      </c>
      <c r="Q3" s="8">
        <v>1000</v>
      </c>
    </row>
    <row r="4" spans="3:18" x14ac:dyDescent="0.3">
      <c r="F4" s="5" t="s">
        <v>23</v>
      </c>
      <c r="G4" s="7">
        <v>95468</v>
      </c>
    </row>
    <row r="5" spans="3:18" x14ac:dyDescent="0.3">
      <c r="F5" s="5" t="s">
        <v>26</v>
      </c>
      <c r="G5" s="7">
        <v>704509</v>
      </c>
    </row>
    <row r="6" spans="3:18" x14ac:dyDescent="0.3">
      <c r="F6" s="5" t="s">
        <v>29</v>
      </c>
      <c r="G6" s="7">
        <v>511823</v>
      </c>
    </row>
    <row r="7" spans="3:18" x14ac:dyDescent="0.3">
      <c r="F7" s="5" t="s">
        <v>24</v>
      </c>
      <c r="G7" s="7">
        <v>140393</v>
      </c>
    </row>
    <row r="8" spans="3:18" x14ac:dyDescent="0.3">
      <c r="F8" s="5" t="s">
        <v>30</v>
      </c>
      <c r="G8" s="7">
        <v>150346</v>
      </c>
      <c r="J8" s="2" t="s">
        <v>13</v>
      </c>
      <c r="K8" t="s">
        <v>15</v>
      </c>
    </row>
    <row r="9" spans="3:18" x14ac:dyDescent="0.3">
      <c r="F9" s="5" t="s">
        <v>28</v>
      </c>
      <c r="G9" s="7">
        <v>157913</v>
      </c>
      <c r="J9" s="3" t="s">
        <v>44</v>
      </c>
      <c r="K9" s="4">
        <v>586176</v>
      </c>
      <c r="N9" s="2" t="s">
        <v>13</v>
      </c>
      <c r="O9" t="s">
        <v>15</v>
      </c>
      <c r="Q9" s="2" t="s">
        <v>13</v>
      </c>
      <c r="R9" t="s">
        <v>15</v>
      </c>
    </row>
    <row r="10" spans="3:18" x14ac:dyDescent="0.3">
      <c r="F10" s="5" t="s">
        <v>27</v>
      </c>
      <c r="G10" s="7">
        <v>135826</v>
      </c>
      <c r="J10" s="3" t="s">
        <v>40</v>
      </c>
      <c r="K10" s="4">
        <v>674634</v>
      </c>
      <c r="N10" s="3" t="s">
        <v>46</v>
      </c>
      <c r="O10" s="7">
        <v>97665</v>
      </c>
      <c r="Q10" s="3">
        <v>20</v>
      </c>
      <c r="R10" s="7">
        <v>186426</v>
      </c>
    </row>
    <row r="11" spans="3:18" x14ac:dyDescent="0.3">
      <c r="F11" s="5" t="s">
        <v>25</v>
      </c>
      <c r="G11" s="7">
        <v>737389</v>
      </c>
      <c r="J11" s="3" t="s">
        <v>41</v>
      </c>
      <c r="K11" s="4">
        <v>408194</v>
      </c>
      <c r="N11" s="3" t="s">
        <v>47</v>
      </c>
      <c r="O11" s="7">
        <v>106624</v>
      </c>
      <c r="Q11" s="3">
        <v>19</v>
      </c>
      <c r="R11" s="7">
        <v>185771</v>
      </c>
    </row>
    <row r="12" spans="3:18" x14ac:dyDescent="0.3">
      <c r="F12" s="5" t="s">
        <v>33</v>
      </c>
      <c r="G12" s="7">
        <v>136938</v>
      </c>
      <c r="J12" s="3" t="s">
        <v>45</v>
      </c>
      <c r="K12" s="4">
        <v>313783</v>
      </c>
      <c r="N12" s="3" t="s">
        <v>48</v>
      </c>
      <c r="O12" s="7">
        <v>101556</v>
      </c>
      <c r="Q12" s="3">
        <v>6</v>
      </c>
      <c r="R12" s="7">
        <v>177211</v>
      </c>
    </row>
    <row r="13" spans="3:18" x14ac:dyDescent="0.3">
      <c r="F13" s="5" t="s">
        <v>32</v>
      </c>
      <c r="G13" s="7">
        <v>151619</v>
      </c>
      <c r="J13" s="3" t="s">
        <v>42</v>
      </c>
      <c r="K13" s="4">
        <v>574682</v>
      </c>
      <c r="N13" s="3" t="s">
        <v>16</v>
      </c>
      <c r="O13" s="7">
        <v>121905</v>
      </c>
      <c r="Q13" s="3">
        <v>18</v>
      </c>
      <c r="R13" s="7">
        <v>173118</v>
      </c>
    </row>
    <row r="14" spans="3:18" x14ac:dyDescent="0.3">
      <c r="F14" s="5" t="s">
        <v>31</v>
      </c>
      <c r="G14" s="7">
        <v>449169</v>
      </c>
      <c r="J14" s="3" t="s">
        <v>19</v>
      </c>
      <c r="K14" s="4">
        <v>631585</v>
      </c>
      <c r="N14" s="3" t="s">
        <v>49</v>
      </c>
      <c r="O14" s="7">
        <v>114476</v>
      </c>
      <c r="Q14" s="3">
        <v>23</v>
      </c>
      <c r="R14" s="7">
        <v>168511</v>
      </c>
    </row>
    <row r="15" spans="3:18" x14ac:dyDescent="0.3">
      <c r="F15" s="5" t="s">
        <v>22</v>
      </c>
      <c r="G15" s="7">
        <v>149591</v>
      </c>
      <c r="J15" s="3" t="s">
        <v>43</v>
      </c>
      <c r="K15" s="4">
        <v>331930</v>
      </c>
      <c r="N15" s="3" t="s">
        <v>14</v>
      </c>
      <c r="O15" s="7">
        <v>542226</v>
      </c>
      <c r="Q15" s="3">
        <v>15</v>
      </c>
      <c r="R15" s="7">
        <v>163586</v>
      </c>
    </row>
    <row r="16" spans="3:18" x14ac:dyDescent="0.3">
      <c r="F16" s="3" t="s">
        <v>14</v>
      </c>
      <c r="G16" s="7">
        <v>3520984</v>
      </c>
      <c r="J16" s="3" t="s">
        <v>14</v>
      </c>
      <c r="K16" s="4">
        <v>3520984</v>
      </c>
      <c r="Q16" s="3">
        <v>12</v>
      </c>
      <c r="R16" s="7">
        <v>162394</v>
      </c>
    </row>
    <row r="17" spans="2:18" x14ac:dyDescent="0.3">
      <c r="B17" s="2" t="s">
        <v>13</v>
      </c>
      <c r="C17" t="s">
        <v>15</v>
      </c>
      <c r="Q17" s="3">
        <v>5</v>
      </c>
      <c r="R17" s="7">
        <v>156198</v>
      </c>
    </row>
    <row r="18" spans="2:18" x14ac:dyDescent="0.3">
      <c r="B18" s="3" t="s">
        <v>44</v>
      </c>
      <c r="C18" s="7">
        <v>586176</v>
      </c>
      <c r="Q18" s="3">
        <v>21</v>
      </c>
      <c r="R18" s="7">
        <v>155466</v>
      </c>
    </row>
    <row r="19" spans="2:18" x14ac:dyDescent="0.3">
      <c r="B19" s="3" t="s">
        <v>40</v>
      </c>
      <c r="C19" s="7">
        <v>674634</v>
      </c>
      <c r="N19" s="2" t="s">
        <v>13</v>
      </c>
      <c r="O19" t="s">
        <v>15</v>
      </c>
      <c r="Q19" s="3">
        <v>17</v>
      </c>
      <c r="R19" s="7">
        <v>155373</v>
      </c>
    </row>
    <row r="20" spans="2:18" x14ac:dyDescent="0.3">
      <c r="B20" s="3" t="s">
        <v>41</v>
      </c>
      <c r="C20" s="7">
        <v>408194</v>
      </c>
      <c r="F20" s="2" t="s">
        <v>13</v>
      </c>
      <c r="G20" t="s">
        <v>39</v>
      </c>
      <c r="N20" s="3" t="s">
        <v>17</v>
      </c>
      <c r="O20" s="7">
        <v>1005645</v>
      </c>
      <c r="Q20" s="3">
        <v>9</v>
      </c>
      <c r="R20" s="7">
        <v>153678</v>
      </c>
    </row>
    <row r="21" spans="2:18" x14ac:dyDescent="0.3">
      <c r="B21" s="3" t="s">
        <v>45</v>
      </c>
      <c r="C21" s="7">
        <v>313783</v>
      </c>
      <c r="F21" s="3" t="s">
        <v>38</v>
      </c>
      <c r="G21" s="8">
        <v>27</v>
      </c>
      <c r="N21" s="3" t="s">
        <v>21</v>
      </c>
      <c r="O21" s="7">
        <v>733842</v>
      </c>
      <c r="Q21" s="3">
        <v>2</v>
      </c>
      <c r="R21" s="7">
        <v>152940</v>
      </c>
    </row>
    <row r="22" spans="2:18" x14ac:dyDescent="0.3">
      <c r="B22" s="3" t="s">
        <v>42</v>
      </c>
      <c r="C22" s="7">
        <v>574682</v>
      </c>
      <c r="F22" s="3" t="s">
        <v>51</v>
      </c>
      <c r="G22" s="8">
        <v>28</v>
      </c>
      <c r="N22" s="3" t="s">
        <v>20</v>
      </c>
      <c r="O22" s="7">
        <v>740831</v>
      </c>
      <c r="Q22" s="3">
        <v>13</v>
      </c>
      <c r="R22" s="7">
        <v>152340</v>
      </c>
    </row>
    <row r="23" spans="2:18" x14ac:dyDescent="0.3">
      <c r="B23" s="3" t="s">
        <v>19</v>
      </c>
      <c r="C23" s="7">
        <v>631585</v>
      </c>
      <c r="F23" s="3" t="s">
        <v>52</v>
      </c>
      <c r="G23" s="8">
        <v>21</v>
      </c>
      <c r="N23" s="3" t="s">
        <v>19</v>
      </c>
      <c r="O23" s="7">
        <v>297372</v>
      </c>
      <c r="Q23" s="3">
        <v>7</v>
      </c>
      <c r="R23" s="7">
        <v>147749</v>
      </c>
    </row>
    <row r="24" spans="2:18" x14ac:dyDescent="0.3">
      <c r="B24" s="3" t="s">
        <v>43</v>
      </c>
      <c r="C24" s="7">
        <v>331930</v>
      </c>
      <c r="F24" s="3" t="s">
        <v>55</v>
      </c>
      <c r="G24" s="8">
        <v>29</v>
      </c>
      <c r="N24" s="3" t="s">
        <v>57</v>
      </c>
      <c r="O24" s="7">
        <v>329862</v>
      </c>
      <c r="Q24" s="3">
        <v>3</v>
      </c>
      <c r="R24" s="7">
        <v>146810</v>
      </c>
    </row>
    <row r="25" spans="2:18" x14ac:dyDescent="0.3">
      <c r="B25" s="3" t="s">
        <v>14</v>
      </c>
      <c r="C25" s="7">
        <v>3520984</v>
      </c>
      <c r="F25" s="3" t="s">
        <v>36</v>
      </c>
      <c r="G25" s="8">
        <v>18</v>
      </c>
      <c r="N25" s="3" t="s">
        <v>58</v>
      </c>
      <c r="O25" s="7">
        <v>212281</v>
      </c>
      <c r="Q25" s="3">
        <v>8</v>
      </c>
      <c r="R25" s="7">
        <v>133617</v>
      </c>
    </row>
    <row r="26" spans="2:18" x14ac:dyDescent="0.3">
      <c r="F26" s="3" t="s">
        <v>37</v>
      </c>
      <c r="G26" s="8">
        <v>21</v>
      </c>
      <c r="N26" s="3" t="s">
        <v>18</v>
      </c>
      <c r="O26" s="7">
        <v>201151</v>
      </c>
      <c r="Q26" s="3">
        <v>11</v>
      </c>
      <c r="R26" s="7">
        <v>130287</v>
      </c>
    </row>
    <row r="27" spans="2:18" x14ac:dyDescent="0.3">
      <c r="F27" s="3" t="s">
        <v>50</v>
      </c>
      <c r="G27" s="8">
        <v>18</v>
      </c>
      <c r="N27" s="3" t="s">
        <v>14</v>
      </c>
      <c r="O27" s="7">
        <v>3520984</v>
      </c>
      <c r="Q27" s="3">
        <v>1</v>
      </c>
      <c r="R27" s="7">
        <v>129309</v>
      </c>
    </row>
    <row r="28" spans="2:18" x14ac:dyDescent="0.3">
      <c r="F28" s="3" t="s">
        <v>53</v>
      </c>
      <c r="G28" s="8">
        <v>20</v>
      </c>
      <c r="Q28" s="3">
        <v>16</v>
      </c>
      <c r="R28" s="7">
        <v>128797</v>
      </c>
    </row>
    <row r="29" spans="2:18" x14ac:dyDescent="0.3">
      <c r="F29" s="3" t="s">
        <v>54</v>
      </c>
      <c r="G29" s="8">
        <v>24</v>
      </c>
      <c r="Q29" s="3">
        <v>14</v>
      </c>
      <c r="R29" s="7">
        <v>126406</v>
      </c>
    </row>
    <row r="30" spans="2:18" x14ac:dyDescent="0.3">
      <c r="F30" s="3" t="s">
        <v>56</v>
      </c>
      <c r="G30" s="8">
        <v>19</v>
      </c>
      <c r="Q30" s="3">
        <v>22</v>
      </c>
      <c r="R30" s="7">
        <v>125912</v>
      </c>
    </row>
    <row r="31" spans="2:18" x14ac:dyDescent="0.3">
      <c r="F31" s="3" t="s">
        <v>14</v>
      </c>
      <c r="G31" s="8">
        <v>225</v>
      </c>
      <c r="M31" s="2" t="s">
        <v>13</v>
      </c>
      <c r="N31" t="s">
        <v>15</v>
      </c>
      <c r="Q31" s="3">
        <v>4</v>
      </c>
      <c r="R31" s="7">
        <v>114700</v>
      </c>
    </row>
    <row r="32" spans="2:18" x14ac:dyDescent="0.3">
      <c r="M32" s="3">
        <v>0</v>
      </c>
      <c r="N32" s="7">
        <v>99400</v>
      </c>
      <c r="Q32" s="3">
        <v>0</v>
      </c>
      <c r="R32" s="7">
        <v>99400</v>
      </c>
    </row>
    <row r="33" spans="13:18" x14ac:dyDescent="0.3">
      <c r="M33" s="3">
        <v>1</v>
      </c>
      <c r="N33" s="7">
        <v>129309</v>
      </c>
      <c r="Q33" s="3">
        <v>10</v>
      </c>
      <c r="R33" s="7">
        <v>94985</v>
      </c>
    </row>
    <row r="34" spans="13:18" x14ac:dyDescent="0.3">
      <c r="M34" s="3">
        <v>2</v>
      </c>
      <c r="N34" s="7">
        <v>152940</v>
      </c>
      <c r="Q34" s="3" t="s">
        <v>14</v>
      </c>
      <c r="R34" s="7">
        <v>3520984</v>
      </c>
    </row>
    <row r="35" spans="13:18" x14ac:dyDescent="0.3">
      <c r="M35" s="3">
        <v>3</v>
      </c>
      <c r="N35" s="7">
        <v>146810</v>
      </c>
    </row>
    <row r="36" spans="13:18" x14ac:dyDescent="0.3">
      <c r="M36" s="3">
        <v>4</v>
      </c>
      <c r="N36" s="7">
        <v>114700</v>
      </c>
    </row>
    <row r="37" spans="13:18" x14ac:dyDescent="0.3">
      <c r="M37" s="3">
        <v>5</v>
      </c>
      <c r="N37" s="7">
        <v>156198</v>
      </c>
    </row>
    <row r="38" spans="13:18" x14ac:dyDescent="0.3">
      <c r="M38" s="3">
        <v>6</v>
      </c>
      <c r="N38" s="7">
        <v>177211</v>
      </c>
    </row>
    <row r="39" spans="13:18" x14ac:dyDescent="0.3">
      <c r="M39" s="3">
        <v>7</v>
      </c>
      <c r="N39" s="7">
        <v>147749</v>
      </c>
    </row>
    <row r="40" spans="13:18" x14ac:dyDescent="0.3">
      <c r="M40" s="3">
        <v>8</v>
      </c>
      <c r="N40" s="7">
        <v>133617</v>
      </c>
    </row>
    <row r="41" spans="13:18" x14ac:dyDescent="0.3">
      <c r="M41" s="3">
        <v>9</v>
      </c>
      <c r="N41" s="7">
        <v>153678</v>
      </c>
    </row>
    <row r="42" spans="13:18" x14ac:dyDescent="0.3">
      <c r="M42" s="3">
        <v>10</v>
      </c>
      <c r="N42" s="7">
        <v>94985</v>
      </c>
    </row>
    <row r="43" spans="13:18" x14ac:dyDescent="0.3">
      <c r="M43" s="3">
        <v>11</v>
      </c>
      <c r="N43" s="7">
        <v>130287</v>
      </c>
    </row>
    <row r="44" spans="13:18" x14ac:dyDescent="0.3">
      <c r="M44" s="3">
        <v>12</v>
      </c>
      <c r="N44" s="7">
        <v>162394</v>
      </c>
    </row>
    <row r="45" spans="13:18" x14ac:dyDescent="0.3">
      <c r="M45" s="3">
        <v>13</v>
      </c>
      <c r="N45" s="7">
        <v>152340</v>
      </c>
    </row>
    <row r="46" spans="13:18" x14ac:dyDescent="0.3">
      <c r="M46" s="3">
        <v>14</v>
      </c>
      <c r="N46" s="7">
        <v>126406</v>
      </c>
    </row>
    <row r="47" spans="13:18" x14ac:dyDescent="0.3">
      <c r="M47" s="3">
        <v>15</v>
      </c>
      <c r="N47" s="7">
        <v>163586</v>
      </c>
    </row>
    <row r="48" spans="13:18" x14ac:dyDescent="0.3">
      <c r="M48" s="3">
        <v>16</v>
      </c>
      <c r="N48" s="7">
        <v>128797</v>
      </c>
    </row>
    <row r="49" spans="13:14" x14ac:dyDescent="0.3">
      <c r="M49" s="3">
        <v>17</v>
      </c>
      <c r="N49" s="7">
        <v>155373</v>
      </c>
    </row>
    <row r="50" spans="13:14" x14ac:dyDescent="0.3">
      <c r="M50" s="3">
        <v>18</v>
      </c>
      <c r="N50" s="7">
        <v>173118</v>
      </c>
    </row>
    <row r="51" spans="13:14" x14ac:dyDescent="0.3">
      <c r="M51" s="3">
        <v>19</v>
      </c>
      <c r="N51" s="7">
        <v>185771</v>
      </c>
    </row>
    <row r="52" spans="13:14" x14ac:dyDescent="0.3">
      <c r="M52" s="3">
        <v>20</v>
      </c>
      <c r="N52" s="7">
        <v>186426</v>
      </c>
    </row>
    <row r="53" spans="13:14" x14ac:dyDescent="0.3">
      <c r="M53" s="3">
        <v>21</v>
      </c>
      <c r="N53" s="7">
        <v>155466</v>
      </c>
    </row>
    <row r="54" spans="13:14" x14ac:dyDescent="0.3">
      <c r="M54" s="3">
        <v>22</v>
      </c>
      <c r="N54" s="7">
        <v>125912</v>
      </c>
    </row>
    <row r="55" spans="13:14" x14ac:dyDescent="0.3">
      <c r="M55" s="3">
        <v>23</v>
      </c>
      <c r="N55" s="7">
        <v>168511</v>
      </c>
    </row>
    <row r="56" spans="13:14" x14ac:dyDescent="0.3">
      <c r="M56" s="3" t="s">
        <v>14</v>
      </c>
      <c r="N56" s="7">
        <v>3520984</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AE6AB-5571-41DD-924C-B53B73A46639}">
  <dimension ref="A1"/>
  <sheetViews>
    <sheetView tabSelected="1" zoomScale="60" workbookViewId="0">
      <selection activeCell="H42" sqref="H42"/>
    </sheetView>
  </sheetViews>
  <sheetFormatPr defaultRowHeight="14.4" x14ac:dyDescent="0.3"/>
  <cols>
    <col min="1" max="16384" width="8.88671875" style="6"/>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84DD76D7-2627-4E3E-9FEE-7BC6542CC5AF}">
  <ds:schemaRefs/>
</ds:datastoreItem>
</file>

<file path=customXml/itemProps2.xml><?xml version="1.0" encoding="utf-8"?>
<ds:datastoreItem xmlns:ds="http://schemas.openxmlformats.org/officeDocument/2006/customXml" ds:itemID="{1C42DE3E-4774-4BB1-89BD-959B88603D7D}">
  <ds:schemaRefs/>
</ds:datastoreItem>
</file>

<file path=customXml/itemProps3.xml><?xml version="1.0" encoding="utf-8"?>
<ds:datastoreItem xmlns:ds="http://schemas.openxmlformats.org/officeDocument/2006/customXml" ds:itemID="{08455D86-1E25-4041-B830-AA58A713573B}">
  <ds:schemaRefs/>
</ds:datastoreItem>
</file>

<file path=customXml/itemProps4.xml><?xml version="1.0" encoding="utf-8"?>
<ds:datastoreItem xmlns:ds="http://schemas.openxmlformats.org/officeDocument/2006/customXml" ds:itemID="{25C2630A-91D0-4D62-A454-47C2EF422A81}">
  <ds:schemaRefs/>
</ds:datastoreItem>
</file>

<file path=customXml/itemProps5.xml><?xml version="1.0" encoding="utf-8"?>
<ds:datastoreItem xmlns:ds="http://schemas.openxmlformats.org/officeDocument/2006/customXml" ds:itemID="{3BD13A34-1788-4140-98E7-BF8B7D1C3D66}">
  <ds:schemaRefs/>
</ds:datastoreItem>
</file>

<file path=customXml/itemProps6.xml><?xml version="1.0" encoding="utf-8"?>
<ds:datastoreItem xmlns:ds="http://schemas.openxmlformats.org/officeDocument/2006/customXml" ds:itemID="{FE4390ED-8E26-4046-BC22-AE638D9B0EDB}">
  <ds:schemaRefs/>
</ds:datastoreItem>
</file>

<file path=customXml/itemProps7.xml><?xml version="1.0" encoding="utf-8"?>
<ds:datastoreItem xmlns:ds="http://schemas.openxmlformats.org/officeDocument/2006/customXml" ds:itemID="{265BD696-E8AD-4984-B4E8-5664090E5E27}">
  <ds:schemaRefs>
    <ds:schemaRef ds:uri="http://schemas.microsoft.com/DataMashup"/>
  </ds:schemaRefs>
</ds:datastoreItem>
</file>

<file path=customXml/itemProps8.xml><?xml version="1.0" encoding="utf-8"?>
<ds:datastoreItem xmlns:ds="http://schemas.openxmlformats.org/officeDocument/2006/customXml" ds:itemID="{0628DFF3-A81C-4262-BEAD-846B12535CED}">
  <ds:schemaRefs/>
</ds:datastoreItem>
</file>

<file path=customXml/itemProps9.xml><?xml version="1.0" encoding="utf-8"?>
<ds:datastoreItem xmlns:ds="http://schemas.openxmlformats.org/officeDocument/2006/customXml" ds:itemID="{B67C877E-391D-438E-8B2E-61F984B481E8}">
  <ds:schemaRefs/>
</ds:datastoreItem>
</file>

<file path=customXml/itemProps10.xml><?xml version="1.0" encoding="utf-8"?>
<ds:datastoreItem xmlns:ds="http://schemas.openxmlformats.org/officeDocument/2006/customXml" ds:itemID="{933A8CAD-97EC-4052-B81D-57A7D984C8A6}">
  <ds:schemaRefs/>
</ds:datastoreItem>
</file>

<file path=customXml/itemProps11.xml><?xml version="1.0" encoding="utf-8"?>
<ds:datastoreItem xmlns:ds="http://schemas.openxmlformats.org/officeDocument/2006/customXml" ds:itemID="{A01B07D2-F324-429E-A169-BF526B57AD48}">
  <ds:schemaRefs/>
</ds:datastoreItem>
</file>

<file path=customXml/itemProps12.xml><?xml version="1.0" encoding="utf-8"?>
<ds:datastoreItem xmlns:ds="http://schemas.openxmlformats.org/officeDocument/2006/customXml" ds:itemID="{02B067E4-2C0C-49F6-BFDF-374B963DF5AC}">
  <ds:schemaRefs/>
</ds:datastoreItem>
</file>

<file path=customXml/itemProps13.xml><?xml version="1.0" encoding="utf-8"?>
<ds:datastoreItem xmlns:ds="http://schemas.openxmlformats.org/officeDocument/2006/customXml" ds:itemID="{B7498D80-68C8-4436-9780-470D18D7E6E0}">
  <ds:schemaRefs/>
</ds:datastoreItem>
</file>

<file path=customXml/itemProps14.xml><?xml version="1.0" encoding="utf-8"?>
<ds:datastoreItem xmlns:ds="http://schemas.openxmlformats.org/officeDocument/2006/customXml" ds:itemID="{BFB8235E-CCD5-4828-B84D-CF078EFD42D7}">
  <ds:schemaRefs/>
</ds:datastoreItem>
</file>

<file path=customXml/itemProps15.xml><?xml version="1.0" encoding="utf-8"?>
<ds:datastoreItem xmlns:ds="http://schemas.openxmlformats.org/officeDocument/2006/customXml" ds:itemID="{3D8CF74E-EE64-41D3-9A3D-35BC241EF9F9}">
  <ds:schemaRefs/>
</ds:datastoreItem>
</file>

<file path=customXml/itemProps16.xml><?xml version="1.0" encoding="utf-8"?>
<ds:datastoreItem xmlns:ds="http://schemas.openxmlformats.org/officeDocument/2006/customXml" ds:itemID="{BD8C554F-F6A4-43F9-9844-E085986A2D72}">
  <ds:schemaRefs/>
</ds:datastoreItem>
</file>

<file path=customXml/itemProps17.xml><?xml version="1.0" encoding="utf-8"?>
<ds:datastoreItem xmlns:ds="http://schemas.openxmlformats.org/officeDocument/2006/customXml" ds:itemID="{87BC7823-10F8-4CB6-8D5D-3C886E38A32F}">
  <ds:schemaRefs/>
</ds:datastoreItem>
</file>

<file path=customXml/itemProps18.xml><?xml version="1.0" encoding="utf-8"?>
<ds:datastoreItem xmlns:ds="http://schemas.openxmlformats.org/officeDocument/2006/customXml" ds:itemID="{5AD929D1-741B-4D4B-9ADB-61EF1BB503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excelproj</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andhavarapu</dc:creator>
  <cp:lastModifiedBy>meghana andhavarapu</cp:lastModifiedBy>
  <dcterms:created xsi:type="dcterms:W3CDTF">2025-03-14T05:25:45Z</dcterms:created>
  <dcterms:modified xsi:type="dcterms:W3CDTF">2025-03-16T05:35:16Z</dcterms:modified>
</cp:coreProperties>
</file>