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980" activeTab="3"/>
  </bookViews>
  <sheets>
    <sheet name="knit dashboard and reporting" sheetId="1" r:id="rId1"/>
    <sheet name="IPS and TRIMS" sheetId="5" r:id="rId2"/>
    <sheet name="Sheet2" sheetId="2" r:id="rId3"/>
    <sheet name="knit elg bundles" sheetId="4" r:id="rId4"/>
    <sheet name="inv issuance" sheetId="7" r:id="rId5"/>
    <sheet name="Sheet3" sheetId="3" r:id="rId6"/>
    <sheet name="Sheet1" sheetId="6"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<sst xmlns="http://schemas.openxmlformats.org/spreadsheetml/2006/main" count="597" uniqueCount="370">
  <si>
    <t>getKnitJobsForGivenLocation</t>
  </si>
  <si>
    <t>getKnitJobSummaryForJobNumbersUnderALocationCode</t>
  </si>
  <si>
    <t xml:space="preserve"> job 1   job 2  job  3</t>
  </si>
  <si>
    <t>WIP</t>
  </si>
  <si>
    <t>M3</t>
  </si>
  <si>
    <t>KJ_R_LocationKnitJobsSummaryResponse</t>
  </si>
  <si>
    <t>refresh</t>
  </si>
  <si>
    <t>job no</t>
  </si>
  <si>
    <t>sequence</t>
  </si>
  <si>
    <t>quantity</t>
  </si>
  <si>
    <t>completed</t>
  </si>
  <si>
    <t>pending</t>
  </si>
  <si>
    <t>material status</t>
  </si>
  <si>
    <t>component</t>
  </si>
  <si>
    <t>knit group</t>
  </si>
  <si>
    <t>API on expand</t>
  </si>
  <si>
    <t>getJobWiseMaterialAllocationDetailsForKnitJob</t>
  </si>
  <si>
    <t>+'</t>
  </si>
  <si>
    <t>job1</t>
  </si>
  <si>
    <t>OPEN</t>
  </si>
  <si>
    <t>front</t>
  </si>
  <si>
    <t>KG1</t>
  </si>
  <si>
    <t>item code</t>
  </si>
  <si>
    <t>allocated qty</t>
  </si>
  <si>
    <t>issued qty</t>
  </si>
  <si>
    <t xml:space="preserve">rm sku 1 </t>
  </si>
  <si>
    <t>qtys</t>
  </si>
  <si>
    <t>current reporting</t>
  </si>
  <si>
    <t>weight</t>
  </si>
  <si>
    <t>size</t>
  </si>
  <si>
    <t>[org] [rep][pending]</t>
  </si>
  <si>
    <t xml:space="preserve">    [good] [ rej]</t>
  </si>
  <si>
    <t>submit</t>
  </si>
  <si>
    <t>reportKnitJob</t>
  </si>
  <si>
    <t>KJ_C_KnitJobReportingRequest</t>
  </si>
  <si>
    <t>capture both</t>
  </si>
  <si>
    <t>single capture</t>
  </si>
  <si>
    <t>strim-dashboard-page.component.tsx</t>
  </si>
  <si>
    <t>getAllSections</t>
  </si>
  <si>
    <t>then call  strim-dashboard-section.component.tsx</t>
  </si>
  <si>
    <t>strim-dashboard-section.component.tsx</t>
  </si>
  <si>
    <t>getAllLocationsForSection</t>
  </si>
  <si>
    <t xml:space="preserve">loop each location and call the strim-dashboard-module.component.tsx </t>
  </si>
  <si>
    <t>strim-dashboard-module.component.tsx</t>
  </si>
  <si>
    <t>getAllJobsForLocation</t>
  </si>
  <si>
    <t>loop each job and call the strim-dashboard-job.component.tsx</t>
  </si>
  <si>
    <t>strim-dashboard-job.component.tsx</t>
  </si>
  <si>
    <t xml:space="preserve">strim-popup.component.tsx - popoup should appear when we click on the job </t>
  </si>
  <si>
    <t>strim-popup.component.tsx</t>
  </si>
  <si>
    <t>getInvInfoForJob, getRmInfoForJob</t>
  </si>
  <si>
    <t>called after we click on the job</t>
  </si>
  <si>
    <t>strim-dashboard-job-rm-info.component.tsx</t>
  </si>
  <si>
    <t>dummy displayer</t>
  </si>
  <si>
    <t>called inside the popup</t>
  </si>
  <si>
    <t>strim-dashboard-job-inv-info.component.tsx</t>
  </si>
  <si>
    <t>Knit</t>
  </si>
  <si>
    <t>section 1</t>
  </si>
  <si>
    <t>section 2</t>
  </si>
  <si>
    <t>material request</t>
  </si>
  <si>
    <t xml:space="preserve">manual screen </t>
  </si>
  <si>
    <t>statuses</t>
  </si>
  <si>
    <t>planning dashboard</t>
  </si>
  <si>
    <t>1.0.1</t>
  </si>
  <si>
    <t xml:space="preserve">0   0   0   0   0 </t>
  </si>
  <si>
    <t>2.0.1</t>
  </si>
  <si>
    <t>WH</t>
  </si>
  <si>
    <t>open / prep material / issued</t>
  </si>
  <si>
    <t>Prod jobs</t>
  </si>
  <si>
    <t>1.0.2</t>
  </si>
  <si>
    <t>2.0.2</t>
  </si>
  <si>
    <t xml:space="preserve">0  0  0 </t>
  </si>
  <si>
    <t>IPS</t>
  </si>
  <si>
    <t>Trim Dashboard</t>
  </si>
  <si>
    <t>1.0.3</t>
  </si>
  <si>
    <t xml:space="preserve">0 0 0 </t>
  </si>
  <si>
    <t>2.0.3</t>
  </si>
  <si>
    <t>from</t>
  </si>
  <si>
    <t>action</t>
  </si>
  <si>
    <t>i/p</t>
  </si>
  <si>
    <t>WMS</t>
  </si>
  <si>
    <t>call WMS API from the UI</t>
  </si>
  <si>
    <t>jobnumber, item code, qty, mo</t>
  </si>
  <si>
    <t>new function that creates the records in the wh_req_sub_line by getting the inventory. Prevent duplicate processing for a single job</t>
  </si>
  <si>
    <t>call INV API from the UI</t>
  </si>
  <si>
    <t>mo, jobnumber, prod code, color, size, qty</t>
  </si>
  <si>
    <t>SINGLE REQUEST AND SINGLE ISSUANCE ONLY</t>
  </si>
  <si>
    <t>Call get API to INVS using the jobnumber, mo number</t>
  </si>
  <si>
    <t>Call get API to WMS using the jobnumber, mo number</t>
  </si>
  <si>
    <t>not requested</t>
  </si>
  <si>
    <t>requested</t>
  </si>
  <si>
    <t>issued</t>
  </si>
  <si>
    <t>printed</t>
  </si>
  <si>
    <t>getJobInfoByJobNumber</t>
  </si>
  <si>
    <t>SPS_C_ProcJobNumberRequest</t>
  </si>
  <si>
    <t>SPS_R_JobInfoDetailedResponse</t>
  </si>
  <si>
    <t>print</t>
  </si>
  <si>
    <t>API call to SPS and get the job info</t>
  </si>
  <si>
    <t>component-1</t>
  </si>
  <si>
    <t>style</t>
  </si>
  <si>
    <t>prod name</t>
  </si>
  <si>
    <t>fg colors</t>
  </si>
  <si>
    <t>job number</t>
  </si>
  <si>
    <t>show the job info</t>
  </si>
  <si>
    <t>quantoty</t>
  </si>
  <si>
    <t>ex factory</t>
  </si>
  <si>
    <t>prodcut name</t>
  </si>
  <si>
    <t>destination</t>
  </si>
  <si>
    <t>SPS_R_JobColorSizeModel</t>
  </si>
  <si>
    <t>SPS_R_JobDepOpSkuInfo</t>
  </si>
  <si>
    <t>API to invs and get the available qtys</t>
  </si>
  <si>
    <t>component-2</t>
  </si>
  <si>
    <t>S</t>
  </si>
  <si>
    <t>M</t>
  </si>
  <si>
    <t>L</t>
  </si>
  <si>
    <t>XL</t>
  </si>
  <si>
    <t>original</t>
  </si>
  <si>
    <t>this line from SPS api call</t>
  </si>
  <si>
    <t>item1</t>
  </si>
  <si>
    <t>item2</t>
  </si>
  <si>
    <t>item 1</t>
  </si>
  <si>
    <t>avl in inventory</t>
  </si>
  <si>
    <t>item 2</t>
  </si>
  <si>
    <t>getInventoryForGivenBundlesAndProcessTypes</t>
  </si>
  <si>
    <t>Request INV</t>
  </si>
  <si>
    <t xml:space="preserve">Allocations </t>
  </si>
  <si>
    <t>sno</t>
  </si>
  <si>
    <t xml:space="preserve">allocated by </t>
  </si>
  <si>
    <t>allocated on</t>
  </si>
  <si>
    <t>status</t>
  </si>
  <si>
    <t>getAllocationsForInvOutRequestRefId</t>
  </si>
  <si>
    <t>print bundles</t>
  </si>
  <si>
    <t>getAllocatedInventoryForAllocationId</t>
  </si>
  <si>
    <r>
      <rPr>
        <b/>
        <sz val="11"/>
        <color rgb="FF000000"/>
        <rFont val="Calibri"/>
        <charset val="134"/>
      </rPr>
      <t>[</t>
    </r>
    <r>
      <rPr>
        <b/>
        <sz val="11"/>
        <color rgb="FF0070C0"/>
        <rFont val="Calibri"/>
        <charset val="134"/>
      </rPr>
      <t>print</t>
    </r>
    <r>
      <rPr>
        <b/>
        <sz val="11"/>
        <color rgb="FF000000"/>
        <rFont val="Calibri"/>
        <charset val="134"/>
      </rPr>
      <t>] [</t>
    </r>
    <r>
      <rPr>
        <b/>
        <sz val="11"/>
        <color rgb="FFFFC000"/>
        <rFont val="Calibri"/>
        <charset val="134"/>
      </rPr>
      <t>issue</t>
    </r>
    <r>
      <rPr>
        <b/>
        <sz val="11"/>
        <color rgb="FF000000"/>
        <rFont val="Calibri"/>
        <charset val="134"/>
      </rPr>
      <t>](allocationId)</t>
    </r>
  </si>
  <si>
    <t>issueInvOutAllocation</t>
  </si>
  <si>
    <t>Rm Info</t>
  </si>
  <si>
    <t>SPS_R_ProcJobTrimsModel</t>
  </si>
  <si>
    <t>item desc</t>
  </si>
  <si>
    <t>required qty | barcode</t>
  </si>
  <si>
    <t>item type</t>
  </si>
  <si>
    <t>uom</t>
  </si>
  <si>
    <t>location</t>
  </si>
  <si>
    <t>API to WMS and get the RM requested for the job</t>
  </si>
  <si>
    <t>component-3</t>
  </si>
  <si>
    <t>item desc    |    avl qty</t>
  </si>
  <si>
    <t>required qty</t>
  </si>
  <si>
    <t>requesting qty</t>
  </si>
  <si>
    <t>API to SPS and get the RM required for the job</t>
  </si>
  <si>
    <t>[           ]</t>
  </si>
  <si>
    <t>API call yet to be given</t>
  </si>
  <si>
    <t>{moNumber: string, itemCodes: string[]}</t>
  </si>
  <si>
    <t>to WMS</t>
  </si>
  <si>
    <t>issue</t>
  </si>
  <si>
    <t>2 API calls</t>
  </si>
  <si>
    <t>Request RM</t>
  </si>
  <si>
    <t>{moNumber: string, itemSku: string[]}</t>
  </si>
  <si>
    <t>to INVS</t>
  </si>
  <si>
    <t>call SPS API from the UI to update the RM req status</t>
  </si>
  <si>
    <t>mo, jobnumber, status</t>
  </si>
  <si>
    <t>call SPS API from the UI to update the PANEL req status</t>
  </si>
  <si>
    <t xml:space="preserve">do the backend allocation in SPS and repeat the same as in KMS  </t>
  </si>
  <si>
    <t>bounce</t>
  </si>
  <si>
    <t>API to create WH request with job,item, qty, mo</t>
  </si>
  <si>
    <t>new API that takes request Id and issues it completely</t>
  </si>
  <si>
    <t>srinu</t>
  </si>
  <si>
    <t>SPS</t>
  </si>
  <si>
    <t>API call to SPS and get the job info basic info</t>
  </si>
  <si>
    <t>API call to get the BOM info for the sewing job</t>
  </si>
  <si>
    <t>rajesh</t>
  </si>
  <si>
    <t>Material Preparing</t>
  </si>
  <si>
    <t>Partially fulfilled</t>
  </si>
  <si>
    <t>0 0 0 0 0 0 0 0 0 0 0</t>
  </si>
  <si>
    <t>0 0 0 0 0</t>
  </si>
  <si>
    <t>section 3</t>
  </si>
  <si>
    <t xml:space="preserve">0 0 </t>
  </si>
  <si>
    <t>hover</t>
  </si>
  <si>
    <t>job</t>
  </si>
  <si>
    <t>color</t>
  </si>
  <si>
    <t>product name</t>
  </si>
  <si>
    <t>qty</t>
  </si>
  <si>
    <t>no of bundles</t>
  </si>
  <si>
    <t>approved on</t>
  </si>
  <si>
    <t>issued on</t>
  </si>
  <si>
    <t>onclick</t>
  </si>
  <si>
    <t>show popup</t>
  </si>
  <si>
    <t>show all hover info on the popup</t>
  </si>
  <si>
    <t>API call to backend (send job number and request number) and get the requesting info</t>
  </si>
  <si>
    <t>show the request number</t>
  </si>
  <si>
    <t>s</t>
  </si>
  <si>
    <t>m</t>
  </si>
  <si>
    <t>l</t>
  </si>
  <si>
    <t>already issued</t>
  </si>
  <si>
    <t>available qty</t>
  </si>
  <si>
    <t>reject</t>
  </si>
  <si>
    <t>approve</t>
  </si>
  <si>
    <t>call API to backend passing the jobNumber, requestNumber</t>
  </si>
  <si>
    <t>no action</t>
  </si>
  <si>
    <t>call api</t>
  </si>
  <si>
    <t>allocate</t>
  </si>
  <si>
    <t>Print DC</t>
  </si>
  <si>
    <t>After printing DC show this</t>
  </si>
  <si>
    <t>show all hover info</t>
  </si>
  <si>
    <t>bundles list</t>
  </si>
  <si>
    <t>bundle no</t>
  </si>
  <si>
    <t>mo1</t>
  </si>
  <si>
    <t>prod1</t>
  </si>
  <si>
    <t>1,2</t>
  </si>
  <si>
    <t>l1</t>
  </si>
  <si>
    <t>l2</t>
  </si>
  <si>
    <t>l3</t>
  </si>
  <si>
    <t>l4</t>
  </si>
  <si>
    <t>group_concat()</t>
  </si>
  <si>
    <t>prod2</t>
  </si>
  <si>
    <t>line1</t>
  </si>
  <si>
    <t>psl1</t>
  </si>
  <si>
    <t>psl2</t>
  </si>
  <si>
    <t>psl3</t>
  </si>
  <si>
    <t>mo2</t>
  </si>
  <si>
    <t>prod4</t>
  </si>
  <si>
    <t>psl7</t>
  </si>
  <si>
    <t>psl8</t>
  </si>
  <si>
    <t>prod5</t>
  </si>
  <si>
    <t>psl4</t>
  </si>
  <si>
    <t>line2</t>
  </si>
  <si>
    <t>prod3</t>
  </si>
  <si>
    <t>psl5</t>
  </si>
  <si>
    <t>psl6</t>
  </si>
  <si>
    <t>put the prod ids in prod table and get the line ids</t>
  </si>
  <si>
    <t>line3</t>
  </si>
  <si>
    <t>line</t>
  </si>
  <si>
    <t>get prod ids grouped by the line id</t>
  </si>
  <si>
    <t>mo</t>
  </si>
  <si>
    <t>prod</t>
  </si>
  <si>
    <t>psl</t>
  </si>
  <si>
    <t>loop each line</t>
  </si>
  <si>
    <t>SK</t>
  </si>
  <si>
    <t>API 1</t>
  </si>
  <si>
    <t>getKnitOrderBundlingSummaryForProductCodeAndColor</t>
  </si>
  <si>
    <t>API 3</t>
  </si>
  <si>
    <t>API 2</t>
  </si>
  <si>
    <t>getEligibleBundlesForKnitOrder</t>
  </si>
  <si>
    <t>API 5</t>
  </si>
  <si>
    <t>confirmProductBundlesForBundling</t>
  </si>
  <si>
    <t>product code                      v</t>
  </si>
  <si>
    <t>color                    v</t>
  </si>
  <si>
    <t>comp1</t>
  </si>
  <si>
    <t>knit groups</t>
  </si>
  <si>
    <t>components</t>
  </si>
  <si>
    <t>item codes</t>
  </si>
  <si>
    <t>lsleeve, r sleeve</t>
  </si>
  <si>
    <t>SKU1</t>
  </si>
  <si>
    <r>
      <t>[</t>
    </r>
    <r>
      <rPr>
        <b/>
        <sz val="11"/>
        <color rgb="FF0070C0"/>
        <rFont val="Calibri"/>
        <charset val="134"/>
        <scheme val="minor"/>
      </rPr>
      <t>150</t>
    </r>
    <r>
      <rPr>
        <b/>
        <sz val="11"/>
        <color theme="1"/>
        <rFont val="Calibri"/>
        <charset val="134"/>
        <scheme val="minor"/>
      </rPr>
      <t>] [</t>
    </r>
    <r>
      <rPr>
        <b/>
        <sz val="11"/>
        <color theme="9" tint="-0.249977111117893"/>
        <rFont val="Calibri"/>
        <charset val="134"/>
        <scheme val="minor"/>
      </rPr>
      <t>90</t>
    </r>
    <r>
      <rPr>
        <b/>
        <sz val="11"/>
        <color theme="1"/>
        <rFont val="Calibri"/>
        <charset val="134"/>
        <scheme val="minor"/>
      </rPr>
      <t>][</t>
    </r>
    <r>
      <rPr>
        <b/>
        <sz val="11"/>
        <color rgb="FFFF0000"/>
        <rFont val="Calibri"/>
        <charset val="134"/>
        <scheme val="minor"/>
      </rPr>
      <t>60</t>
    </r>
    <r>
      <rPr>
        <b/>
        <sz val="11"/>
        <color theme="1"/>
        <rFont val="Calibri"/>
        <charset val="134"/>
        <scheme val="minor"/>
      </rPr>
      <t>]</t>
    </r>
  </si>
  <si>
    <r>
      <rPr>
        <b/>
        <sz val="11"/>
        <color theme="1"/>
        <rFont val="Calibri"/>
        <charset val="134"/>
        <scheme val="minor"/>
      </rPr>
      <t>[</t>
    </r>
    <r>
      <rPr>
        <b/>
        <sz val="11"/>
        <color rgb="FF0070C0"/>
        <rFont val="Calibri"/>
        <charset val="134"/>
        <scheme val="minor"/>
      </rPr>
      <t>150</t>
    </r>
    <r>
      <rPr>
        <b/>
        <sz val="11"/>
        <color theme="1"/>
        <rFont val="Calibri"/>
        <charset val="134"/>
        <scheme val="minor"/>
      </rPr>
      <t>] [</t>
    </r>
    <r>
      <rPr>
        <b/>
        <sz val="11"/>
        <color theme="9" tint="-0.249977111117893"/>
        <rFont val="Calibri"/>
        <charset val="134"/>
        <scheme val="minor"/>
      </rPr>
      <t>90</t>
    </r>
    <r>
      <rPr>
        <b/>
        <sz val="11"/>
        <color theme="1"/>
        <rFont val="Calibri"/>
        <charset val="134"/>
        <scheme val="minor"/>
      </rPr>
      <t>][</t>
    </r>
    <r>
      <rPr>
        <b/>
        <sz val="11"/>
        <color rgb="FFFF0000"/>
        <rFont val="Calibri"/>
        <charset val="134"/>
        <scheme val="minor"/>
      </rPr>
      <t>60</t>
    </r>
    <r>
      <rPr>
        <b/>
        <sz val="11"/>
        <color theme="1"/>
        <rFont val="Calibri"/>
        <charset val="134"/>
        <scheme val="minor"/>
      </rPr>
      <t>]</t>
    </r>
  </si>
  <si>
    <t>API1</t>
  </si>
  <si>
    <t>KG2</t>
  </si>
  <si>
    <t>front, back</t>
  </si>
  <si>
    <t>SKU2</t>
  </si>
  <si>
    <t>total garment bundles</t>
  </si>
  <si>
    <t>bundles moved to inventory</t>
  </si>
  <si>
    <t>show bundles</t>
  </si>
  <si>
    <t>make API call to KMS to get the already bundles moved to inventory</t>
  </si>
  <si>
    <t>bundles eligible for bundling</t>
  </si>
  <si>
    <t>only on button click</t>
  </si>
  <si>
    <t>get bundles</t>
  </si>
  <si>
    <t>make API to KMS to get the eligible bundles</t>
  </si>
  <si>
    <t>bundles in inventory             Q</t>
  </si>
  <si>
    <t>move to inventory</t>
  </si>
  <si>
    <t xml:space="preserve">bundle 1  </t>
  </si>
  <si>
    <t>bundle 2</t>
  </si>
  <si>
    <t>bundle 3</t>
  </si>
  <si>
    <t>comp2</t>
  </si>
  <si>
    <t>bundle 4</t>
  </si>
  <si>
    <t>bundle 5</t>
  </si>
  <si>
    <t>bundle 6</t>
  </si>
  <si>
    <t>bundles in inventory</t>
  </si>
  <si>
    <t>move to inventory             Q</t>
  </si>
  <si>
    <t>[   ] Select All</t>
  </si>
  <si>
    <t>bundle 9</t>
  </si>
  <si>
    <t>bundle 10</t>
  </si>
  <si>
    <t>bundle 11</t>
  </si>
  <si>
    <t>bundle 12</t>
  </si>
  <si>
    <t>comp3</t>
  </si>
  <si>
    <t>call API to KMS for invenotry creation</t>
  </si>
  <si>
    <t>style                   v</t>
  </si>
  <si>
    <t>MO                 v</t>
  </si>
  <si>
    <t>MO                          v</t>
  </si>
  <si>
    <t>routing group                       v</t>
  </si>
  <si>
    <t>BOM</t>
  </si>
  <si>
    <t>Processing Jobs</t>
  </si>
  <si>
    <t>Processing jobs summary</t>
  </si>
  <si>
    <t>rg1</t>
  </si>
  <si>
    <t>rg2</t>
  </si>
  <si>
    <t>rg3</t>
  </si>
  <si>
    <t>proc 1</t>
  </si>
  <si>
    <t>proceed</t>
  </si>
  <si>
    <t>delete</t>
  </si>
  <si>
    <t>we will get processing type, processing serial from the props</t>
  </si>
  <si>
    <t>{procSerial: number, processingType: ProcessingTypeEnum}</t>
  </si>
  <si>
    <t xml:space="preserve">Page COMP </t>
  </si>
  <si>
    <t>move-to-inv-page.tsx</t>
  </si>
  <si>
    <t>move-to-inv-summary.tsx</t>
  </si>
  <si>
    <t>COMP 1</t>
  </si>
  <si>
    <t>move-to-inv-list.tsx</t>
  </si>
  <si>
    <t>move-to-inv-bundles.tsx</t>
  </si>
  <si>
    <t>Red</t>
  </si>
  <si>
    <r>
      <rPr>
        <sz val="11"/>
        <color theme="1"/>
        <rFont val="Calibri"/>
        <charset val="134"/>
        <scheme val="minor"/>
      </rPr>
      <t xml:space="preserve">[ </t>
    </r>
    <r>
      <rPr>
        <b/>
        <sz val="11"/>
        <color rgb="FF0070C0"/>
        <rFont val="Calibri"/>
        <charset val="134"/>
        <scheme val="minor"/>
      </rPr>
      <t>OQ</t>
    </r>
    <r>
      <rPr>
        <sz val="11"/>
        <color theme="1"/>
        <rFont val="Calibri"/>
        <charset val="134"/>
        <scheme val="minor"/>
      </rPr>
      <t xml:space="preserve"> ][</t>
    </r>
    <r>
      <rPr>
        <b/>
        <sz val="11"/>
        <color rgb="FF00B050"/>
        <rFont val="Calibri"/>
        <charset val="134"/>
        <scheme val="minor"/>
      </rPr>
      <t>JQ</t>
    </r>
    <r>
      <rPr>
        <sz val="11"/>
        <color theme="1"/>
        <rFont val="Calibri"/>
        <charset val="134"/>
        <scheme val="minor"/>
      </rPr>
      <t>][</t>
    </r>
    <r>
      <rPr>
        <b/>
        <sz val="11"/>
        <color rgb="FFFF0000"/>
        <rFont val="Calibri"/>
        <charset val="134"/>
        <scheme val="minor"/>
      </rPr>
      <t>PJQ</t>
    </r>
    <r>
      <rPr>
        <sz val="11"/>
        <color theme="1"/>
        <rFont val="Calibri"/>
        <charset val="134"/>
        <scheme val="minor"/>
      </rPr>
      <t>]</t>
    </r>
  </si>
  <si>
    <t>SPS_R_MoveToInvProcSerialSummaryResponse</t>
  </si>
  <si>
    <t>Blue</t>
  </si>
  <si>
    <t>SPS_C_MoveToInvProcSerialRequest</t>
  </si>
  <si>
    <r>
      <rPr>
        <sz val="11"/>
        <color theme="1"/>
        <rFont val="Calibri"/>
        <charset val="134"/>
        <scheme val="minor"/>
      </rPr>
      <t>[</t>
    </r>
    <r>
      <rPr>
        <b/>
        <sz val="11"/>
        <color rgb="FF7030A0"/>
        <rFont val="Calibri"/>
        <charset val="134"/>
        <scheme val="minor"/>
      </rPr>
      <t>TB</t>
    </r>
    <r>
      <rPr>
        <sz val="11"/>
        <color theme="1"/>
        <rFont val="Calibri"/>
        <charset val="134"/>
        <scheme val="minor"/>
      </rPr>
      <t>][</t>
    </r>
    <r>
      <rPr>
        <b/>
        <sz val="11"/>
        <color rgb="FFFFC000"/>
        <rFont val="Calibri"/>
        <charset val="134"/>
        <scheme val="minor"/>
      </rPr>
      <t>MTIB</t>
    </r>
    <r>
      <rPr>
        <sz val="11"/>
        <color theme="1"/>
        <rFont val="Calibri"/>
        <charset val="134"/>
        <scheme val="minor"/>
      </rPr>
      <t>]</t>
    </r>
  </si>
  <si>
    <t>inventory out requests</t>
  </si>
  <si>
    <t>COMP 2</t>
  </si>
  <si>
    <t>new tables in SPS only</t>
  </si>
  <si>
    <t>created on</t>
  </si>
  <si>
    <t>created by</t>
  </si>
  <si>
    <t>total bundles</t>
  </si>
  <si>
    <t>total qty</t>
  </si>
  <si>
    <t>SPS_R_MoveToInvRequestsResponse</t>
  </si>
  <si>
    <t>move_to_inv_request</t>
  </si>
  <si>
    <t>view</t>
  </si>
  <si>
    <t>SPS_C_MoveToInvRequestsProcSerialRequest</t>
  </si>
  <si>
    <t>move_to_inv_items</t>
  </si>
  <si>
    <t>COMP 3</t>
  </si>
  <si>
    <t>eligible bundles</t>
  </si>
  <si>
    <t>PTS_C_BundleStatusForBundleBarcodeAndProcTypeRequest</t>
  </si>
  <si>
    <t>API 4</t>
  </si>
  <si>
    <t>PTS_C_BundleStatusForBundleBarcodeAndProcTypeResponse</t>
  </si>
  <si>
    <t xml:space="preserve">total </t>
  </si>
  <si>
    <t>moved to inv</t>
  </si>
  <si>
    <t>un elgible bundles</t>
  </si>
  <si>
    <t>already moved</t>
  </si>
  <si>
    <t>SPS_R_MoveToInvAllBundlesResponse</t>
  </si>
  <si>
    <t>SPS_C_MoveToInvElgBundlesProcSerialRequest</t>
  </si>
  <si>
    <t>SPS_R_MoveToInvBundlesRequest</t>
  </si>
  <si>
    <t>rent</t>
  </si>
  <si>
    <t>land</t>
  </si>
  <si>
    <t>sekhar</t>
  </si>
  <si>
    <t>scooter</t>
  </si>
  <si>
    <t>laptop</t>
  </si>
  <si>
    <t>dil</t>
  </si>
  <si>
    <t>phone</t>
  </si>
  <si>
    <t>icici</t>
  </si>
  <si>
    <t>loan</t>
  </si>
  <si>
    <t>policy</t>
  </si>
  <si>
    <t>FD</t>
  </si>
  <si>
    <t>policy 2</t>
  </si>
  <si>
    <t>net bill</t>
  </si>
  <si>
    <t>phone recharges</t>
  </si>
  <si>
    <t xml:space="preserve"> </t>
  </si>
  <si>
    <t>knit</t>
  </si>
  <si>
    <t>R1</t>
  </si>
  <si>
    <t>FGSKU1</t>
  </si>
  <si>
    <t>MO+PTYPE+PCODE+COL+SIZE</t>
  </si>
  <si>
    <t>emb</t>
  </si>
  <si>
    <t>link</t>
  </si>
  <si>
    <t>R2</t>
  </si>
  <si>
    <t>FGSKU2</t>
  </si>
  <si>
    <t>sewing</t>
  </si>
  <si>
    <t>FGSKU3</t>
  </si>
  <si>
    <t>iron</t>
  </si>
  <si>
    <t>R3</t>
  </si>
  <si>
    <t>pack</t>
  </si>
  <si>
    <t>R4</t>
  </si>
  <si>
    <t>we maintain the proc bundles for every process tyoe with the FG SKU</t>
  </si>
  <si>
    <t>if move to inventory is marked, then only we will move the FG SKUs to inventory.</t>
  </si>
  <si>
    <t>Moving to inventory, for knit process it is clear. After bundling confrimation we will move</t>
  </si>
  <si>
    <t>Moving to inventory, for a process where bundling is marked is also very clear since we have the bundling confirmation</t>
  </si>
  <si>
    <t>After any other sub process reporting, we don’t directly move to inventory, instead we will give a new screen to scan all the bundles whose current operation is done and then we will move those items to inventory</t>
  </si>
  <si>
    <t>Moving an item to inventory should always be in a bulk. It cant be for every bundle transaction</t>
  </si>
  <si>
    <t>If we don’t move to inventory, then for the next operation, the same bundle of the pre operation must be sent. NO WIP WORKS HERE</t>
  </si>
  <si>
    <t>After operation reporting / bundling confirmation if move to inventory is not marked, then we will automatically remove the dependency of issuance of inventory and we will make sure the same FG number pass through until the next bunling operation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</si>
</sst>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53">
    <font>
      <sz val="11"/>
      <color theme="1"/>
      <name val="Calibri"/>
      <charset val="134"/>
      <scheme val="minor"/>
    </font>
    <font>
      <sz val="11"/>
      <color theme="0"/>
      <name val="Calibri"/>
      <charset val="134"/>
      <scheme val="minor"/>
    </font>
    <font>
      <b/>
      <sz val="11"/>
      <color theme="1"/>
      <name val="Calibri"/>
      <charset val="134"/>
      <scheme val="minor"/>
    </font>
    <font>
      <b/>
      <sz val="10.5"/>
      <color theme="9" tint="-0.25"/>
      <name val="Consolas"/>
      <charset val="134"/>
    </font>
    <font>
      <b/>
      <sz val="11"/>
      <color rgb="FF7030A0"/>
      <name val="Consolas"/>
      <charset val="134"/>
    </font>
    <font>
      <b/>
      <sz val="16"/>
      <color theme="5" tint="-0.249977111117893"/>
      <name val="Calibri"/>
      <charset val="134"/>
      <scheme val="minor"/>
    </font>
    <font>
      <b/>
      <sz val="11"/>
      <name val="Calibri"/>
      <charset val="134"/>
      <scheme val="minor"/>
    </font>
    <font>
      <sz val="11"/>
      <color theme="4"/>
      <name val="Calibri"/>
      <charset val="134"/>
      <scheme val="minor"/>
    </font>
    <font>
      <b/>
      <sz val="11"/>
      <color theme="0"/>
      <name val="Calibri"/>
      <charset val="134"/>
      <scheme val="minor"/>
    </font>
    <font>
      <sz val="11"/>
      <color indexed="8"/>
      <name val="Calibri"/>
      <charset val="134"/>
    </font>
    <font>
      <b/>
      <sz val="11"/>
      <name val="Consolas"/>
      <charset val="134"/>
    </font>
    <font>
      <sz val="11"/>
      <color theme="5" tint="-0.499984740745262"/>
      <name val="Consolas"/>
      <charset val="134"/>
    </font>
    <font>
      <sz val="11"/>
      <color indexed="9"/>
      <name val="Calibri"/>
      <charset val="134"/>
    </font>
    <font>
      <b/>
      <sz val="10.5"/>
      <color theme="7" tint="-0.25"/>
      <name val="Consolas"/>
      <charset val="134"/>
    </font>
    <font>
      <sz val="11"/>
      <color theme="0"/>
      <name val="Calibri"/>
      <charset val="134"/>
    </font>
    <font>
      <b/>
      <sz val="11"/>
      <color indexed="8"/>
      <name val="Calibri"/>
      <charset val="134"/>
    </font>
    <font>
      <b/>
      <sz val="10.5"/>
      <color rgb="FFFFC000"/>
      <name val="Consolas"/>
      <charset val="134"/>
    </font>
    <font>
      <b/>
      <sz val="10.5"/>
      <color theme="1" tint="0.05"/>
      <name val="Consolas"/>
      <charset val="134"/>
    </font>
    <font>
      <b/>
      <sz val="11"/>
      <color rgb="FF000000"/>
      <name val="Calibri"/>
      <charset val="134"/>
    </font>
    <font>
      <b/>
      <sz val="10.5"/>
      <color rgb="FF0070C0"/>
      <name val="Consolas"/>
      <charset val="134"/>
    </font>
    <font>
      <b/>
      <sz val="11"/>
      <color theme="1"/>
      <name val="Consolas"/>
      <charset val="134"/>
    </font>
    <font>
      <sz val="11"/>
      <color rgb="FF00B050"/>
      <name val="Consolas"/>
      <charset val="134"/>
    </font>
    <font>
      <sz val="11"/>
      <color rgb="FFFF0000"/>
      <name val="Calibri"/>
      <charset val="134"/>
      <scheme val="minor"/>
    </font>
    <font>
      <sz val="11"/>
      <name val="Calibri"/>
      <charset val="134"/>
      <scheme val="minor"/>
    </font>
    <font>
      <sz val="11"/>
      <color rgb="FFC00000"/>
      <name val="Calibri"/>
      <charset val="134"/>
      <scheme val="minor"/>
    </font>
    <font>
      <b/>
      <sz val="11"/>
      <color rgb="FF00B050"/>
      <name val="Consolas"/>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b/>
      <sz val="11"/>
      <color rgb="FF0070C0"/>
      <name val="Calibri"/>
      <charset val="134"/>
      <scheme val="minor"/>
    </font>
    <font>
      <b/>
      <sz val="11"/>
      <color theme="9" tint="-0.249977111117893"/>
      <name val="Calibri"/>
      <charset val="134"/>
      <scheme val="minor"/>
    </font>
    <font>
      <b/>
      <sz val="11"/>
      <color rgb="FFFF0000"/>
      <name val="Calibri"/>
      <charset val="134"/>
      <scheme val="minor"/>
    </font>
    <font>
      <b/>
      <sz val="11"/>
      <color rgb="FF0070C0"/>
      <name val="Calibri"/>
      <charset val="134"/>
    </font>
    <font>
      <b/>
      <sz val="11"/>
      <color rgb="FFFFC000"/>
      <name val="Calibri"/>
      <charset val="134"/>
    </font>
    <font>
      <b/>
      <sz val="11"/>
      <color rgb="FF00B050"/>
      <name val="Calibri"/>
      <charset val="134"/>
      <scheme val="minor"/>
    </font>
    <font>
      <b/>
      <sz val="11"/>
      <color rgb="FF7030A0"/>
      <name val="Calibri"/>
      <charset val="134"/>
      <scheme val="minor"/>
    </font>
    <font>
      <b/>
      <sz val="11"/>
      <color rgb="FFFFC000"/>
      <name val="Calibri"/>
      <charset val="134"/>
      <scheme val="minor"/>
    </font>
  </fonts>
  <fills count="53">
    <fill>
      <patternFill patternType="none"/>
    </fill>
    <fill>
      <patternFill patternType="gray125"/>
    </fill>
    <fill>
      <patternFill patternType="solid">
        <fgColor rgb="FFFF0000"/>
        <bgColor indexed="64"/>
      </patternFill>
    </fill>
    <fill>
      <patternFill patternType="solid">
        <fgColor theme="8" tint="-0.25"/>
        <bgColor indexed="64"/>
      </patternFill>
    </fill>
    <fill>
      <patternFill patternType="solid">
        <fgColor theme="8" tint="0.6"/>
        <bgColor indexed="64"/>
      </patternFill>
    </fill>
    <fill>
      <patternFill patternType="solid">
        <fgColor theme="7" tint="0.4"/>
        <bgColor indexed="64"/>
      </patternFill>
    </fill>
    <fill>
      <patternFill patternType="solid">
        <fgColor theme="7" tint="0.6"/>
        <bgColor indexed="64"/>
      </patternFill>
    </fill>
    <fill>
      <patternFill patternType="solid">
        <fgColor rgb="FF00B0F0"/>
        <bgColor indexed="64"/>
      </patternFill>
    </fill>
    <fill>
      <patternFill patternType="solid">
        <fgColor theme="8" tint="-0.249977111117893"/>
        <bgColor indexed="64"/>
      </patternFill>
    </fill>
    <fill>
      <patternFill patternType="solid">
        <fgColor theme="8" tint="0.599993896298105"/>
        <bgColor indexed="64"/>
      </patternFill>
    </fill>
    <fill>
      <patternFill patternType="solid">
        <fgColor theme="5" tint="0.399945066682943"/>
        <bgColor indexed="64"/>
      </patternFill>
    </fill>
    <fill>
      <patternFill patternType="solid">
        <fgColor rgb="FFFFFF00"/>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9" tint="-0.249977111117893"/>
        <bgColor indexed="64"/>
      </patternFill>
    </fill>
    <fill>
      <patternFill patternType="solid">
        <fgColor theme="9" tint="0.599993896298105"/>
        <bgColor indexed="64"/>
      </patternFill>
    </fill>
    <fill>
      <patternFill patternType="solid">
        <fgColor theme="9" tint="0.399945066682943"/>
        <bgColor indexed="64"/>
      </patternFill>
    </fill>
    <fill>
      <patternFill patternType="solid">
        <fgColor rgb="FF00B050"/>
        <bgColor indexed="64"/>
      </patternFill>
    </fill>
    <fill>
      <patternFill patternType="solid">
        <fgColor theme="7"/>
        <bgColor indexed="64"/>
      </patternFill>
    </fill>
    <fill>
      <patternFill patternType="solid">
        <fgColor theme="0"/>
        <bgColor indexed="64"/>
      </patternFill>
    </fill>
    <fill>
      <patternFill patternType="solid">
        <fgColor rgb="FFFFC000"/>
        <bgColor indexed="64"/>
      </patternFill>
    </fill>
    <fill>
      <patternFill patternType="solid">
        <fgColor rgb="FFD9D9D9"/>
        <bgColor indexed="64"/>
      </patternFill>
    </fill>
    <fill>
      <patternFill patternType="solid">
        <fgColor rgb="FF92D050"/>
        <bgColor indexed="64"/>
      </patternFill>
    </fill>
    <fill>
      <patternFill patternType="solid">
        <fgColor theme="9" tint="0.799951170384838"/>
        <bgColor indexed="64"/>
      </patternFill>
    </fill>
    <fill>
      <patternFill patternType="solid">
        <fgColor rgb="FF9BC2E6"/>
        <bgColor indexed="64"/>
      </patternFill>
    </fill>
    <fill>
      <patternFill patternType="solid">
        <fgColor rgb="FFF8CBAD"/>
        <bgColor indexed="64"/>
      </patternFill>
    </fill>
    <fill>
      <patternFill patternType="solid">
        <fgColor rgb="FF0070C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399975585192419"/>
        <bgColor indexed="64"/>
      </patternFill>
    </fill>
  </fills>
  <borders count="28">
    <border>
      <left/>
      <right/>
      <top/>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right style="medium">
        <color auto="1"/>
      </right>
      <top style="medium">
        <color auto="1"/>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style="medium">
        <color auto="1"/>
      </left>
      <right/>
      <top style="medium">
        <color auto="1"/>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0" fillId="27" borderId="20" applyNumberFormat="0" applyFont="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21" applyNumberFormat="0" applyFill="0" applyAlignment="0" applyProtection="0">
      <alignment vertical="center"/>
    </xf>
    <xf numFmtId="0" fontId="32" fillId="0" borderId="21" applyNumberFormat="0" applyFill="0" applyAlignment="0" applyProtection="0">
      <alignment vertical="center"/>
    </xf>
    <xf numFmtId="0" fontId="33" fillId="0" borderId="22" applyNumberFormat="0" applyFill="0" applyAlignment="0" applyProtection="0">
      <alignment vertical="center"/>
    </xf>
    <xf numFmtId="0" fontId="33" fillId="0" borderId="0" applyNumberFormat="0" applyFill="0" applyBorder="0" applyAlignment="0" applyProtection="0">
      <alignment vertical="center"/>
    </xf>
    <xf numFmtId="0" fontId="34" fillId="28" borderId="23" applyNumberFormat="0" applyAlignment="0" applyProtection="0">
      <alignment vertical="center"/>
    </xf>
    <xf numFmtId="0" fontId="35" fillId="29" borderId="24" applyNumberFormat="0" applyAlignment="0" applyProtection="0">
      <alignment vertical="center"/>
    </xf>
    <xf numFmtId="0" fontId="36" fillId="29" borderId="23" applyNumberFormat="0" applyAlignment="0" applyProtection="0">
      <alignment vertical="center"/>
    </xf>
    <xf numFmtId="0" fontId="37" fillId="30" borderId="25" applyNumberFormat="0" applyAlignment="0" applyProtection="0">
      <alignment vertical="center"/>
    </xf>
    <xf numFmtId="0" fontId="38" fillId="0" borderId="26" applyNumberFormat="0" applyFill="0" applyAlignment="0" applyProtection="0">
      <alignment vertical="center"/>
    </xf>
    <xf numFmtId="0" fontId="39" fillId="0" borderId="27" applyNumberFormat="0" applyFill="0" applyAlignment="0" applyProtection="0">
      <alignment vertical="center"/>
    </xf>
    <xf numFmtId="0" fontId="40" fillId="31" borderId="0" applyNumberFormat="0" applyBorder="0" applyAlignment="0" applyProtection="0">
      <alignment vertical="center"/>
    </xf>
    <xf numFmtId="0" fontId="41" fillId="32" borderId="0" applyNumberFormat="0" applyBorder="0" applyAlignment="0" applyProtection="0">
      <alignment vertical="center"/>
    </xf>
    <xf numFmtId="0" fontId="42" fillId="33" borderId="0" applyNumberFormat="0" applyBorder="0" applyAlignment="0" applyProtection="0">
      <alignment vertical="center"/>
    </xf>
    <xf numFmtId="0" fontId="43" fillId="34" borderId="0" applyNumberFormat="0" applyBorder="0" applyAlignment="0" applyProtection="0">
      <alignment vertical="center"/>
    </xf>
    <xf numFmtId="0" fontId="44" fillId="35" borderId="0" applyNumberFormat="0" applyBorder="0" applyAlignment="0" applyProtection="0">
      <alignment vertical="center"/>
    </xf>
    <xf numFmtId="0" fontId="44" fillId="36" borderId="0" applyNumberFormat="0" applyBorder="0" applyAlignment="0" applyProtection="0">
      <alignment vertical="center"/>
    </xf>
    <xf numFmtId="0" fontId="43" fillId="37" borderId="0" applyNumberFormat="0" applyBorder="0" applyAlignment="0" applyProtection="0">
      <alignment vertical="center"/>
    </xf>
    <xf numFmtId="0" fontId="43" fillId="38" borderId="0" applyNumberFormat="0" applyBorder="0" applyAlignment="0" applyProtection="0">
      <alignment vertical="center"/>
    </xf>
    <xf numFmtId="0" fontId="44" fillId="39" borderId="0" applyNumberFormat="0" applyBorder="0" applyAlignment="0" applyProtection="0">
      <alignment vertical="center"/>
    </xf>
    <xf numFmtId="0" fontId="44" fillId="40" borderId="0" applyNumberFormat="0" applyBorder="0" applyAlignment="0" applyProtection="0">
      <alignment vertical="center"/>
    </xf>
    <xf numFmtId="0" fontId="43" fillId="41" borderId="0" applyNumberFormat="0" applyBorder="0" applyAlignment="0" applyProtection="0">
      <alignment vertical="center"/>
    </xf>
    <xf numFmtId="0" fontId="43" fillId="42" borderId="0" applyNumberFormat="0" applyBorder="0" applyAlignment="0" applyProtection="0">
      <alignment vertical="center"/>
    </xf>
    <xf numFmtId="0" fontId="44" fillId="43" borderId="0" applyNumberFormat="0" applyBorder="0" applyAlignment="0" applyProtection="0">
      <alignment vertical="center"/>
    </xf>
    <xf numFmtId="0" fontId="44" fillId="44" borderId="0" applyNumberFormat="0" applyBorder="0" applyAlignment="0" applyProtection="0">
      <alignment vertical="center"/>
    </xf>
    <xf numFmtId="0" fontId="43" fillId="45" borderId="0" applyNumberFormat="0" applyBorder="0" applyAlignment="0" applyProtection="0">
      <alignment vertical="center"/>
    </xf>
    <xf numFmtId="0" fontId="43" fillId="18" borderId="0" applyNumberFormat="0" applyBorder="0" applyAlignment="0" applyProtection="0">
      <alignment vertical="center"/>
    </xf>
    <xf numFmtId="0" fontId="44" fillId="13" borderId="0" applyNumberFormat="0" applyBorder="0" applyAlignment="0" applyProtection="0">
      <alignment vertical="center"/>
    </xf>
    <xf numFmtId="0" fontId="44" fillId="46" borderId="0" applyNumberFormat="0" applyBorder="0" applyAlignment="0" applyProtection="0">
      <alignment vertical="center"/>
    </xf>
    <xf numFmtId="0" fontId="43" fillId="47" borderId="0" applyNumberFormat="0" applyBorder="0" applyAlignment="0" applyProtection="0">
      <alignment vertical="center"/>
    </xf>
    <xf numFmtId="0" fontId="43" fillId="48" borderId="0" applyNumberFormat="0" applyBorder="0" applyAlignment="0" applyProtection="0">
      <alignment vertical="center"/>
    </xf>
    <xf numFmtId="0" fontId="44" fillId="12" borderId="0" applyNumberFormat="0" applyBorder="0" applyAlignment="0" applyProtection="0">
      <alignment vertical="center"/>
    </xf>
    <xf numFmtId="0" fontId="44" fillId="9" borderId="0" applyNumberFormat="0" applyBorder="0" applyAlignment="0" applyProtection="0">
      <alignment vertical="center"/>
    </xf>
    <xf numFmtId="0" fontId="43" fillId="49" borderId="0" applyNumberFormat="0" applyBorder="0" applyAlignment="0" applyProtection="0">
      <alignment vertical="center"/>
    </xf>
    <xf numFmtId="0" fontId="43" fillId="50" borderId="0" applyNumberFormat="0" applyBorder="0" applyAlignment="0" applyProtection="0">
      <alignment vertical="center"/>
    </xf>
    <xf numFmtId="0" fontId="44" fillId="51" borderId="0" applyNumberFormat="0" applyBorder="0" applyAlignment="0" applyProtection="0">
      <alignment vertical="center"/>
    </xf>
    <xf numFmtId="0" fontId="44" fillId="15" borderId="0" applyNumberFormat="0" applyBorder="0" applyAlignment="0" applyProtection="0">
      <alignment vertical="center"/>
    </xf>
    <xf numFmtId="0" fontId="43" fillId="52" borderId="0" applyNumberFormat="0" applyBorder="0" applyAlignment="0" applyProtection="0">
      <alignment vertical="center"/>
    </xf>
  </cellStyleXfs>
  <cellXfs count="131">
    <xf numFmtId="0" fontId="0" fillId="0" borderId="0" xfId="0"/>
    <xf numFmtId="0" fontId="0" fillId="0" borderId="0" xfId="0" applyAlignment="1">
      <alignment wrapText="1"/>
    </xf>
    <xf numFmtId="0" fontId="0" fillId="0" borderId="0" xfId="0" applyAlignment="1">
      <alignment horizontal="left" vertical="center"/>
    </xf>
    <xf numFmtId="0" fontId="1" fillId="2" borderId="0" xfId="0" applyFont="1" applyFill="1"/>
    <xf numFmtId="0" fontId="0" fillId="2" borderId="0" xfId="0" applyFill="1"/>
    <xf numFmtId="0" fontId="0" fillId="0" borderId="1" xfId="0" applyBorder="1"/>
    <xf numFmtId="0" fontId="2" fillId="0" borderId="1" xfId="0" applyFont="1" applyBorder="1"/>
    <xf numFmtId="0" fontId="2" fillId="3" borderId="0" xfId="0" applyFont="1" applyFill="1" applyAlignment="1">
      <alignment horizontal="center"/>
    </xf>
    <xf numFmtId="0" fontId="2" fillId="4" borderId="0" xfId="0" applyFont="1" applyFill="1" applyAlignment="1">
      <alignment horizontal="center"/>
    </xf>
    <xf numFmtId="0" fontId="0" fillId="0" borderId="2" xfId="0" applyBorder="1"/>
    <xf numFmtId="0" fontId="2" fillId="0" borderId="3" xfId="0" applyFont="1" applyBorder="1"/>
    <xf numFmtId="0" fontId="0" fillId="0" borderId="3" xfId="0" applyBorder="1"/>
    <xf numFmtId="0" fontId="0" fillId="0" borderId="4" xfId="0" applyBorder="1"/>
    <xf numFmtId="0" fontId="2" fillId="0" borderId="0" xfId="0" applyFont="1"/>
    <xf numFmtId="0" fontId="2" fillId="0" borderId="1" xfId="0" applyFont="1" applyBorder="1" applyAlignment="1">
      <alignment horizontal="center"/>
    </xf>
    <xf numFmtId="0" fontId="0" fillId="0" borderId="4" xfId="0" applyBorder="1" applyAlignment="1">
      <alignment wrapText="1"/>
    </xf>
    <xf numFmtId="0" fontId="0" fillId="0" borderId="1" xfId="0" applyBorder="1" applyAlignment="1">
      <alignment wrapText="1"/>
    </xf>
    <xf numFmtId="0" fontId="0" fillId="0" borderId="1" xfId="0" applyFont="1" applyBorder="1" applyAlignment="1">
      <alignment horizontal="center" wrapText="1"/>
    </xf>
    <xf numFmtId="0" fontId="3" fillId="0" borderId="0" xfId="0" applyFont="1" applyAlignment="1">
      <alignment wrapText="1"/>
    </xf>
    <xf numFmtId="0" fontId="0" fillId="0" borderId="1" xfId="0" applyFont="1" applyBorder="1" applyAlignment="1">
      <alignment horizontal="center"/>
    </xf>
    <xf numFmtId="0" fontId="2" fillId="5" borderId="0" xfId="0" applyFont="1" applyFill="1" applyAlignment="1">
      <alignment horizontal="center"/>
    </xf>
    <xf numFmtId="0" fontId="2" fillId="6" borderId="0" xfId="0" applyFont="1" applyFill="1" applyAlignment="1">
      <alignment horizontal="center"/>
    </xf>
    <xf numFmtId="0" fontId="2" fillId="0" borderId="1" xfId="0" applyFont="1" applyBorder="1" applyAlignment="1">
      <alignment horizontal="center" wrapText="1"/>
    </xf>
    <xf numFmtId="0" fontId="0" fillId="0" borderId="1" xfId="0" applyBorder="1" applyAlignment="1">
      <alignment horizontal="center"/>
    </xf>
    <xf numFmtId="0" fontId="0" fillId="0" borderId="5" xfId="0" applyBorder="1"/>
    <xf numFmtId="0" fontId="0" fillId="0" borderId="6" xfId="0" applyBorder="1"/>
    <xf numFmtId="0" fontId="0" fillId="0" borderId="6" xfId="0" applyBorder="1" applyAlignment="1">
      <alignment wrapText="1"/>
    </xf>
    <xf numFmtId="0" fontId="2" fillId="0" borderId="0" xfId="0" applyFont="1" applyAlignment="1">
      <alignment horizontal="center"/>
    </xf>
    <xf numFmtId="0" fontId="0" fillId="0" borderId="0" xfId="0" applyAlignment="1">
      <alignment horizontal="center"/>
    </xf>
    <xf numFmtId="0" fontId="2" fillId="7" borderId="1" xfId="0" applyFont="1" applyFill="1" applyBorder="1" applyAlignment="1">
      <alignment horizontal="center"/>
    </xf>
    <xf numFmtId="0" fontId="2" fillId="0" borderId="6" xfId="0" applyFont="1" applyBorder="1" applyAlignment="1">
      <alignment horizontal="center"/>
    </xf>
    <xf numFmtId="0" fontId="0" fillId="8" borderId="0" xfId="0" applyFill="1"/>
    <xf numFmtId="0" fontId="0" fillId="9" borderId="0" xfId="0" applyFill="1"/>
    <xf numFmtId="0" fontId="0" fillId="3" borderId="0" xfId="0" applyFill="1"/>
    <xf numFmtId="0" fontId="2" fillId="10" borderId="0" xfId="0" applyFont="1" applyFill="1" applyAlignment="1">
      <alignment horizontal="center" wrapText="1"/>
    </xf>
    <xf numFmtId="0" fontId="0" fillId="0" borderId="7" xfId="0" applyBorder="1"/>
    <xf numFmtId="0" fontId="0" fillId="0" borderId="8" xfId="0" applyBorder="1"/>
    <xf numFmtId="0" fontId="2" fillId="0" borderId="0" xfId="0" applyFont="1" applyAlignment="1">
      <alignment horizontal="center" wrapText="1"/>
    </xf>
    <xf numFmtId="0" fontId="0" fillId="0" borderId="9" xfId="0" applyBorder="1"/>
    <xf numFmtId="0" fontId="0" fillId="0" borderId="0" xfId="0" applyFont="1"/>
    <xf numFmtId="0" fontId="4" fillId="0" borderId="0" xfId="0" applyFont="1" applyAlignment="1">
      <alignment vertical="center"/>
    </xf>
    <xf numFmtId="0" fontId="5" fillId="0" borderId="0" xfId="0" applyFont="1"/>
    <xf numFmtId="0" fontId="2" fillId="11" borderId="1" xfId="0" applyFont="1" applyFill="1" applyBorder="1" applyAlignment="1">
      <alignment horizontal="center"/>
    </xf>
    <xf numFmtId="0" fontId="2" fillId="12" borderId="1" xfId="0" applyFont="1" applyFill="1" applyBorder="1"/>
    <xf numFmtId="0" fontId="2" fillId="12" borderId="1" xfId="0" applyFont="1" applyFill="1" applyBorder="1" applyAlignment="1">
      <alignment horizontal="center"/>
    </xf>
    <xf numFmtId="0" fontId="2" fillId="13" borderId="1" xfId="0" applyFont="1" applyFill="1" applyBorder="1"/>
    <xf numFmtId="0" fontId="2" fillId="13" borderId="1" xfId="0" applyFont="1" applyFill="1" applyBorder="1" applyAlignment="1">
      <alignment horizontal="center"/>
    </xf>
    <xf numFmtId="0" fontId="0" fillId="14" borderId="0" xfId="0" applyFill="1"/>
    <xf numFmtId="0" fontId="0" fillId="15" borderId="0" xfId="0" applyFill="1"/>
    <xf numFmtId="0" fontId="0" fillId="16" borderId="0" xfId="0" applyFill="1"/>
    <xf numFmtId="0" fontId="2" fillId="10" borderId="0" xfId="0" applyFont="1" applyFill="1" applyAlignment="1">
      <alignment horizontal="center"/>
    </xf>
    <xf numFmtId="0" fontId="2" fillId="0" borderId="0" xfId="0" applyFont="1" applyAlignment="1">
      <alignment horizontal="center" vertical="center"/>
    </xf>
    <xf numFmtId="0" fontId="0" fillId="17" borderId="0" xfId="0" applyFill="1"/>
    <xf numFmtId="0" fontId="0" fillId="11" borderId="0" xfId="0" applyFill="1"/>
    <xf numFmtId="0" fontId="0" fillId="18" borderId="1" xfId="0" applyFill="1" applyBorder="1" applyAlignment="1">
      <alignment horizontal="center"/>
    </xf>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6" fillId="0" borderId="0" xfId="0" applyFont="1"/>
    <xf numFmtId="0" fontId="7" fillId="0" borderId="0" xfId="0" applyFont="1"/>
    <xf numFmtId="0" fontId="8" fillId="17" borderId="1" xfId="0" applyFont="1" applyFill="1" applyBorder="1" applyAlignment="1">
      <alignment horizontal="center"/>
    </xf>
    <xf numFmtId="0" fontId="0" fillId="0" borderId="13" xfId="0" applyBorder="1" applyAlignment="1">
      <alignment horizontal="left"/>
    </xf>
    <xf numFmtId="0" fontId="1" fillId="19" borderId="0" xfId="0" applyFont="1" applyFill="1"/>
    <xf numFmtId="0" fontId="0" fillId="20" borderId="0" xfId="0" applyFill="1"/>
    <xf numFmtId="0" fontId="1" fillId="7" borderId="0" xfId="0" applyFont="1" applyFill="1"/>
    <xf numFmtId="0" fontId="0" fillId="0" borderId="0" xfId="0" applyAlignment="1">
      <alignment horizontal="left"/>
    </xf>
    <xf numFmtId="0" fontId="9" fillId="0" borderId="0" xfId="0" applyFont="1" applyAlignment="1">
      <alignment vertical="center"/>
    </xf>
    <xf numFmtId="0" fontId="9" fillId="0" borderId="0" xfId="0" applyFont="1" applyAlignment="1">
      <alignment horizontal="center" vertical="center"/>
    </xf>
    <xf numFmtId="0" fontId="9" fillId="0" borderId="2" xfId="0" applyFont="1" applyBorder="1" applyAlignment="1">
      <alignment vertical="center"/>
    </xf>
    <xf numFmtId="0" fontId="9" fillId="0" borderId="3" xfId="0" applyFont="1" applyBorder="1" applyAlignment="1">
      <alignment vertical="center"/>
    </xf>
    <xf numFmtId="0" fontId="9" fillId="0" borderId="5" xfId="0" applyFont="1" applyBorder="1" applyAlignment="1">
      <alignment vertical="center"/>
    </xf>
    <xf numFmtId="0" fontId="9" fillId="0" borderId="4" xfId="0" applyFont="1" applyBorder="1" applyAlignment="1">
      <alignment vertical="center"/>
    </xf>
    <xf numFmtId="0" fontId="9" fillId="0" borderId="6" xfId="0" applyFont="1" applyBorder="1" applyAlignment="1">
      <alignment vertical="center"/>
    </xf>
    <xf numFmtId="0" fontId="9" fillId="0" borderId="7" xfId="0" applyFont="1" applyBorder="1" applyAlignment="1">
      <alignment vertical="center"/>
    </xf>
    <xf numFmtId="0" fontId="9" fillId="0" borderId="8" xfId="0" applyFont="1" applyBorder="1" applyAlignment="1">
      <alignment vertical="center"/>
    </xf>
    <xf numFmtId="0" fontId="9" fillId="0" borderId="9" xfId="0" applyFont="1" applyBorder="1" applyAlignment="1">
      <alignment vertical="center"/>
    </xf>
    <xf numFmtId="0" fontId="9" fillId="21" borderId="0" xfId="0" applyFont="1" applyFill="1" applyAlignment="1">
      <alignment vertical="center"/>
    </xf>
    <xf numFmtId="0" fontId="9" fillId="11" borderId="0" xfId="0" applyFont="1" applyFill="1" applyAlignment="1">
      <alignment vertical="center"/>
    </xf>
    <xf numFmtId="0" fontId="9" fillId="17" borderId="0" xfId="0" applyFont="1" applyFill="1" applyAlignment="1">
      <alignment vertical="center"/>
    </xf>
    <xf numFmtId="0" fontId="9" fillId="20" borderId="0" xfId="0" applyFont="1" applyFill="1" applyAlignment="1">
      <alignment vertical="center"/>
    </xf>
    <xf numFmtId="0" fontId="9" fillId="22" borderId="0" xfId="0" applyFont="1" applyFill="1" applyAlignment="1">
      <alignment horizontal="center" vertical="center"/>
    </xf>
    <xf numFmtId="0" fontId="10" fillId="23" borderId="0" xfId="0" applyFont="1" applyFill="1" applyAlignment="1">
      <alignment vertical="center"/>
    </xf>
    <xf numFmtId="0" fontId="11" fillId="0" borderId="0" xfId="0" applyFont="1" applyAlignment="1">
      <alignment vertical="center"/>
    </xf>
    <xf numFmtId="0" fontId="9" fillId="24" borderId="0" xfId="0" applyFont="1" applyFill="1" applyAlignment="1">
      <alignment vertical="center"/>
    </xf>
    <xf numFmtId="0" fontId="9" fillId="25" borderId="0" xfId="0" applyFont="1" applyFill="1" applyAlignment="1">
      <alignment vertical="center"/>
    </xf>
    <xf numFmtId="0" fontId="9" fillId="0" borderId="1" xfId="0" applyFont="1" applyBorder="1" applyAlignment="1">
      <alignment vertical="center"/>
    </xf>
    <xf numFmtId="0" fontId="12" fillId="0" borderId="0" xfId="0" applyFont="1" applyAlignment="1">
      <alignment horizontal="center" vertical="center"/>
    </xf>
    <xf numFmtId="0" fontId="12" fillId="20" borderId="1" xfId="0" applyFont="1" applyFill="1" applyBorder="1" applyAlignment="1">
      <alignment horizontal="center" vertical="center"/>
    </xf>
    <xf numFmtId="0" fontId="11" fillId="11" borderId="0" xfId="0" applyFont="1" applyFill="1" applyAlignment="1">
      <alignment vertical="center"/>
    </xf>
    <xf numFmtId="0" fontId="9" fillId="11" borderId="1" xfId="0" applyFont="1" applyFill="1" applyBorder="1" applyAlignment="1">
      <alignment vertical="center"/>
    </xf>
    <xf numFmtId="0" fontId="9" fillId="11" borderId="1" xfId="0" applyFont="1" applyFill="1" applyBorder="1" applyAlignment="1">
      <alignment horizontal="center" vertical="center"/>
    </xf>
    <xf numFmtId="0" fontId="9" fillId="11" borderId="18" xfId="0" applyFont="1" applyFill="1" applyBorder="1" applyAlignment="1">
      <alignment horizontal="center" vertical="center"/>
    </xf>
    <xf numFmtId="0" fontId="9" fillId="11" borderId="18" xfId="0" applyFont="1" applyFill="1" applyBorder="1" applyAlignment="1">
      <alignment vertical="center"/>
    </xf>
    <xf numFmtId="0" fontId="9" fillId="0" borderId="0" xfId="0" applyFont="1" applyAlignment="1">
      <alignment horizontal="left" vertical="center"/>
    </xf>
    <xf numFmtId="0" fontId="9" fillId="24" borderId="1" xfId="0" applyFont="1" applyFill="1" applyBorder="1" applyAlignment="1">
      <alignment vertical="center"/>
    </xf>
    <xf numFmtId="0" fontId="9" fillId="24" borderId="18" xfId="0" applyFont="1" applyFill="1" applyBorder="1" applyAlignment="1">
      <alignment vertical="center"/>
    </xf>
    <xf numFmtId="0" fontId="13" fillId="0" borderId="0" xfId="0" applyFont="1" applyAlignment="1">
      <alignment wrapText="1"/>
    </xf>
    <xf numFmtId="0" fontId="14" fillId="17" borderId="0" xfId="0" applyFont="1" applyFill="1" applyAlignment="1">
      <alignment horizontal="center" vertical="center"/>
    </xf>
    <xf numFmtId="0" fontId="15" fillId="0" borderId="1" xfId="0" applyFont="1" applyBorder="1" applyAlignment="1">
      <alignment horizontal="center" vertical="center"/>
    </xf>
    <xf numFmtId="0" fontId="16" fillId="0" borderId="0" xfId="0" applyFont="1" applyAlignment="1">
      <alignment wrapText="1"/>
    </xf>
    <xf numFmtId="0" fontId="15" fillId="20" borderId="1" xfId="0" applyFont="1" applyFill="1" applyBorder="1" applyAlignment="1">
      <alignment horizontal="center" vertical="center"/>
    </xf>
    <xf numFmtId="0" fontId="15" fillId="25" borderId="1" xfId="0" applyFont="1" applyFill="1" applyBorder="1" applyAlignment="1">
      <alignment horizontal="center" vertical="center"/>
    </xf>
    <xf numFmtId="0" fontId="9" fillId="25" borderId="1" xfId="0" applyFont="1" applyFill="1" applyBorder="1" applyAlignment="1">
      <alignment vertical="center"/>
    </xf>
    <xf numFmtId="0" fontId="9" fillId="25" borderId="1" xfId="0" applyFont="1" applyFill="1" applyBorder="1" applyAlignment="1">
      <alignment horizontal="center" vertical="center"/>
    </xf>
    <xf numFmtId="0" fontId="14" fillId="0" borderId="0" xfId="0" applyFont="1" applyFill="1" applyAlignment="1">
      <alignment horizontal="center" vertical="center"/>
    </xf>
    <xf numFmtId="0" fontId="12" fillId="17" borderId="0" xfId="0" applyFont="1" applyFill="1" applyAlignment="1">
      <alignment horizontal="center" vertical="center"/>
    </xf>
    <xf numFmtId="0" fontId="9" fillId="2" borderId="1" xfId="0" applyFont="1" applyFill="1" applyBorder="1" applyAlignment="1">
      <alignment vertical="center"/>
    </xf>
    <xf numFmtId="0" fontId="12" fillId="0" borderId="0" xfId="0" applyFont="1" applyFill="1" applyAlignment="1">
      <alignment horizontal="center" vertical="center"/>
    </xf>
    <xf numFmtId="0" fontId="9" fillId="0" borderId="0" xfId="0" applyFont="1" applyFill="1" applyAlignment="1">
      <alignment vertical="center"/>
    </xf>
    <xf numFmtId="0" fontId="17" fillId="0" borderId="0" xfId="0" applyFont="1" applyAlignment="1">
      <alignment wrapText="1"/>
    </xf>
    <xf numFmtId="0" fontId="18" fillId="0" borderId="1" xfId="0" applyFont="1" applyFill="1" applyBorder="1" applyAlignment="1">
      <alignment horizontal="center" vertical="center"/>
    </xf>
    <xf numFmtId="0" fontId="19" fillId="0" borderId="0" xfId="0" applyFont="1" applyAlignment="1">
      <alignment wrapText="1"/>
    </xf>
    <xf numFmtId="0" fontId="2" fillId="23" borderId="0" xfId="0" applyFont="1" applyFill="1" applyAlignment="1">
      <alignment horizontal="center"/>
    </xf>
    <xf numFmtId="0" fontId="0" fillId="26" borderId="0" xfId="0" applyFill="1"/>
    <xf numFmtId="0" fontId="20" fillId="23" borderId="0" xfId="0" applyFont="1" applyFill="1" applyAlignment="1">
      <alignment horizontal="left" vertical="center"/>
    </xf>
    <xf numFmtId="0" fontId="21" fillId="0" borderId="0" xfId="0" applyFont="1" applyAlignment="1">
      <alignment vertical="center"/>
    </xf>
    <xf numFmtId="0" fontId="22" fillId="0" borderId="1" xfId="0" applyFont="1" applyBorder="1"/>
    <xf numFmtId="0" fontId="2" fillId="0" borderId="0" xfId="0" applyFont="1" applyAlignment="1">
      <alignment horizontal="right"/>
    </xf>
    <xf numFmtId="0" fontId="0" fillId="0" borderId="19" xfId="0" applyBorder="1"/>
    <xf numFmtId="0" fontId="0" fillId="9" borderId="1" xfId="0" applyFill="1" applyBorder="1"/>
    <xf numFmtId="0" fontId="23" fillId="7" borderId="1" xfId="0" applyFont="1" applyFill="1" applyBorder="1" applyAlignment="1">
      <alignment horizontal="center"/>
    </xf>
    <xf numFmtId="0" fontId="24" fillId="0" borderId="0" xfId="0" applyFont="1"/>
    <xf numFmtId="0" fontId="2" fillId="23" borderId="13" xfId="0" applyFont="1" applyFill="1" applyBorder="1" applyAlignment="1">
      <alignment horizontal="center"/>
    </xf>
    <xf numFmtId="0" fontId="1" fillId="26" borderId="0" xfId="0" applyFont="1" applyFill="1" applyAlignment="1">
      <alignment horizontal="center"/>
    </xf>
    <xf numFmtId="0" fontId="20" fillId="23" borderId="0" xfId="0" applyFont="1" applyFill="1" applyAlignment="1">
      <alignment vertical="center"/>
    </xf>
    <xf numFmtId="0" fontId="25" fillId="0" borderId="0" xfId="0" applyFont="1" applyAlignment="1">
      <alignment vertical="center"/>
    </xf>
    <xf numFmtId="0" fontId="0" fillId="0" borderId="0" xfId="0" quotePrefix="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4:U38"/>
  <sheetViews>
    <sheetView zoomScale="115" zoomScaleNormal="115" topLeftCell="B11" workbookViewId="0">
      <selection activeCell="M22" sqref="M22"/>
    </sheetView>
  </sheetViews>
  <sheetFormatPr defaultColWidth="9" defaultRowHeight="15"/>
  <cols>
    <col min="5" max="5" width="21.8571428571429" customWidth="1"/>
    <col min="6" max="6" width="13.8571428571429" customWidth="1"/>
    <col min="7" max="7" width="20.7142857142857" customWidth="1"/>
    <col min="8" max="8" width="16.2857142857143" customWidth="1"/>
    <col min="9" max="9" width="17" customWidth="1"/>
    <col min="10" max="10" width="19.2857142857143" customWidth="1"/>
    <col min="11" max="11" width="15.2857142857143" customWidth="1"/>
    <col min="12" max="12" width="19" customWidth="1"/>
    <col min="13" max="13" width="12.4285714285714" customWidth="1"/>
    <col min="14" max="14" width="13.8571428571429" customWidth="1"/>
  </cols>
  <sheetData>
    <row r="4" spans="5:6">
      <c r="E4" s="117" t="s">
        <v>0</v>
      </c>
      <c r="F4" s="117"/>
    </row>
    <row r="6" ht="15.75" spans="6:9">
      <c r="F6" s="118"/>
      <c r="G6" s="119" t="s">
        <v>1</v>
      </c>
      <c r="H6" s="119"/>
      <c r="I6" s="119"/>
    </row>
    <row r="7" spans="5:15">
      <c r="E7" s="9" t="s">
        <v>2</v>
      </c>
      <c r="F7" s="24"/>
      <c r="H7" s="9"/>
      <c r="I7" s="24"/>
      <c r="K7" s="9"/>
      <c r="L7" s="24"/>
      <c r="N7" s="9"/>
      <c r="O7" s="24"/>
    </row>
    <row r="8" spans="5:15">
      <c r="E8" s="12"/>
      <c r="F8" s="25"/>
      <c r="H8" s="12"/>
      <c r="I8" s="25"/>
      <c r="K8" s="12"/>
      <c r="L8" s="25"/>
      <c r="N8" s="12"/>
      <c r="O8" s="25"/>
    </row>
    <row r="9" spans="5:15">
      <c r="E9" s="12"/>
      <c r="F9" s="25"/>
      <c r="H9" s="12"/>
      <c r="I9" s="25"/>
      <c r="K9" s="12"/>
      <c r="L9" s="25"/>
      <c r="N9" s="12"/>
      <c r="O9" s="25"/>
    </row>
    <row r="10" ht="15.75" spans="5:15">
      <c r="E10" s="35"/>
      <c r="F10" s="38"/>
      <c r="H10" s="35"/>
      <c r="I10" s="38"/>
      <c r="K10" s="35"/>
      <c r="L10" s="38"/>
      <c r="N10" s="35"/>
      <c r="O10" s="38"/>
    </row>
    <row r="12" ht="15.75"/>
    <row r="13" spans="5:15">
      <c r="E13" s="9"/>
      <c r="F13" s="24"/>
      <c r="H13" s="9"/>
      <c r="I13" s="24"/>
      <c r="K13" s="9"/>
      <c r="L13" s="24"/>
      <c r="N13" s="9"/>
      <c r="O13" s="24"/>
    </row>
    <row r="14" spans="5:15">
      <c r="E14" s="12"/>
      <c r="F14" s="25"/>
      <c r="H14" s="12"/>
      <c r="I14" s="25"/>
      <c r="K14" s="12"/>
      <c r="L14" s="25"/>
      <c r="N14" s="12"/>
      <c r="O14" s="25"/>
    </row>
    <row r="15" spans="5:15">
      <c r="E15" s="12"/>
      <c r="F15" s="25"/>
      <c r="H15" s="12"/>
      <c r="I15" s="25"/>
      <c r="K15" s="12"/>
      <c r="L15" s="25"/>
      <c r="N15" s="12"/>
      <c r="O15" s="25"/>
    </row>
    <row r="16" ht="15.75" spans="5:20">
      <c r="E16" s="35"/>
      <c r="F16" s="38"/>
      <c r="H16" s="35"/>
      <c r="I16" s="38"/>
      <c r="K16" s="35"/>
      <c r="L16" s="38"/>
      <c r="N16" s="35"/>
      <c r="O16" s="38"/>
      <c r="T16">
        <v>22809</v>
      </c>
    </row>
    <row r="18" spans="20:21">
      <c r="T18" s="28" t="s">
        <v>3</v>
      </c>
      <c r="U18" s="28" t="s">
        <v>4</v>
      </c>
    </row>
    <row r="19" spans="20:21">
      <c r="T19">
        <v>15</v>
      </c>
      <c r="U19">
        <v>15</v>
      </c>
    </row>
    <row r="20" spans="20:21">
      <c r="T20">
        <v>21879</v>
      </c>
      <c r="U20">
        <v>20177</v>
      </c>
    </row>
    <row r="23" spans="5:7">
      <c r="E23" s="119" t="s">
        <v>1</v>
      </c>
      <c r="F23" s="119"/>
      <c r="G23" s="119"/>
    </row>
    <row r="24" spans="5:12">
      <c r="E24" s="120" t="s">
        <v>5</v>
      </c>
      <c r="L24" s="125" t="s">
        <v>6</v>
      </c>
    </row>
    <row r="25" spans="5:18">
      <c r="E25" s="27" t="s">
        <v>7</v>
      </c>
      <c r="F25" s="27" t="s">
        <v>8</v>
      </c>
      <c r="G25" s="27" t="s">
        <v>9</v>
      </c>
      <c r="H25" s="27" t="s">
        <v>10</v>
      </c>
      <c r="I25" s="27" t="s">
        <v>11</v>
      </c>
      <c r="J25" s="27" t="s">
        <v>12</v>
      </c>
      <c r="K25" s="27" t="s">
        <v>13</v>
      </c>
      <c r="L25" s="27" t="s">
        <v>14</v>
      </c>
      <c r="N25" s="126" t="s">
        <v>15</v>
      </c>
      <c r="O25" s="127" t="s">
        <v>16</v>
      </c>
      <c r="P25" s="117"/>
      <c r="Q25" s="117"/>
      <c r="R25" s="117"/>
    </row>
    <row r="26" spans="4:12">
      <c r="D26" s="131" t="s">
        <v>17</v>
      </c>
      <c r="E26" t="s">
        <v>18</v>
      </c>
      <c r="F26">
        <v>1</v>
      </c>
      <c r="G26">
        <v>100</v>
      </c>
      <c r="H26">
        <v>60</v>
      </c>
      <c r="I26">
        <v>50</v>
      </c>
      <c r="J26" t="s">
        <v>19</v>
      </c>
      <c r="K26" t="s">
        <v>20</v>
      </c>
      <c r="L26" t="s">
        <v>21</v>
      </c>
    </row>
    <row r="27" spans="7:13">
      <c r="G27" s="121" t="s">
        <v>22</v>
      </c>
      <c r="H27" s="121" t="s">
        <v>23</v>
      </c>
      <c r="I27" s="121" t="s">
        <v>24</v>
      </c>
      <c r="J27" s="127" t="s">
        <v>16</v>
      </c>
      <c r="K27" s="117"/>
      <c r="L27" s="117"/>
      <c r="M27" s="117"/>
    </row>
    <row r="28" spans="7:9">
      <c r="G28" s="121" t="s">
        <v>25</v>
      </c>
      <c r="H28" s="121">
        <v>100</v>
      </c>
      <c r="I28" s="121">
        <v>59</v>
      </c>
    </row>
    <row r="32" ht="15.75" spans="7:9">
      <c r="G32" s="27" t="s">
        <v>26</v>
      </c>
      <c r="H32" s="27" t="s">
        <v>27</v>
      </c>
      <c r="I32" s="27" t="s">
        <v>28</v>
      </c>
    </row>
    <row r="33" ht="15.75" spans="6:13">
      <c r="F33" s="122" t="s">
        <v>29</v>
      </c>
      <c r="G33" s="123" t="s">
        <v>30</v>
      </c>
      <c r="H33" s="124" t="s">
        <v>31</v>
      </c>
      <c r="I33" s="124"/>
      <c r="K33" s="128" t="s">
        <v>32</v>
      </c>
      <c r="L33" s="129" t="s">
        <v>33</v>
      </c>
      <c r="M33" s="130" t="s">
        <v>34</v>
      </c>
    </row>
    <row r="34" spans="8:9">
      <c r="H34" t="s">
        <v>35</v>
      </c>
      <c r="I34" t="s">
        <v>36</v>
      </c>
    </row>
    <row r="36" spans="4:12">
      <c r="D36" s="131" t="s">
        <v>17</v>
      </c>
      <c r="E36" t="s">
        <v>18</v>
      </c>
      <c r="F36">
        <v>1</v>
      </c>
      <c r="G36">
        <v>100</v>
      </c>
      <c r="H36">
        <v>60</v>
      </c>
      <c r="I36">
        <v>50</v>
      </c>
      <c r="J36" t="s">
        <v>19</v>
      </c>
      <c r="K36" t="s">
        <v>20</v>
      </c>
      <c r="L36" t="s">
        <v>21</v>
      </c>
    </row>
    <row r="37" spans="4:12">
      <c r="D37" s="131" t="s">
        <v>17</v>
      </c>
      <c r="E37" t="s">
        <v>18</v>
      </c>
      <c r="F37">
        <v>1</v>
      </c>
      <c r="G37">
        <v>100</v>
      </c>
      <c r="H37">
        <v>60</v>
      </c>
      <c r="I37">
        <v>50</v>
      </c>
      <c r="J37" t="s">
        <v>19</v>
      </c>
      <c r="K37" t="s">
        <v>20</v>
      </c>
      <c r="L37" t="s">
        <v>21</v>
      </c>
    </row>
    <row r="38" spans="4:12">
      <c r="D38" s="131" t="s">
        <v>17</v>
      </c>
      <c r="E38" t="s">
        <v>18</v>
      </c>
      <c r="F38">
        <v>1</v>
      </c>
      <c r="G38">
        <v>100</v>
      </c>
      <c r="H38">
        <v>60</v>
      </c>
      <c r="I38">
        <v>50</v>
      </c>
      <c r="J38" t="s">
        <v>19</v>
      </c>
      <c r="K38" t="s">
        <v>20</v>
      </c>
      <c r="L38" t="s">
        <v>21</v>
      </c>
    </row>
  </sheetData>
  <mergeCells count="5">
    <mergeCell ref="E4:F4"/>
    <mergeCell ref="G6:I6"/>
    <mergeCell ref="E23:G23"/>
    <mergeCell ref="O25:R25"/>
    <mergeCell ref="J27:M27"/>
  </mergeCells>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AD127"/>
  <sheetViews>
    <sheetView topLeftCell="A55" workbookViewId="0">
      <selection activeCell="F75" sqref="F75"/>
    </sheetView>
  </sheetViews>
  <sheetFormatPr defaultColWidth="15.4285714285714" defaultRowHeight="15"/>
  <cols>
    <col min="1" max="2" width="15.4285714285714" style="71"/>
    <col min="3" max="3" width="32.1428571428571" style="71" customWidth="1"/>
    <col min="4" max="4" width="42.7142857142857" style="71" customWidth="1"/>
    <col min="5" max="5" width="28.1428571428571" style="71" customWidth="1"/>
    <col min="6" max="6" width="33.8571428571429" style="71" customWidth="1"/>
    <col min="7" max="7" width="15.4285714285714" style="71"/>
    <col min="8" max="8" width="31" style="71" customWidth="1"/>
    <col min="9" max="9" width="15.4285714285714" style="71"/>
    <col min="10" max="10" width="20.5714285714286" style="71" customWidth="1"/>
    <col min="11" max="24" width="15.4285714285714" style="71"/>
    <col min="25" max="25" width="38.4285714285714" style="71" customWidth="1"/>
    <col min="26" max="26" width="28.1428571428571" style="71" customWidth="1"/>
    <col min="27" max="27" width="24.1428571428571" style="71" customWidth="1"/>
    <col min="28" max="16384" width="15.4285714285714" style="71"/>
  </cols>
  <sheetData>
    <row r="1" spans="4:6">
      <c r="D1" s="71" t="s">
        <v>37</v>
      </c>
      <c r="E1" s="71" t="s">
        <v>38</v>
      </c>
      <c r="F1" s="71" t="s">
        <v>39</v>
      </c>
    </row>
    <row r="2" spans="4:6">
      <c r="D2" s="71" t="s">
        <v>40</v>
      </c>
      <c r="E2" s="71" t="s">
        <v>41</v>
      </c>
      <c r="F2" s="71" t="s">
        <v>42</v>
      </c>
    </row>
    <row r="3" spans="4:6">
      <c r="D3" s="71" t="s">
        <v>43</v>
      </c>
      <c r="E3" s="71" t="s">
        <v>44</v>
      </c>
      <c r="F3" s="71" t="s">
        <v>45</v>
      </c>
    </row>
    <row r="4" spans="4:6">
      <c r="D4" s="71" t="s">
        <v>46</v>
      </c>
      <c r="F4" s="71" t="s">
        <v>47</v>
      </c>
    </row>
    <row r="5" spans="4:6">
      <c r="D5" s="71" t="s">
        <v>48</v>
      </c>
      <c r="E5" s="71" t="s">
        <v>49</v>
      </c>
      <c r="F5" s="71" t="s">
        <v>50</v>
      </c>
    </row>
    <row r="6" spans="4:6">
      <c r="D6" s="71" t="s">
        <v>51</v>
      </c>
      <c r="E6" s="71" t="s">
        <v>52</v>
      </c>
      <c r="F6" s="71" t="s">
        <v>53</v>
      </c>
    </row>
    <row r="7" spans="4:6">
      <c r="D7" s="71" t="s">
        <v>54</v>
      </c>
      <c r="E7" s="71" t="s">
        <v>52</v>
      </c>
      <c r="F7" s="71" t="s">
        <v>53</v>
      </c>
    </row>
    <row r="11" spans="21:21">
      <c r="U11" s="71" t="s">
        <v>55</v>
      </c>
    </row>
    <row r="12" ht="15.75" spans="4:21">
      <c r="D12" s="72" t="s">
        <v>56</v>
      </c>
      <c r="E12" s="72"/>
      <c r="F12" s="72"/>
      <c r="G12" s="72"/>
      <c r="J12" s="72" t="s">
        <v>57</v>
      </c>
      <c r="K12" s="72"/>
      <c r="L12" s="72"/>
      <c r="M12" s="72"/>
      <c r="T12" s="71" t="s">
        <v>58</v>
      </c>
      <c r="U12" s="71" t="s">
        <v>59</v>
      </c>
    </row>
    <row r="13" spans="4:21">
      <c r="D13" s="73"/>
      <c r="E13" s="74"/>
      <c r="F13" s="74"/>
      <c r="G13" s="75"/>
      <c r="J13" s="73"/>
      <c r="K13" s="74"/>
      <c r="L13" s="74"/>
      <c r="M13" s="75"/>
      <c r="T13" s="71" t="s">
        <v>60</v>
      </c>
      <c r="U13" s="71" t="s">
        <v>61</v>
      </c>
    </row>
    <row r="14" spans="3:21">
      <c r="C14" s="71" t="s">
        <v>62</v>
      </c>
      <c r="D14" s="76" t="s">
        <v>63</v>
      </c>
      <c r="G14" s="77"/>
      <c r="I14" s="71" t="s">
        <v>64</v>
      </c>
      <c r="J14" s="76"/>
      <c r="M14" s="77"/>
      <c r="T14" s="71" t="s">
        <v>65</v>
      </c>
      <c r="U14" s="71" t="s">
        <v>66</v>
      </c>
    </row>
    <row r="15" spans="4:13">
      <c r="D15" s="76"/>
      <c r="G15" s="77"/>
      <c r="J15" s="76"/>
      <c r="M15" s="77"/>
    </row>
    <row r="16" spans="4:21">
      <c r="D16" s="76"/>
      <c r="G16" s="77"/>
      <c r="J16" s="76"/>
      <c r="M16" s="77"/>
      <c r="U16" s="71" t="s">
        <v>67</v>
      </c>
    </row>
    <row r="17" spans="3:21">
      <c r="C17" s="71" t="s">
        <v>68</v>
      </c>
      <c r="D17" s="76" t="s">
        <v>63</v>
      </c>
      <c r="G17" s="77"/>
      <c r="I17" s="71" t="s">
        <v>69</v>
      </c>
      <c r="J17" s="76" t="s">
        <v>70</v>
      </c>
      <c r="M17" s="77"/>
      <c r="T17" s="71" t="s">
        <v>58</v>
      </c>
      <c r="U17" s="71" t="s">
        <v>71</v>
      </c>
    </row>
    <row r="18" spans="4:21">
      <c r="D18" s="76"/>
      <c r="G18" s="77"/>
      <c r="J18" s="76"/>
      <c r="M18" s="77"/>
      <c r="T18" s="71" t="s">
        <v>60</v>
      </c>
      <c r="U18" s="71" t="s">
        <v>72</v>
      </c>
    </row>
    <row r="19" spans="4:21">
      <c r="D19" s="76"/>
      <c r="G19" s="77"/>
      <c r="J19" s="76"/>
      <c r="M19" s="77"/>
      <c r="T19" s="71" t="s">
        <v>65</v>
      </c>
      <c r="U19" s="71" t="s">
        <v>72</v>
      </c>
    </row>
    <row r="20" spans="4:13">
      <c r="D20" s="76"/>
      <c r="G20" s="77"/>
      <c r="J20" s="76"/>
      <c r="M20" s="77"/>
    </row>
    <row r="21" spans="3:13">
      <c r="C21" s="71" t="s">
        <v>73</v>
      </c>
      <c r="D21" s="76" t="s">
        <v>74</v>
      </c>
      <c r="G21" s="77"/>
      <c r="I21" s="71" t="s">
        <v>75</v>
      </c>
      <c r="J21" s="76"/>
      <c r="M21" s="77"/>
    </row>
    <row r="22" spans="4:24">
      <c r="D22" s="76"/>
      <c r="G22" s="77"/>
      <c r="J22" s="76"/>
      <c r="M22" s="77"/>
      <c r="T22" s="71" t="s">
        <v>76</v>
      </c>
      <c r="U22" s="71" t="s">
        <v>77</v>
      </c>
      <c r="W22" s="71" t="s">
        <v>78</v>
      </c>
      <c r="X22" s="71" t="s">
        <v>79</v>
      </c>
    </row>
    <row r="23" spans="4:24">
      <c r="D23" s="76"/>
      <c r="G23" s="77"/>
      <c r="J23" s="76"/>
      <c r="M23" s="77"/>
      <c r="T23" s="71" t="s">
        <v>71</v>
      </c>
      <c r="U23" s="71" t="s">
        <v>58</v>
      </c>
      <c r="V23" s="71" t="s">
        <v>80</v>
      </c>
      <c r="W23" s="71" t="s">
        <v>81</v>
      </c>
      <c r="X23" s="71" t="s">
        <v>82</v>
      </c>
    </row>
    <row r="24" spans="4:23">
      <c r="D24" s="76"/>
      <c r="G24" s="77"/>
      <c r="J24" s="76"/>
      <c r="M24" s="77"/>
      <c r="V24" s="71" t="s">
        <v>83</v>
      </c>
      <c r="W24" s="71" t="s">
        <v>84</v>
      </c>
    </row>
    <row r="25" spans="4:21">
      <c r="D25" s="76"/>
      <c r="G25" s="77"/>
      <c r="J25" s="76"/>
      <c r="M25" s="77"/>
      <c r="U25" s="71" t="s">
        <v>85</v>
      </c>
    </row>
    <row r="26" spans="4:13">
      <c r="D26" s="76"/>
      <c r="G26" s="77"/>
      <c r="J26" s="76"/>
      <c r="M26" s="77"/>
    </row>
    <row r="27" spans="4:13">
      <c r="D27" s="76"/>
      <c r="G27" s="77"/>
      <c r="J27" s="76"/>
      <c r="M27" s="77"/>
    </row>
    <row r="28" spans="4:13">
      <c r="D28" s="76"/>
      <c r="G28" s="77"/>
      <c r="J28" s="76"/>
      <c r="M28" s="77"/>
    </row>
    <row r="29" spans="4:13">
      <c r="D29" s="76"/>
      <c r="G29" s="77"/>
      <c r="J29" s="76"/>
      <c r="M29" s="77"/>
    </row>
    <row r="30" spans="4:13">
      <c r="D30" s="76"/>
      <c r="G30" s="77"/>
      <c r="J30" s="76"/>
      <c r="M30" s="77"/>
    </row>
    <row r="31" spans="4:13">
      <c r="D31" s="76"/>
      <c r="G31" s="77"/>
      <c r="J31" s="76"/>
      <c r="M31" s="77"/>
    </row>
    <row r="32" spans="4:13">
      <c r="D32" s="76"/>
      <c r="G32" s="77"/>
      <c r="J32" s="76"/>
      <c r="M32" s="77"/>
    </row>
    <row r="33" spans="4:13">
      <c r="D33" s="76"/>
      <c r="G33" s="77"/>
      <c r="J33" s="76"/>
      <c r="M33" s="77"/>
    </row>
    <row r="34" spans="4:13">
      <c r="D34" s="76"/>
      <c r="G34" s="77"/>
      <c r="J34" s="76"/>
      <c r="M34" s="77"/>
    </row>
    <row r="35" spans="4:13">
      <c r="D35" s="76"/>
      <c r="G35" s="77"/>
      <c r="J35" s="76"/>
      <c r="M35" s="77"/>
    </row>
    <row r="36" ht="15.75" spans="4:13">
      <c r="D36" s="78"/>
      <c r="E36" s="79"/>
      <c r="F36" s="79"/>
      <c r="G36" s="80"/>
      <c r="J36" s="78"/>
      <c r="K36" s="79"/>
      <c r="L36" s="79"/>
      <c r="M36" s="80"/>
    </row>
    <row r="39" spans="11:11">
      <c r="K39" s="88" t="s">
        <v>86</v>
      </c>
    </row>
    <row r="40" spans="11:11">
      <c r="K40" s="89" t="s">
        <v>87</v>
      </c>
    </row>
    <row r="43" spans="20:20">
      <c r="T43" s="91"/>
    </row>
    <row r="44" spans="4:5">
      <c r="D44" s="81"/>
      <c r="E44" s="71" t="s">
        <v>88</v>
      </c>
    </row>
    <row r="45" spans="4:5">
      <c r="D45" s="82"/>
      <c r="E45" s="71" t="s">
        <v>89</v>
      </c>
    </row>
    <row r="46" spans="4:5">
      <c r="D46" s="83"/>
      <c r="E46" s="71" t="s">
        <v>90</v>
      </c>
    </row>
    <row r="47" spans="4:5">
      <c r="D47" s="84"/>
      <c r="E47" s="71" t="s">
        <v>91</v>
      </c>
    </row>
    <row r="54" spans="21:29">
      <c r="U54" s="85" t="s">
        <v>79</v>
      </c>
      <c r="V54" s="85"/>
      <c r="W54" s="85"/>
      <c r="X54" s="85"/>
      <c r="Y54" s="85"/>
      <c r="Z54" s="85"/>
      <c r="AA54" s="85"/>
      <c r="AB54" s="85"/>
      <c r="AC54" s="85"/>
    </row>
    <row r="55" spans="3:11">
      <c r="C55" s="85" t="s">
        <v>71</v>
      </c>
      <c r="D55" s="85"/>
      <c r="E55" s="85"/>
      <c r="F55" s="85"/>
      <c r="G55" s="85"/>
      <c r="H55" s="85"/>
      <c r="I55" s="85"/>
      <c r="J55" s="85"/>
      <c r="K55" s="85"/>
    </row>
    <row r="57" spans="3:5">
      <c r="C57" s="86" t="s">
        <v>92</v>
      </c>
      <c r="D57" s="87" t="s">
        <v>93</v>
      </c>
      <c r="E57" s="87" t="s">
        <v>94</v>
      </c>
    </row>
    <row r="58" spans="21:21">
      <c r="U58" s="88" t="s">
        <v>86</v>
      </c>
    </row>
    <row r="59" spans="3:21">
      <c r="C59" s="88" t="s">
        <v>86</v>
      </c>
      <c r="U59" s="89" t="s">
        <v>87</v>
      </c>
    </row>
    <row r="60" spans="3:3">
      <c r="C60" s="89" t="s">
        <v>87</v>
      </c>
    </row>
    <row r="62" spans="30:30">
      <c r="AD62" s="92" t="s">
        <v>95</v>
      </c>
    </row>
    <row r="63" spans="21:29">
      <c r="U63" s="90"/>
      <c r="V63" s="90"/>
      <c r="W63" s="90"/>
      <c r="X63" s="90"/>
      <c r="Y63" s="90"/>
      <c r="Z63" s="90"/>
      <c r="AA63" s="90"/>
      <c r="AB63" s="90"/>
      <c r="AC63" s="71" t="s">
        <v>96</v>
      </c>
    </row>
    <row r="64" spans="2:28">
      <c r="B64" s="71" t="s">
        <v>97</v>
      </c>
      <c r="C64" s="90" t="s">
        <v>98</v>
      </c>
      <c r="D64" s="90"/>
      <c r="E64" s="90" t="s">
        <v>99</v>
      </c>
      <c r="F64" s="90"/>
      <c r="G64" s="90" t="s">
        <v>100</v>
      </c>
      <c r="H64" s="90"/>
      <c r="I64" s="90" t="s">
        <v>101</v>
      </c>
      <c r="J64" s="90"/>
      <c r="K64" s="71" t="s">
        <v>96</v>
      </c>
      <c r="U64" s="90" t="s">
        <v>102</v>
      </c>
      <c r="V64" s="90"/>
      <c r="W64" s="90"/>
      <c r="X64" s="90"/>
      <c r="Y64" s="90"/>
      <c r="Z64" s="90"/>
      <c r="AA64" s="90"/>
      <c r="AB64" s="90"/>
    </row>
    <row r="65" spans="3:28">
      <c r="C65" s="90" t="s">
        <v>103</v>
      </c>
      <c r="D65" s="90"/>
      <c r="E65" s="90" t="s">
        <v>104</v>
      </c>
      <c r="F65" s="90"/>
      <c r="G65" s="90" t="s">
        <v>105</v>
      </c>
      <c r="H65" s="90"/>
      <c r="I65" s="90" t="s">
        <v>106</v>
      </c>
      <c r="J65" s="90"/>
      <c r="U65" s="90"/>
      <c r="V65" s="90"/>
      <c r="W65" s="90"/>
      <c r="X65" s="90"/>
      <c r="Y65" s="90"/>
      <c r="Z65" s="90"/>
      <c r="AA65" s="90"/>
      <c r="AB65" s="90"/>
    </row>
    <row r="66" spans="3:10">
      <c r="C66" s="90"/>
      <c r="D66" s="90"/>
      <c r="E66" s="90"/>
      <c r="F66" s="90"/>
      <c r="G66" s="90"/>
      <c r="H66" s="90"/>
      <c r="I66" s="90"/>
      <c r="J66" s="90"/>
    </row>
    <row r="68" spans="4:29">
      <c r="D68" s="93" t="s">
        <v>107</v>
      </c>
      <c r="F68" s="93" t="s">
        <v>108</v>
      </c>
      <c r="U68" s="99"/>
      <c r="V68" s="99"/>
      <c r="W68" s="99"/>
      <c r="X68" s="99"/>
      <c r="Y68" s="99"/>
      <c r="Z68" s="99"/>
      <c r="AA68" s="99"/>
      <c r="AB68" s="99"/>
      <c r="AC68" s="71" t="s">
        <v>109</v>
      </c>
    </row>
    <row r="69" spans="2:28">
      <c r="B69" s="71" t="s">
        <v>110</v>
      </c>
      <c r="C69" s="94"/>
      <c r="D69" s="95" t="s">
        <v>111</v>
      </c>
      <c r="E69" s="95" t="s">
        <v>112</v>
      </c>
      <c r="F69" s="95" t="s">
        <v>113</v>
      </c>
      <c r="G69" s="96" t="s">
        <v>114</v>
      </c>
      <c r="K69" s="71" t="s">
        <v>109</v>
      </c>
      <c r="U69" s="99"/>
      <c r="V69" s="99"/>
      <c r="W69" s="99"/>
      <c r="X69" s="99"/>
      <c r="Y69" s="99"/>
      <c r="Z69" s="99"/>
      <c r="AA69" s="99"/>
      <c r="AB69" s="99"/>
    </row>
    <row r="70" spans="3:28">
      <c r="C70" s="94" t="s">
        <v>115</v>
      </c>
      <c r="D70" s="94">
        <v>100</v>
      </c>
      <c r="E70" s="94">
        <v>200</v>
      </c>
      <c r="F70" s="94">
        <v>100</v>
      </c>
      <c r="G70" s="97">
        <v>100</v>
      </c>
      <c r="H70" s="71" t="s">
        <v>116</v>
      </c>
      <c r="U70" s="99"/>
      <c r="V70" s="99"/>
      <c r="W70" s="99"/>
      <c r="X70" s="99"/>
      <c r="Y70" s="99"/>
      <c r="Z70" s="99"/>
      <c r="AA70" s="99"/>
      <c r="AB70" s="99"/>
    </row>
    <row r="71" spans="2:28">
      <c r="B71" s="71" t="s">
        <v>117</v>
      </c>
      <c r="C71" s="94" t="s">
        <v>89</v>
      </c>
      <c r="D71" s="94">
        <v>0</v>
      </c>
      <c r="E71" s="94">
        <v>0</v>
      </c>
      <c r="F71" s="94">
        <v>0</v>
      </c>
      <c r="G71" s="97">
        <v>0</v>
      </c>
      <c r="U71" s="99"/>
      <c r="V71" s="99"/>
      <c r="W71" s="99"/>
      <c r="X71" s="99"/>
      <c r="Y71" s="99"/>
      <c r="Z71" s="99"/>
      <c r="AA71" s="99"/>
      <c r="AB71" s="99"/>
    </row>
    <row r="72" spans="2:28">
      <c r="B72" s="71" t="s">
        <v>118</v>
      </c>
      <c r="C72" s="94" t="s">
        <v>89</v>
      </c>
      <c r="D72" s="94">
        <v>0</v>
      </c>
      <c r="E72" s="94">
        <v>0</v>
      </c>
      <c r="F72" s="94">
        <v>0</v>
      </c>
      <c r="G72" s="97">
        <v>0</v>
      </c>
      <c r="H72" s="98">
        <v>0</v>
      </c>
      <c r="U72" s="99"/>
      <c r="V72" s="99"/>
      <c r="W72" s="99"/>
      <c r="X72" s="99"/>
      <c r="Y72" s="99"/>
      <c r="Z72" s="99"/>
      <c r="AA72" s="99"/>
      <c r="AB72" s="99"/>
    </row>
    <row r="73" spans="2:28">
      <c r="B73" s="71" t="s">
        <v>117</v>
      </c>
      <c r="C73" s="94" t="s">
        <v>90</v>
      </c>
      <c r="D73" s="94">
        <v>0</v>
      </c>
      <c r="E73" s="94">
        <v>0</v>
      </c>
      <c r="F73" s="94">
        <v>0</v>
      </c>
      <c r="G73" s="97">
        <v>0</v>
      </c>
      <c r="H73" s="98"/>
      <c r="U73" s="111"/>
      <c r="V73" s="111"/>
      <c r="W73" s="111"/>
      <c r="X73" s="111"/>
      <c r="Y73" s="111"/>
      <c r="Z73" s="111"/>
      <c r="AA73" s="111"/>
      <c r="AB73" s="111"/>
    </row>
    <row r="74" spans="2:28">
      <c r="B74" s="71" t="s">
        <v>118</v>
      </c>
      <c r="C74" s="94" t="s">
        <v>90</v>
      </c>
      <c r="D74" s="94">
        <v>0</v>
      </c>
      <c r="E74" s="94">
        <v>0</v>
      </c>
      <c r="F74" s="94">
        <v>0</v>
      </c>
      <c r="G74" s="97">
        <v>0</v>
      </c>
      <c r="H74" s="98"/>
      <c r="U74" s="111"/>
      <c r="V74" s="111"/>
      <c r="W74" s="111"/>
      <c r="X74" s="111"/>
      <c r="Y74" s="111"/>
      <c r="Z74" s="111"/>
      <c r="AA74" s="111"/>
      <c r="AB74" s="111"/>
    </row>
    <row r="75" spans="2:8">
      <c r="B75" s="71" t="s">
        <v>119</v>
      </c>
      <c r="C75" s="99" t="s">
        <v>120</v>
      </c>
      <c r="D75" s="99">
        <v>80</v>
      </c>
      <c r="E75" s="99">
        <v>100</v>
      </c>
      <c r="F75" s="99">
        <v>100</v>
      </c>
      <c r="G75" s="100">
        <v>150</v>
      </c>
      <c r="H75" s="98"/>
    </row>
    <row r="76" ht="28.5" spans="2:29">
      <c r="B76" s="71" t="s">
        <v>121</v>
      </c>
      <c r="C76" s="99" t="s">
        <v>120</v>
      </c>
      <c r="D76" s="99">
        <v>80</v>
      </c>
      <c r="E76" s="99">
        <v>100</v>
      </c>
      <c r="F76" s="99">
        <v>100</v>
      </c>
      <c r="G76" s="100">
        <v>150</v>
      </c>
      <c r="H76" s="101" t="s">
        <v>122</v>
      </c>
      <c r="AB76" s="112"/>
      <c r="AC76" s="113"/>
    </row>
    <row r="77" spans="10:10">
      <c r="J77" s="102" t="s">
        <v>123</v>
      </c>
    </row>
    <row r="78" spans="10:10">
      <c r="J78" s="109"/>
    </row>
    <row r="79" spans="3:25">
      <c r="C79" s="71" t="s">
        <v>124</v>
      </c>
      <c r="G79" s="102">
        <v>0</v>
      </c>
      <c r="J79" s="109"/>
      <c r="U79" s="71" t="s">
        <v>124</v>
      </c>
      <c r="Y79" s="102">
        <v>0</v>
      </c>
    </row>
    <row r="80" ht="33" customHeight="1" spans="3:26">
      <c r="C80" s="103" t="s">
        <v>125</v>
      </c>
      <c r="D80" s="103" t="s">
        <v>126</v>
      </c>
      <c r="E80" s="103" t="s">
        <v>127</v>
      </c>
      <c r="F80" s="103" t="s">
        <v>128</v>
      </c>
      <c r="G80" s="103" t="s">
        <v>77</v>
      </c>
      <c r="H80" s="104" t="s">
        <v>129</v>
      </c>
      <c r="J80" s="109"/>
      <c r="U80" s="103" t="s">
        <v>125</v>
      </c>
      <c r="V80" s="103" t="s">
        <v>126</v>
      </c>
      <c r="W80" s="103" t="s">
        <v>127</v>
      </c>
      <c r="X80" s="103" t="s">
        <v>128</v>
      </c>
      <c r="Y80" s="103" t="s">
        <v>77</v>
      </c>
      <c r="Z80" s="114" t="s">
        <v>129</v>
      </c>
    </row>
    <row r="81" ht="28.5" spans="3:26">
      <c r="C81" s="90"/>
      <c r="D81" s="90"/>
      <c r="E81" s="90"/>
      <c r="F81" s="90"/>
      <c r="G81" s="105" t="s">
        <v>130</v>
      </c>
      <c r="H81" s="104" t="s">
        <v>131</v>
      </c>
      <c r="J81" s="109"/>
      <c r="U81" s="90"/>
      <c r="V81" s="90"/>
      <c r="W81" s="90"/>
      <c r="X81" s="90"/>
      <c r="Y81" s="115" t="s">
        <v>132</v>
      </c>
      <c r="Z81" s="104" t="s">
        <v>133</v>
      </c>
    </row>
    <row r="82" ht="28.5" spans="3:26">
      <c r="C82" s="90"/>
      <c r="D82" s="90"/>
      <c r="E82" s="90"/>
      <c r="F82" s="90"/>
      <c r="G82" s="90"/>
      <c r="J82" s="109"/>
      <c r="U82" s="90"/>
      <c r="V82" s="90"/>
      <c r="W82" s="90"/>
      <c r="X82" s="90"/>
      <c r="Y82" s="90"/>
      <c r="Z82" s="116" t="s">
        <v>131</v>
      </c>
    </row>
    <row r="83" spans="10:10">
      <c r="J83" s="109"/>
    </row>
    <row r="84" spans="10:10">
      <c r="J84" s="109"/>
    </row>
    <row r="85" spans="10:10">
      <c r="J85" s="109"/>
    </row>
    <row r="86" spans="10:10">
      <c r="J86" s="109"/>
    </row>
    <row r="87" spans="21:21">
      <c r="U87" s="71" t="s">
        <v>134</v>
      </c>
    </row>
    <row r="88" spans="3:4">
      <c r="C88" s="71" t="s">
        <v>134</v>
      </c>
      <c r="D88" s="87" t="s">
        <v>135</v>
      </c>
    </row>
    <row r="89" spans="21:29">
      <c r="U89" s="107" t="s">
        <v>125</v>
      </c>
      <c r="V89" s="107" t="s">
        <v>22</v>
      </c>
      <c r="W89" s="107" t="s">
        <v>136</v>
      </c>
      <c r="X89" s="107" t="s">
        <v>137</v>
      </c>
      <c r="Y89" s="107" t="s">
        <v>23</v>
      </c>
      <c r="Z89" s="107" t="s">
        <v>138</v>
      </c>
      <c r="AA89" s="107" t="s">
        <v>139</v>
      </c>
      <c r="AB89" s="107" t="s">
        <v>140</v>
      </c>
      <c r="AC89" s="71" t="s">
        <v>141</v>
      </c>
    </row>
    <row r="90" spans="2:28">
      <c r="B90" s="71" t="s">
        <v>142</v>
      </c>
      <c r="C90" s="106" t="s">
        <v>125</v>
      </c>
      <c r="D90" s="106" t="s">
        <v>22</v>
      </c>
      <c r="E90" s="106" t="s">
        <v>143</v>
      </c>
      <c r="F90" s="106" t="s">
        <v>144</v>
      </c>
      <c r="G90" s="106" t="s">
        <v>145</v>
      </c>
      <c r="H90" s="106" t="s">
        <v>138</v>
      </c>
      <c r="I90" s="106" t="s">
        <v>139</v>
      </c>
      <c r="K90" s="71" t="s">
        <v>146</v>
      </c>
      <c r="U90" s="107"/>
      <c r="V90" s="107"/>
      <c r="W90" s="107"/>
      <c r="X90" s="107"/>
      <c r="Y90" s="107"/>
      <c r="Z90" s="107"/>
      <c r="AA90" s="107"/>
      <c r="AB90" s="107"/>
    </row>
    <row r="91" spans="3:28">
      <c r="C91" s="107"/>
      <c r="D91" s="107"/>
      <c r="E91" s="107"/>
      <c r="F91" s="107"/>
      <c r="G91" s="108" t="s">
        <v>147</v>
      </c>
      <c r="H91" s="107"/>
      <c r="I91" s="107"/>
      <c r="U91" s="107"/>
      <c r="V91" s="107"/>
      <c r="W91" s="107"/>
      <c r="X91" s="107"/>
      <c r="Y91" s="107"/>
      <c r="Z91" s="107"/>
      <c r="AA91" s="107"/>
      <c r="AB91" s="107"/>
    </row>
    <row r="92" spans="3:28">
      <c r="C92" s="107"/>
      <c r="D92" s="107"/>
      <c r="E92" s="107">
        <v>1350</v>
      </c>
      <c r="F92" s="107">
        <v>500</v>
      </c>
      <c r="G92" s="108" t="s">
        <v>147</v>
      </c>
      <c r="H92" s="107"/>
      <c r="I92" s="107"/>
      <c r="U92" s="107"/>
      <c r="V92" s="107"/>
      <c r="W92" s="107"/>
      <c r="X92" s="107"/>
      <c r="Y92" s="107"/>
      <c r="Z92" s="107"/>
      <c r="AA92" s="107"/>
      <c r="AB92" s="107"/>
    </row>
    <row r="93" spans="3:28">
      <c r="C93" s="107"/>
      <c r="D93" s="107"/>
      <c r="E93" s="107"/>
      <c r="F93" s="107"/>
      <c r="G93" s="108" t="s">
        <v>147</v>
      </c>
      <c r="H93" s="107"/>
      <c r="I93" s="107"/>
      <c r="U93" s="107"/>
      <c r="V93" s="107"/>
      <c r="W93" s="107"/>
      <c r="X93" s="107"/>
      <c r="Y93" s="107"/>
      <c r="Z93" s="107"/>
      <c r="AA93" s="107"/>
      <c r="AB93" s="107"/>
    </row>
    <row r="94" spans="3:28">
      <c r="C94" s="107"/>
      <c r="D94" s="107"/>
      <c r="E94" s="107"/>
      <c r="F94" s="107"/>
      <c r="G94" s="108" t="s">
        <v>147</v>
      </c>
      <c r="H94" s="107"/>
      <c r="I94" s="107"/>
      <c r="U94" s="107"/>
      <c r="V94" s="107"/>
      <c r="W94" s="107"/>
      <c r="X94" s="107"/>
      <c r="Y94" s="107"/>
      <c r="Z94" s="107"/>
      <c r="AA94" s="107"/>
      <c r="AB94" s="107"/>
    </row>
    <row r="95" spans="3:28">
      <c r="C95" s="107"/>
      <c r="D95" s="107"/>
      <c r="E95" s="107"/>
      <c r="F95" s="107"/>
      <c r="G95" s="108" t="s">
        <v>147</v>
      </c>
      <c r="H95" s="107"/>
      <c r="I95" s="107"/>
      <c r="U95" s="107"/>
      <c r="V95" s="107"/>
      <c r="W95" s="107"/>
      <c r="X95" s="107"/>
      <c r="Y95" s="107"/>
      <c r="Z95" s="107"/>
      <c r="AA95" s="107"/>
      <c r="AB95" s="107"/>
    </row>
    <row r="96" spans="3:28">
      <c r="C96" s="107"/>
      <c r="D96" s="107"/>
      <c r="E96" s="107"/>
      <c r="F96" s="107"/>
      <c r="G96" s="108" t="s">
        <v>147</v>
      </c>
      <c r="H96" s="107"/>
      <c r="I96" s="107"/>
      <c r="U96" s="107"/>
      <c r="V96" s="107"/>
      <c r="W96" s="107"/>
      <c r="X96" s="107"/>
      <c r="Y96" s="107"/>
      <c r="Z96" s="107"/>
      <c r="AA96" s="107"/>
      <c r="AB96" s="107"/>
    </row>
    <row r="97" spans="3:9">
      <c r="C97" s="107"/>
      <c r="D97" s="107"/>
      <c r="E97" s="107"/>
      <c r="F97" s="107"/>
      <c r="G97" s="108" t="s">
        <v>147</v>
      </c>
      <c r="H97" s="107"/>
      <c r="I97" s="107"/>
    </row>
    <row r="99" spans="4:10">
      <c r="D99" s="71" t="s">
        <v>148</v>
      </c>
      <c r="J99" s="92" t="s">
        <v>95</v>
      </c>
    </row>
    <row r="100" spans="4:29">
      <c r="D100" s="71" t="s">
        <v>149</v>
      </c>
      <c r="E100" s="71" t="s">
        <v>150</v>
      </c>
      <c r="AB100" s="110" t="s">
        <v>151</v>
      </c>
      <c r="AC100" s="71" t="s">
        <v>152</v>
      </c>
    </row>
    <row r="101" spans="10:30">
      <c r="J101" s="110" t="s">
        <v>153</v>
      </c>
      <c r="K101" s="71" t="s">
        <v>152</v>
      </c>
      <c r="AC101" s="71" t="s">
        <v>80</v>
      </c>
      <c r="AD101" s="71" t="s">
        <v>81</v>
      </c>
    </row>
    <row r="102" spans="4:30">
      <c r="D102" s="71" t="s">
        <v>154</v>
      </c>
      <c r="E102" s="71" t="s">
        <v>155</v>
      </c>
      <c r="K102" s="71" t="s">
        <v>80</v>
      </c>
      <c r="L102" s="71" t="s">
        <v>81</v>
      </c>
      <c r="AC102" s="71" t="s">
        <v>83</v>
      </c>
      <c r="AD102" s="71" t="s">
        <v>84</v>
      </c>
    </row>
    <row r="103" spans="11:12">
      <c r="K103" s="71" t="s">
        <v>156</v>
      </c>
      <c r="L103" s="71" t="s">
        <v>157</v>
      </c>
    </row>
    <row r="104" spans="11:12">
      <c r="K104" s="71" t="s">
        <v>83</v>
      </c>
      <c r="L104" s="71" t="s">
        <v>84</v>
      </c>
    </row>
    <row r="105" spans="11:12">
      <c r="K105" s="71" t="s">
        <v>158</v>
      </c>
      <c r="L105" s="71" t="s">
        <v>157</v>
      </c>
    </row>
    <row r="108" spans="11:11">
      <c r="K108" s="71" t="s">
        <v>159</v>
      </c>
    </row>
    <row r="109" spans="11:11">
      <c r="K109" s="71" t="s">
        <v>83</v>
      </c>
    </row>
    <row r="116" spans="28:28">
      <c r="AB116" s="71" t="s">
        <v>160</v>
      </c>
    </row>
    <row r="117" spans="28:29">
      <c r="AB117" s="71" t="s">
        <v>79</v>
      </c>
      <c r="AC117" s="71" t="s">
        <v>141</v>
      </c>
    </row>
    <row r="118" spans="28:29">
      <c r="AB118" s="71" t="s">
        <v>79</v>
      </c>
      <c r="AC118" s="71" t="s">
        <v>161</v>
      </c>
    </row>
    <row r="119" spans="28:29">
      <c r="AB119" s="71" t="s">
        <v>79</v>
      </c>
      <c r="AC119" s="71" t="s">
        <v>162</v>
      </c>
    </row>
    <row r="122" spans="28:28">
      <c r="AB122" s="71" t="s">
        <v>163</v>
      </c>
    </row>
    <row r="123" spans="28:29">
      <c r="AB123" s="71" t="s">
        <v>164</v>
      </c>
      <c r="AC123" s="71" t="s">
        <v>165</v>
      </c>
    </row>
    <row r="124" spans="28:29">
      <c r="AB124" s="71" t="s">
        <v>164</v>
      </c>
      <c r="AC124" s="71" t="s">
        <v>166</v>
      </c>
    </row>
    <row r="127" spans="28:28">
      <c r="AB127" s="71" t="s">
        <v>167</v>
      </c>
    </row>
  </sheetData>
  <mergeCells count="5">
    <mergeCell ref="D12:G12"/>
    <mergeCell ref="J12:M12"/>
    <mergeCell ref="U54:AC54"/>
    <mergeCell ref="C55:K55"/>
    <mergeCell ref="H72:H75"/>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3:V99"/>
  <sheetViews>
    <sheetView workbookViewId="0">
      <selection activeCell="N53" sqref="N53:Q58"/>
    </sheetView>
  </sheetViews>
  <sheetFormatPr defaultColWidth="9" defaultRowHeight="15"/>
  <cols>
    <col min="3" max="3" width="10.8571428571429" customWidth="1"/>
    <col min="4" max="4" width="14.2857142857143" customWidth="1"/>
    <col min="14" max="14" width="24.8571428571429" customWidth="1"/>
    <col min="15" max="15" width="16" customWidth="1"/>
  </cols>
  <sheetData>
    <row r="3" spans="4:17">
      <c r="D3" s="28" t="s">
        <v>65</v>
      </c>
      <c r="E3" s="28"/>
      <c r="F3" s="28"/>
      <c r="G3" s="28"/>
      <c r="H3" s="28"/>
      <c r="I3" s="28"/>
      <c r="J3" s="28"/>
      <c r="K3" s="28"/>
      <c r="L3" s="28"/>
      <c r="M3" s="28"/>
      <c r="N3" s="28"/>
      <c r="O3" s="28"/>
      <c r="P3" s="28"/>
      <c r="Q3" s="28"/>
    </row>
    <row r="6" spans="5:15">
      <c r="E6" t="s">
        <v>19</v>
      </c>
      <c r="J6" t="s">
        <v>168</v>
      </c>
      <c r="O6" t="s">
        <v>169</v>
      </c>
    </row>
    <row r="7" spans="7:17">
      <c r="G7" s="54" t="s">
        <v>6</v>
      </c>
      <c r="L7" s="54" t="s">
        <v>6</v>
      </c>
      <c r="Q7" s="54" t="s">
        <v>6</v>
      </c>
    </row>
    <row r="8" spans="4:17">
      <c r="D8" s="55"/>
      <c r="E8" s="56"/>
      <c r="F8" s="56"/>
      <c r="G8" s="57"/>
      <c r="I8" s="55"/>
      <c r="J8" s="56"/>
      <c r="K8" s="56"/>
      <c r="L8" s="57"/>
      <c r="N8" s="55"/>
      <c r="O8" s="56"/>
      <c r="P8" s="56"/>
      <c r="Q8" s="57"/>
    </row>
    <row r="9" spans="3:17">
      <c r="C9" t="s">
        <v>56</v>
      </c>
      <c r="D9" s="58" t="s">
        <v>170</v>
      </c>
      <c r="G9" s="59"/>
      <c r="I9" s="66">
        <v>0</v>
      </c>
      <c r="L9" s="59"/>
      <c r="N9" s="58"/>
      <c r="Q9" s="59"/>
    </row>
    <row r="10" spans="4:17">
      <c r="D10" s="58"/>
      <c r="G10" s="59"/>
      <c r="I10" s="58"/>
      <c r="L10" s="59"/>
      <c r="N10" s="58"/>
      <c r="Q10" s="59"/>
    </row>
    <row r="11" spans="4:17">
      <c r="D11" s="58"/>
      <c r="G11" s="59"/>
      <c r="I11" s="58"/>
      <c r="L11" s="59"/>
      <c r="N11" s="58"/>
      <c r="Q11" s="59"/>
    </row>
    <row r="12" spans="3:17">
      <c r="C12" t="s">
        <v>57</v>
      </c>
      <c r="D12" s="58" t="s">
        <v>171</v>
      </c>
      <c r="G12" s="59"/>
      <c r="I12" s="58"/>
      <c r="L12" s="59"/>
      <c r="N12" s="58"/>
      <c r="Q12" s="59"/>
    </row>
    <row r="13" spans="4:17">
      <c r="D13" s="58"/>
      <c r="G13" s="59"/>
      <c r="I13" s="58"/>
      <c r="L13" s="59"/>
      <c r="N13" s="58"/>
      <c r="Q13" s="59"/>
    </row>
    <row r="14" spans="4:17">
      <c r="D14" s="58"/>
      <c r="G14" s="59"/>
      <c r="I14" s="58"/>
      <c r="L14" s="59"/>
      <c r="N14" s="58"/>
      <c r="Q14" s="59"/>
    </row>
    <row r="15" spans="3:17">
      <c r="C15" t="s">
        <v>172</v>
      </c>
      <c r="D15" s="58" t="s">
        <v>173</v>
      </c>
      <c r="G15" s="59"/>
      <c r="I15" s="58"/>
      <c r="L15" s="59"/>
      <c r="N15" s="58"/>
      <c r="Q15" s="59"/>
    </row>
    <row r="16" spans="4:17">
      <c r="D16" s="58"/>
      <c r="G16" s="59"/>
      <c r="I16" s="58"/>
      <c r="L16" s="59"/>
      <c r="N16" s="58"/>
      <c r="Q16" s="59"/>
    </row>
    <row r="17" spans="4:17">
      <c r="D17" s="58"/>
      <c r="G17" s="59"/>
      <c r="I17" s="58"/>
      <c r="L17" s="59"/>
      <c r="N17" s="58"/>
      <c r="Q17" s="59"/>
    </row>
    <row r="18" spans="4:17">
      <c r="D18" s="58"/>
      <c r="G18" s="59"/>
      <c r="I18" s="58"/>
      <c r="L18" s="59"/>
      <c r="N18" s="58"/>
      <c r="Q18" s="59"/>
    </row>
    <row r="19" spans="4:17">
      <c r="D19" s="58"/>
      <c r="G19" s="59"/>
      <c r="I19" s="58"/>
      <c r="L19" s="59"/>
      <c r="N19" s="58"/>
      <c r="Q19" s="59"/>
    </row>
    <row r="20" spans="4:17">
      <c r="D20" s="58"/>
      <c r="G20" s="59"/>
      <c r="I20" s="58"/>
      <c r="L20" s="59"/>
      <c r="N20" s="58"/>
      <c r="Q20" s="59"/>
    </row>
    <row r="21" spans="4:17">
      <c r="D21" s="58"/>
      <c r="G21" s="59"/>
      <c r="I21" s="58"/>
      <c r="L21" s="59"/>
      <c r="N21" s="58"/>
      <c r="Q21" s="59"/>
    </row>
    <row r="22" spans="4:17">
      <c r="D22" s="58"/>
      <c r="G22" s="59"/>
      <c r="I22" s="58"/>
      <c r="L22" s="59"/>
      <c r="N22" s="58"/>
      <c r="Q22" s="59"/>
    </row>
    <row r="23" spans="4:17">
      <c r="D23" s="58"/>
      <c r="G23" s="59"/>
      <c r="I23" s="58"/>
      <c r="L23" s="59"/>
      <c r="N23" s="58"/>
      <c r="Q23" s="59"/>
    </row>
    <row r="24" spans="4:17">
      <c r="D24" s="58"/>
      <c r="G24" s="59"/>
      <c r="I24" s="58"/>
      <c r="L24" s="59"/>
      <c r="N24" s="58"/>
      <c r="Q24" s="59"/>
    </row>
    <row r="25" spans="4:17">
      <c r="D25" s="58"/>
      <c r="G25" s="59"/>
      <c r="I25" s="58"/>
      <c r="L25" s="59"/>
      <c r="N25" s="58"/>
      <c r="Q25" s="59"/>
    </row>
    <row r="26" spans="4:17">
      <c r="D26" s="58"/>
      <c r="G26" s="59"/>
      <c r="I26" s="58"/>
      <c r="L26" s="59"/>
      <c r="N26" s="58"/>
      <c r="Q26" s="59"/>
    </row>
    <row r="27" spans="4:17">
      <c r="D27" s="58"/>
      <c r="G27" s="59"/>
      <c r="I27" s="58"/>
      <c r="L27" s="59"/>
      <c r="N27" s="58"/>
      <c r="Q27" s="59"/>
    </row>
    <row r="28" spans="4:17">
      <c r="D28" s="58"/>
      <c r="G28" s="59"/>
      <c r="I28" s="58"/>
      <c r="L28" s="59"/>
      <c r="N28" s="58"/>
      <c r="Q28" s="59"/>
    </row>
    <row r="29" spans="4:17">
      <c r="D29" s="58"/>
      <c r="G29" s="59"/>
      <c r="I29" s="58"/>
      <c r="L29" s="59"/>
      <c r="N29" s="58"/>
      <c r="Q29" s="59"/>
    </row>
    <row r="30" spans="4:17">
      <c r="D30" s="58"/>
      <c r="G30" s="59"/>
      <c r="I30" s="58"/>
      <c r="L30" s="59"/>
      <c r="N30" s="58"/>
      <c r="Q30" s="59"/>
    </row>
    <row r="31" spans="4:17">
      <c r="D31" s="58"/>
      <c r="G31" s="59"/>
      <c r="I31" s="58"/>
      <c r="L31" s="59"/>
      <c r="N31" s="58"/>
      <c r="Q31" s="59"/>
    </row>
    <row r="32" spans="4:17">
      <c r="D32" s="58"/>
      <c r="G32" s="59"/>
      <c r="I32" s="58"/>
      <c r="L32" s="59"/>
      <c r="N32" s="58"/>
      <c r="Q32" s="59"/>
    </row>
    <row r="33" spans="4:17">
      <c r="D33" s="60"/>
      <c r="E33" s="61"/>
      <c r="F33" s="61"/>
      <c r="G33" s="62"/>
      <c r="I33" s="60"/>
      <c r="J33" s="61"/>
      <c r="K33" s="61"/>
      <c r="L33" s="62"/>
      <c r="N33" s="60"/>
      <c r="O33" s="61"/>
      <c r="P33" s="61"/>
      <c r="Q33" s="62"/>
    </row>
    <row r="37" spans="9:14">
      <c r="I37" s="13"/>
      <c r="N37" s="63" t="s">
        <v>174</v>
      </c>
    </row>
    <row r="38" spans="4:15">
      <c r="D38" s="63" t="s">
        <v>174</v>
      </c>
      <c r="I38" s="63" t="s">
        <v>174</v>
      </c>
      <c r="N38" s="55" t="s">
        <v>175</v>
      </c>
      <c r="O38" s="57"/>
    </row>
    <row r="39" spans="4:15">
      <c r="D39" s="55" t="s">
        <v>175</v>
      </c>
      <c r="E39" s="57"/>
      <c r="I39" s="55" t="s">
        <v>175</v>
      </c>
      <c r="J39" s="57"/>
      <c r="N39" s="58" t="s">
        <v>98</v>
      </c>
      <c r="O39" s="59"/>
    </row>
    <row r="40" spans="4:15">
      <c r="D40" s="58" t="s">
        <v>98</v>
      </c>
      <c r="E40" s="59"/>
      <c r="I40" s="58" t="s">
        <v>98</v>
      </c>
      <c r="J40" s="59"/>
      <c r="N40" s="58" t="s">
        <v>176</v>
      </c>
      <c r="O40" s="59"/>
    </row>
    <row r="41" spans="4:15">
      <c r="D41" s="58" t="s">
        <v>176</v>
      </c>
      <c r="E41" s="59"/>
      <c r="I41" s="58" t="s">
        <v>176</v>
      </c>
      <c r="J41" s="59"/>
      <c r="N41" s="58" t="s">
        <v>177</v>
      </c>
      <c r="O41" s="59"/>
    </row>
    <row r="42" spans="4:15">
      <c r="D42" s="58" t="s">
        <v>177</v>
      </c>
      <c r="E42" s="59"/>
      <c r="I42" s="58" t="s">
        <v>177</v>
      </c>
      <c r="J42" s="59"/>
      <c r="N42" s="58" t="s">
        <v>178</v>
      </c>
      <c r="O42" s="59"/>
    </row>
    <row r="43" spans="4:15">
      <c r="D43" s="58" t="s">
        <v>178</v>
      </c>
      <c r="E43" s="59"/>
      <c r="I43" s="58" t="s">
        <v>178</v>
      </c>
      <c r="J43" s="59"/>
      <c r="N43" s="58" t="s">
        <v>106</v>
      </c>
      <c r="O43" s="59"/>
    </row>
    <row r="44" spans="4:15">
      <c r="D44" s="58" t="s">
        <v>106</v>
      </c>
      <c r="E44" s="59"/>
      <c r="I44" s="58" t="s">
        <v>106</v>
      </c>
      <c r="J44" s="59"/>
      <c r="N44" s="60" t="s">
        <v>179</v>
      </c>
      <c r="O44" s="62"/>
    </row>
    <row r="45" spans="4:14">
      <c r="D45" s="60" t="s">
        <v>179</v>
      </c>
      <c r="E45" s="62"/>
      <c r="I45" s="60" t="s">
        <v>179</v>
      </c>
      <c r="J45" s="62"/>
      <c r="N45" s="58" t="s">
        <v>180</v>
      </c>
    </row>
    <row r="46" spans="9:14">
      <c r="I46" s="58" t="s">
        <v>180</v>
      </c>
      <c r="N46" s="58" t="s">
        <v>181</v>
      </c>
    </row>
    <row r="48" spans="4:14">
      <c r="D48" t="s">
        <v>182</v>
      </c>
      <c r="N48" t="s">
        <v>182</v>
      </c>
    </row>
    <row r="49" spans="4:14">
      <c r="D49" t="s">
        <v>183</v>
      </c>
      <c r="N49" t="s">
        <v>183</v>
      </c>
    </row>
    <row r="50" spans="4:14">
      <c r="D50" t="s">
        <v>184</v>
      </c>
      <c r="N50" t="s">
        <v>184</v>
      </c>
    </row>
    <row r="51" spans="4:14">
      <c r="D51" s="64" t="s">
        <v>185</v>
      </c>
      <c r="N51" s="64" t="s">
        <v>185</v>
      </c>
    </row>
    <row r="52" spans="4:14">
      <c r="D52" t="s">
        <v>186</v>
      </c>
      <c r="N52" t="s">
        <v>186</v>
      </c>
    </row>
    <row r="53" spans="4:17">
      <c r="D53" s="5"/>
      <c r="E53" s="23" t="s">
        <v>187</v>
      </c>
      <c r="F53" s="23" t="s">
        <v>188</v>
      </c>
      <c r="G53" s="23" t="s">
        <v>189</v>
      </c>
      <c r="N53" s="5"/>
      <c r="O53" s="23" t="s">
        <v>187</v>
      </c>
      <c r="P53" s="23" t="s">
        <v>188</v>
      </c>
      <c r="Q53" s="23" t="s">
        <v>189</v>
      </c>
    </row>
    <row r="54" spans="4:17">
      <c r="D54" s="5" t="s">
        <v>176</v>
      </c>
      <c r="E54" s="5">
        <v>100</v>
      </c>
      <c r="F54" s="5">
        <v>100</v>
      </c>
      <c r="G54" s="5">
        <v>80</v>
      </c>
      <c r="N54" s="5" t="s">
        <v>176</v>
      </c>
      <c r="O54" s="5">
        <v>100</v>
      </c>
      <c r="P54" s="5">
        <v>100</v>
      </c>
      <c r="Q54" s="5">
        <v>80</v>
      </c>
    </row>
    <row r="55" spans="4:17">
      <c r="D55" s="5" t="s">
        <v>190</v>
      </c>
      <c r="E55" s="5">
        <v>20</v>
      </c>
      <c r="F55" s="5">
        <v>20</v>
      </c>
      <c r="G55" s="5">
        <v>20</v>
      </c>
      <c r="N55" s="5" t="s">
        <v>190</v>
      </c>
      <c r="O55" s="5">
        <v>20</v>
      </c>
      <c r="P55" s="5">
        <v>20</v>
      </c>
      <c r="Q55" s="5">
        <v>20</v>
      </c>
    </row>
    <row r="56" spans="4:17">
      <c r="D56" s="5" t="s">
        <v>145</v>
      </c>
      <c r="E56" s="5">
        <v>60</v>
      </c>
      <c r="F56" s="5">
        <v>60</v>
      </c>
      <c r="G56" s="5">
        <v>60</v>
      </c>
      <c r="N56" s="5" t="s">
        <v>145</v>
      </c>
      <c r="O56" s="5">
        <v>60</v>
      </c>
      <c r="P56" s="5">
        <v>60</v>
      </c>
      <c r="Q56" s="5">
        <v>60</v>
      </c>
    </row>
    <row r="57" spans="4:17">
      <c r="D57" s="5" t="s">
        <v>191</v>
      </c>
      <c r="E57" s="5">
        <v>120</v>
      </c>
      <c r="F57" s="5">
        <v>500</v>
      </c>
      <c r="G57" s="5">
        <v>40</v>
      </c>
      <c r="N57" s="5" t="s">
        <v>191</v>
      </c>
      <c r="O57" s="5">
        <v>120</v>
      </c>
      <c r="P57" s="5">
        <v>500</v>
      </c>
      <c r="Q57" s="5">
        <v>40</v>
      </c>
    </row>
    <row r="58" spans="14:17">
      <c r="N58" s="5" t="s">
        <v>23</v>
      </c>
      <c r="O58" s="5">
        <v>60</v>
      </c>
      <c r="P58" s="5">
        <v>60</v>
      </c>
      <c r="Q58" s="5">
        <v>40</v>
      </c>
    </row>
    <row r="59" spans="6:8">
      <c r="F59" s="3" t="s">
        <v>192</v>
      </c>
      <c r="G59" s="65" t="s">
        <v>193</v>
      </c>
      <c r="H59" s="64" t="s">
        <v>194</v>
      </c>
    </row>
    <row r="60" spans="6:18">
      <c r="F60" t="s">
        <v>195</v>
      </c>
      <c r="G60" t="s">
        <v>196</v>
      </c>
      <c r="Q60" s="68" t="s">
        <v>197</v>
      </c>
      <c r="R60" s="64" t="s">
        <v>194</v>
      </c>
    </row>
    <row r="61" spans="17:17">
      <c r="Q61" s="69" t="s">
        <v>198</v>
      </c>
    </row>
    <row r="62" spans="17:18">
      <c r="Q62" s="65" t="s">
        <v>151</v>
      </c>
      <c r="R62" s="64" t="s">
        <v>194</v>
      </c>
    </row>
    <row r="63" spans="16:16">
      <c r="P63" s="67"/>
    </row>
    <row r="64" spans="16:17">
      <c r="P64" t="s">
        <v>195</v>
      </c>
      <c r="Q64" t="s">
        <v>196</v>
      </c>
    </row>
    <row r="68" spans="14:14">
      <c r="N68" t="s">
        <v>199</v>
      </c>
    </row>
    <row r="71" spans="14:14">
      <c r="N71" t="s">
        <v>200</v>
      </c>
    </row>
    <row r="74" spans="14:14">
      <c r="N74" t="s">
        <v>201</v>
      </c>
    </row>
    <row r="76" spans="14:18">
      <c r="N76" s="5" t="s">
        <v>202</v>
      </c>
      <c r="O76" s="5" t="s">
        <v>29</v>
      </c>
      <c r="P76" s="5" t="s">
        <v>9</v>
      </c>
      <c r="Q76" s="5" t="s">
        <v>140</v>
      </c>
      <c r="R76" s="5"/>
    </row>
    <row r="77" spans="14:18">
      <c r="N77" s="5"/>
      <c r="O77" s="5"/>
      <c r="P77" s="5"/>
      <c r="Q77" s="5"/>
      <c r="R77" s="5"/>
    </row>
    <row r="78" spans="14:18">
      <c r="N78" s="5"/>
      <c r="O78" s="5"/>
      <c r="P78" s="5"/>
      <c r="Q78" s="5"/>
      <c r="R78" s="5"/>
    </row>
    <row r="79" spans="14:18">
      <c r="N79" s="5"/>
      <c r="O79" s="5"/>
      <c r="P79" s="5"/>
      <c r="Q79" s="5"/>
      <c r="R79" s="5"/>
    </row>
    <row r="80" spans="14:18">
      <c r="N80" s="5"/>
      <c r="O80" s="5"/>
      <c r="P80" s="5"/>
      <c r="Q80" s="5"/>
      <c r="R80" s="5"/>
    </row>
    <row r="81" spans="14:18">
      <c r="N81" s="5"/>
      <c r="O81" s="5"/>
      <c r="P81" s="5"/>
      <c r="Q81" s="5"/>
      <c r="R81" s="5"/>
    </row>
    <row r="82" spans="14:18">
      <c r="N82" s="5"/>
      <c r="O82" s="5"/>
      <c r="P82" s="5"/>
      <c r="Q82" s="5"/>
      <c r="R82" s="5"/>
    </row>
    <row r="83" spans="14:18">
      <c r="N83" s="5"/>
      <c r="O83" s="5"/>
      <c r="P83" s="5"/>
      <c r="Q83" s="5"/>
      <c r="R83" s="5"/>
    </row>
    <row r="86" spans="20:22">
      <c r="T86" t="s">
        <v>203</v>
      </c>
      <c r="U86" t="s">
        <v>204</v>
      </c>
      <c r="V86" s="70" t="s">
        <v>205</v>
      </c>
    </row>
    <row r="87" spans="7:22">
      <c r="G87" t="s">
        <v>206</v>
      </c>
      <c r="H87" t="s">
        <v>207</v>
      </c>
      <c r="I87" t="s">
        <v>208</v>
      </c>
      <c r="J87" t="s">
        <v>209</v>
      </c>
      <c r="O87" t="s">
        <v>210</v>
      </c>
      <c r="U87" t="s">
        <v>211</v>
      </c>
      <c r="V87" s="70">
        <v>3</v>
      </c>
    </row>
    <row r="88" spans="7:22">
      <c r="G88" t="s">
        <v>203</v>
      </c>
      <c r="H88" t="s">
        <v>212</v>
      </c>
      <c r="I88" t="s">
        <v>204</v>
      </c>
      <c r="J88" t="s">
        <v>213</v>
      </c>
      <c r="M88" t="s">
        <v>203</v>
      </c>
      <c r="N88" t="s">
        <v>204</v>
      </c>
      <c r="O88" t="s">
        <v>213</v>
      </c>
      <c r="P88" t="s">
        <v>214</v>
      </c>
      <c r="Q88" t="s">
        <v>215</v>
      </c>
      <c r="T88" t="s">
        <v>216</v>
      </c>
      <c r="U88" t="s">
        <v>217</v>
      </c>
      <c r="V88" s="70">
        <v>7</v>
      </c>
    </row>
    <row r="89" spans="7:22">
      <c r="G89" t="s">
        <v>203</v>
      </c>
      <c r="H89" t="s">
        <v>212</v>
      </c>
      <c r="I89" t="s">
        <v>204</v>
      </c>
      <c r="J89" t="s">
        <v>214</v>
      </c>
      <c r="M89" t="s">
        <v>216</v>
      </c>
      <c r="N89" t="s">
        <v>218</v>
      </c>
      <c r="O89" t="s">
        <v>219</v>
      </c>
      <c r="U89" t="s">
        <v>220</v>
      </c>
      <c r="V89" s="70">
        <v>8</v>
      </c>
    </row>
    <row r="90" spans="7:10">
      <c r="G90" t="s">
        <v>203</v>
      </c>
      <c r="H90" t="s">
        <v>212</v>
      </c>
      <c r="I90" t="s">
        <v>211</v>
      </c>
      <c r="J90" t="s">
        <v>215</v>
      </c>
    </row>
    <row r="91" spans="7:13">
      <c r="G91" t="s">
        <v>203</v>
      </c>
      <c r="H91" t="s">
        <v>212</v>
      </c>
      <c r="I91" t="s">
        <v>211</v>
      </c>
      <c r="J91" t="s">
        <v>221</v>
      </c>
      <c r="M91" t="s">
        <v>203</v>
      </c>
    </row>
    <row r="92" spans="7:20">
      <c r="G92" t="s">
        <v>203</v>
      </c>
      <c r="H92" t="s">
        <v>222</v>
      </c>
      <c r="I92" t="s">
        <v>223</v>
      </c>
      <c r="J92" t="s">
        <v>224</v>
      </c>
      <c r="T92" t="s">
        <v>203</v>
      </c>
    </row>
    <row r="93" spans="7:21">
      <c r="G93" t="s">
        <v>203</v>
      </c>
      <c r="H93" t="s">
        <v>222</v>
      </c>
      <c r="I93" t="s">
        <v>223</v>
      </c>
      <c r="J93" t="s">
        <v>225</v>
      </c>
      <c r="U93" t="s">
        <v>226</v>
      </c>
    </row>
    <row r="94" spans="7:10">
      <c r="G94" t="s">
        <v>216</v>
      </c>
      <c r="H94" t="s">
        <v>227</v>
      </c>
      <c r="I94" t="s">
        <v>217</v>
      </c>
      <c r="J94" t="s">
        <v>218</v>
      </c>
    </row>
    <row r="95" spans="7:22">
      <c r="G95" t="s">
        <v>216</v>
      </c>
      <c r="H95" t="s">
        <v>227</v>
      </c>
      <c r="I95" t="s">
        <v>220</v>
      </c>
      <c r="J95" t="s">
        <v>219</v>
      </c>
      <c r="U95" t="s">
        <v>228</v>
      </c>
      <c r="V95" t="s">
        <v>204</v>
      </c>
    </row>
    <row r="96" spans="14:22">
      <c r="N96" t="s">
        <v>229</v>
      </c>
      <c r="U96" t="s">
        <v>222</v>
      </c>
      <c r="V96" t="s">
        <v>211</v>
      </c>
    </row>
    <row r="97" spans="14:16">
      <c r="N97" t="s">
        <v>212</v>
      </c>
      <c r="O97" t="s">
        <v>204</v>
      </c>
      <c r="P97" t="s">
        <v>211</v>
      </c>
    </row>
    <row r="98" spans="7:10">
      <c r="G98" t="s">
        <v>230</v>
      </c>
      <c r="H98" t="s">
        <v>228</v>
      </c>
      <c r="I98" t="s">
        <v>231</v>
      </c>
      <c r="J98" t="s">
        <v>232</v>
      </c>
    </row>
    <row r="99" spans="14:14">
      <c r="N99" t="s">
        <v>233</v>
      </c>
    </row>
  </sheetData>
  <mergeCells count="1">
    <mergeCell ref="D3:Q3"/>
  </mergeCells>
  <pageMargins left="0.7" right="0.7" top="0.75" bottom="0.75" header="0.3" footer="0.3"/>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1:O43"/>
  <sheetViews>
    <sheetView tabSelected="1" topLeftCell="A3" workbookViewId="0">
      <selection activeCell="I25" sqref="I25"/>
    </sheetView>
  </sheetViews>
  <sheetFormatPr defaultColWidth="9" defaultRowHeight="15"/>
  <cols>
    <col min="5" max="5" width="26.5714285714286" customWidth="1"/>
    <col min="6" max="6" width="24.4285714285714" customWidth="1"/>
    <col min="7" max="7" width="15.7142857142857" customWidth="1"/>
    <col min="8" max="8" width="18.5714285714286" customWidth="1"/>
    <col min="9" max="9" width="24.1428571428571" customWidth="1"/>
    <col min="10" max="10" width="15.8571428571429" customWidth="1"/>
    <col min="12" max="12" width="20" customWidth="1"/>
    <col min="14" max="14" width="13.4285714285714" customWidth="1"/>
  </cols>
  <sheetData>
    <row r="1" spans="7:7">
      <c r="G1" t="s">
        <v>234</v>
      </c>
    </row>
    <row r="2" spans="4:5">
      <c r="D2" s="39" t="s">
        <v>235</v>
      </c>
      <c r="E2" s="40" t="s">
        <v>236</v>
      </c>
    </row>
    <row r="3" spans="4:5">
      <c r="D3" s="39" t="s">
        <v>237</v>
      </c>
      <c r="E3" s="40" t="s">
        <v>236</v>
      </c>
    </row>
    <row r="4" spans="4:5">
      <c r="D4" s="39" t="s">
        <v>238</v>
      </c>
      <c r="E4" s="40" t="s">
        <v>239</v>
      </c>
    </row>
    <row r="5" spans="4:5">
      <c r="D5" s="39" t="s">
        <v>240</v>
      </c>
      <c r="E5" s="40" t="s">
        <v>241</v>
      </c>
    </row>
    <row r="7" ht="15.75"/>
    <row r="8" spans="4:12">
      <c r="D8" s="9"/>
      <c r="E8" s="11"/>
      <c r="F8" s="11"/>
      <c r="G8" s="11"/>
      <c r="H8" s="11"/>
      <c r="I8" s="11"/>
      <c r="J8" s="11"/>
      <c r="K8" s="11"/>
      <c r="L8" s="24"/>
    </row>
    <row r="9" spans="4:12">
      <c r="D9" s="12"/>
      <c r="E9" s="5"/>
      <c r="F9" s="5"/>
      <c r="G9" s="5"/>
      <c r="H9" s="5"/>
      <c r="I9" s="5"/>
      <c r="J9" s="5"/>
      <c r="K9" s="5"/>
      <c r="L9" s="25"/>
    </row>
    <row r="10" spans="4:12">
      <c r="D10" s="12"/>
      <c r="E10" s="5"/>
      <c r="F10" s="5"/>
      <c r="G10" s="5"/>
      <c r="H10" s="5"/>
      <c r="I10" s="5"/>
      <c r="J10" s="5"/>
      <c r="K10" s="5"/>
      <c r="L10" s="25"/>
    </row>
    <row r="11" spans="4:12">
      <c r="D11" s="12"/>
      <c r="L11" s="25"/>
    </row>
    <row r="12" spans="4:12">
      <c r="D12" s="12"/>
      <c r="E12" s="6" t="s">
        <v>242</v>
      </c>
      <c r="G12" s="6" t="s">
        <v>243</v>
      </c>
      <c r="L12" s="25"/>
    </row>
    <row r="13" spans="4:12">
      <c r="D13" s="12"/>
      <c r="L13" s="25"/>
    </row>
    <row r="14" ht="21" spans="4:12">
      <c r="D14" s="12"/>
      <c r="E14" s="41" t="s">
        <v>244</v>
      </c>
      <c r="L14" s="25"/>
    </row>
    <row r="15" spans="4:12">
      <c r="D15" s="12"/>
      <c r="E15" s="42" t="s">
        <v>245</v>
      </c>
      <c r="F15" s="42" t="s">
        <v>246</v>
      </c>
      <c r="G15" s="42" t="s">
        <v>247</v>
      </c>
      <c r="H15" s="42" t="s">
        <v>111</v>
      </c>
      <c r="I15" s="42" t="s">
        <v>112</v>
      </c>
      <c r="J15" s="42" t="s">
        <v>113</v>
      </c>
      <c r="L15" s="25"/>
    </row>
    <row r="16" spans="4:12">
      <c r="D16" s="12"/>
      <c r="E16" s="43" t="s">
        <v>21</v>
      </c>
      <c r="F16" s="43" t="s">
        <v>248</v>
      </c>
      <c r="G16" s="43" t="s">
        <v>249</v>
      </c>
      <c r="H16" s="43" t="s">
        <v>250</v>
      </c>
      <c r="I16" s="43" t="s">
        <v>251</v>
      </c>
      <c r="J16" s="43" t="s">
        <v>251</v>
      </c>
      <c r="K16" s="51" t="s">
        <v>252</v>
      </c>
      <c r="L16" s="25"/>
    </row>
    <row r="17" spans="4:12">
      <c r="D17" s="12"/>
      <c r="E17" s="43" t="s">
        <v>253</v>
      </c>
      <c r="F17" s="43" t="s">
        <v>254</v>
      </c>
      <c r="G17" s="43" t="s">
        <v>255</v>
      </c>
      <c r="H17" s="43" t="s">
        <v>251</v>
      </c>
      <c r="I17" s="43" t="s">
        <v>251</v>
      </c>
      <c r="J17" s="43" t="s">
        <v>251</v>
      </c>
      <c r="K17" s="51"/>
      <c r="L17" s="25"/>
    </row>
    <row r="18" spans="4:12">
      <c r="D18" s="12"/>
      <c r="E18" s="43" t="s">
        <v>256</v>
      </c>
      <c r="F18" s="43"/>
      <c r="G18" s="43"/>
      <c r="H18" s="44">
        <v>15</v>
      </c>
      <c r="I18" s="44">
        <v>20</v>
      </c>
      <c r="J18" s="44">
        <v>20</v>
      </c>
      <c r="K18" s="51"/>
      <c r="L18" s="25"/>
    </row>
    <row r="19" spans="4:15">
      <c r="D19" s="12"/>
      <c r="E19" s="43" t="s">
        <v>257</v>
      </c>
      <c r="F19" s="43"/>
      <c r="G19" s="43"/>
      <c r="H19" s="44">
        <v>10</v>
      </c>
      <c r="I19" s="44">
        <v>9</v>
      </c>
      <c r="J19" s="44">
        <v>9</v>
      </c>
      <c r="K19" s="51"/>
      <c r="L19" s="25"/>
      <c r="N19" s="52" t="s">
        <v>258</v>
      </c>
      <c r="O19" t="s">
        <v>259</v>
      </c>
    </row>
    <row r="20" spans="4:15">
      <c r="D20" s="12"/>
      <c r="E20" s="45" t="s">
        <v>260</v>
      </c>
      <c r="F20" s="45"/>
      <c r="G20" s="45"/>
      <c r="H20" s="46">
        <v>2</v>
      </c>
      <c r="I20" s="46">
        <v>1</v>
      </c>
      <c r="J20" s="46">
        <v>1</v>
      </c>
      <c r="K20" s="27" t="s">
        <v>238</v>
      </c>
      <c r="L20" s="25" t="s">
        <v>261</v>
      </c>
      <c r="N20" s="53" t="s">
        <v>262</v>
      </c>
      <c r="O20" t="s">
        <v>263</v>
      </c>
    </row>
    <row r="21" spans="4:12">
      <c r="D21" s="12"/>
      <c r="L21" s="25"/>
    </row>
    <row r="22" spans="4:12">
      <c r="D22" s="12"/>
      <c r="L22" s="25"/>
    </row>
    <row r="23" spans="4:12">
      <c r="D23" s="12"/>
      <c r="E23" s="13" t="s">
        <v>237</v>
      </c>
      <c r="L23" s="25"/>
    </row>
    <row r="24" spans="4:12">
      <c r="D24" s="12"/>
      <c r="E24" s="47" t="s">
        <v>264</v>
      </c>
      <c r="F24" s="48" t="s">
        <v>265</v>
      </c>
      <c r="L24" s="25"/>
    </row>
    <row r="25" spans="4:12">
      <c r="D25" s="12"/>
      <c r="E25" t="s">
        <v>111</v>
      </c>
      <c r="L25" s="25"/>
    </row>
    <row r="26" spans="4:12">
      <c r="D26" s="12"/>
      <c r="E26" s="23" t="s">
        <v>266</v>
      </c>
      <c r="F26" s="23" t="s">
        <v>267</v>
      </c>
      <c r="G26" s="23" t="s">
        <v>268</v>
      </c>
      <c r="L26" s="25"/>
    </row>
    <row r="27" ht="21" spans="4:12">
      <c r="D27" s="12"/>
      <c r="E27" t="s">
        <v>112</v>
      </c>
      <c r="H27" s="41" t="s">
        <v>269</v>
      </c>
      <c r="L27" s="25"/>
    </row>
    <row r="28" spans="4:12">
      <c r="D28" s="12"/>
      <c r="E28" s="23" t="s">
        <v>270</v>
      </c>
      <c r="F28" s="23" t="s">
        <v>271</v>
      </c>
      <c r="G28" s="23" t="s">
        <v>272</v>
      </c>
      <c r="L28" s="25"/>
    </row>
    <row r="29" spans="4:12">
      <c r="D29" s="12"/>
      <c r="L29" s="25"/>
    </row>
    <row r="30" spans="4:12">
      <c r="D30" s="12"/>
      <c r="F30" s="13" t="s">
        <v>238</v>
      </c>
      <c r="L30" s="25"/>
    </row>
    <row r="31" spans="4:12">
      <c r="D31" s="12"/>
      <c r="E31" s="49" t="s">
        <v>273</v>
      </c>
      <c r="F31" s="47" t="s">
        <v>274</v>
      </c>
      <c r="L31" s="25"/>
    </row>
    <row r="32" spans="4:12">
      <c r="D32" s="12"/>
      <c r="L32" s="25"/>
    </row>
    <row r="33" spans="4:12">
      <c r="D33" s="12"/>
      <c r="E33" s="13" t="s">
        <v>275</v>
      </c>
      <c r="L33" s="25"/>
    </row>
    <row r="34" spans="4:12">
      <c r="D34" s="12"/>
      <c r="E34" s="31" t="s">
        <v>276</v>
      </c>
      <c r="F34" s="32" t="s">
        <v>277</v>
      </c>
      <c r="G34" s="31" t="s">
        <v>278</v>
      </c>
      <c r="H34" s="32" t="s">
        <v>279</v>
      </c>
      <c r="L34" s="25"/>
    </row>
    <row r="35" ht="21" spans="4:12">
      <c r="D35" s="12"/>
      <c r="I35" s="41" t="s">
        <v>280</v>
      </c>
      <c r="L35" s="25"/>
    </row>
    <row r="36" spans="4:12">
      <c r="D36" s="12"/>
      <c r="L36" s="25"/>
    </row>
    <row r="37" spans="4:12">
      <c r="D37" s="12"/>
      <c r="H37" s="13" t="s">
        <v>240</v>
      </c>
      <c r="L37" s="25"/>
    </row>
    <row r="38" spans="4:12">
      <c r="D38" s="12"/>
      <c r="H38" s="50" t="s">
        <v>265</v>
      </c>
      <c r="I38" t="s">
        <v>281</v>
      </c>
      <c r="L38" s="25"/>
    </row>
    <row r="39" spans="4:12">
      <c r="D39" s="12"/>
      <c r="L39" s="25"/>
    </row>
    <row r="40" spans="4:12">
      <c r="D40" s="12"/>
      <c r="L40" s="25"/>
    </row>
    <row r="41" spans="4:12">
      <c r="D41" s="12"/>
      <c r="L41" s="25"/>
    </row>
    <row r="42" spans="4:12">
      <c r="D42" s="12"/>
      <c r="L42" s="25"/>
    </row>
    <row r="43" ht="15.75" spans="4:12">
      <c r="D43" s="35"/>
      <c r="E43" s="36"/>
      <c r="F43" s="36"/>
      <c r="G43" s="36"/>
      <c r="H43" s="36"/>
      <c r="I43" s="36"/>
      <c r="J43" s="36"/>
      <c r="K43" s="36"/>
      <c r="L43" s="38"/>
    </row>
  </sheetData>
  <mergeCells count="1">
    <mergeCell ref="K16:K19"/>
  </mergeCells>
  <pageMargins left="0.7" right="0.7" top="0.75" bottom="0.75" header="0.3" footer="0.3"/>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3:U83"/>
  <sheetViews>
    <sheetView topLeftCell="A51" workbookViewId="0">
      <selection activeCell="H71" sqref="H71"/>
    </sheetView>
  </sheetViews>
  <sheetFormatPr defaultColWidth="9.14285714285714" defaultRowHeight="15"/>
  <cols>
    <col min="4" max="4" width="25.2857142857143" customWidth="1"/>
    <col min="5" max="5" width="18.7142857142857" customWidth="1"/>
    <col min="6" max="6" width="18.1428571428571" customWidth="1"/>
    <col min="7" max="7" width="19" customWidth="1"/>
    <col min="8" max="8" width="34.2857142857143" customWidth="1"/>
    <col min="10" max="10" width="26.4285714285714" customWidth="1"/>
    <col min="13" max="13" width="29.1428571428571" customWidth="1"/>
    <col min="14" max="14" width="13.5714285714286" customWidth="1"/>
    <col min="17" max="17" width="15.5714285714286" customWidth="1"/>
    <col min="18" max="18" width="18.5714285714286" customWidth="1"/>
    <col min="19" max="19" width="24.8571428571429" customWidth="1"/>
    <col min="21" max="22" width="26.2857142857143" customWidth="1"/>
  </cols>
  <sheetData>
    <row r="3" spans="4:10">
      <c r="D3" s="5"/>
      <c r="E3" s="5"/>
      <c r="F3" s="5"/>
      <c r="G3" s="5"/>
      <c r="H3" s="5"/>
      <c r="I3" s="5"/>
      <c r="J3" s="5"/>
    </row>
    <row r="4" spans="4:10">
      <c r="D4" s="5"/>
      <c r="E4" s="5"/>
      <c r="F4" s="5"/>
      <c r="G4" s="5"/>
      <c r="H4" s="5"/>
      <c r="I4" s="5"/>
      <c r="J4" s="5"/>
    </row>
    <row r="8" spans="4:6">
      <c r="D8" s="6" t="s">
        <v>242</v>
      </c>
      <c r="F8" s="6" t="s">
        <v>243</v>
      </c>
    </row>
    <row r="18" spans="4:21">
      <c r="D18" s="6" t="s">
        <v>282</v>
      </c>
      <c r="F18" s="6" t="s">
        <v>283</v>
      </c>
      <c r="Q18" s="6" t="s">
        <v>282</v>
      </c>
      <c r="S18" s="6" t="s">
        <v>284</v>
      </c>
      <c r="U18" s="6" t="s">
        <v>285</v>
      </c>
    </row>
    <row r="20" spans="17:19">
      <c r="Q20" s="28" t="s">
        <v>286</v>
      </c>
      <c r="R20" s="28" t="s">
        <v>287</v>
      </c>
      <c r="S20" s="28" t="s">
        <v>288</v>
      </c>
    </row>
    <row r="21" spans="5:7">
      <c r="E21" s="7" t="s">
        <v>289</v>
      </c>
      <c r="F21" s="8" t="s">
        <v>290</v>
      </c>
      <c r="G21" s="8" t="s">
        <v>291</v>
      </c>
    </row>
    <row r="23" spans="4:11">
      <c r="D23" s="5"/>
      <c r="E23" s="5"/>
      <c r="F23" s="5"/>
      <c r="G23" s="5"/>
      <c r="H23" s="5"/>
      <c r="I23" s="5"/>
      <c r="J23" s="5"/>
      <c r="K23" s="5"/>
    </row>
    <row r="24" spans="4:11">
      <c r="D24" s="5" t="s">
        <v>292</v>
      </c>
      <c r="E24" s="5" t="s">
        <v>289</v>
      </c>
      <c r="F24" s="5"/>
      <c r="G24" s="5"/>
      <c r="H24" s="5"/>
      <c r="I24" s="5"/>
      <c r="J24" s="23" t="s">
        <v>293</v>
      </c>
      <c r="K24" s="23" t="s">
        <v>294</v>
      </c>
    </row>
    <row r="25" spans="4:11">
      <c r="D25" s="5"/>
      <c r="E25" s="5" t="s">
        <v>290</v>
      </c>
      <c r="F25" s="5"/>
      <c r="G25" s="5"/>
      <c r="H25" s="5"/>
      <c r="I25" s="5"/>
      <c r="J25" s="5"/>
      <c r="K25" s="5"/>
    </row>
    <row r="26" spans="4:11">
      <c r="D26" s="5"/>
      <c r="E26" s="5"/>
      <c r="F26" s="5"/>
      <c r="G26" s="5"/>
      <c r="H26" s="5"/>
      <c r="I26" s="5"/>
      <c r="J26" s="5"/>
      <c r="K26" s="5"/>
    </row>
    <row r="27" spans="4:11">
      <c r="D27" s="5"/>
      <c r="E27" s="5"/>
      <c r="F27" s="5"/>
      <c r="G27" s="5"/>
      <c r="H27" s="5"/>
      <c r="I27" s="5"/>
      <c r="J27" s="5"/>
      <c r="K27" s="5"/>
    </row>
    <row r="28" spans="4:11">
      <c r="D28" s="5"/>
      <c r="E28" s="5"/>
      <c r="F28" s="5"/>
      <c r="G28" s="5"/>
      <c r="H28" s="5"/>
      <c r="I28" s="5"/>
      <c r="J28" s="5"/>
      <c r="K28" s="5"/>
    </row>
    <row r="29" spans="4:11">
      <c r="D29" s="5"/>
      <c r="E29" s="5"/>
      <c r="F29" s="5"/>
      <c r="G29" s="5"/>
      <c r="H29" s="5"/>
      <c r="I29" s="5"/>
      <c r="J29" s="5"/>
      <c r="K29" s="5"/>
    </row>
    <row r="30" spans="4:11">
      <c r="D30" s="5"/>
      <c r="E30" s="5"/>
      <c r="F30" s="5"/>
      <c r="G30" s="5"/>
      <c r="H30" s="5"/>
      <c r="I30" s="5"/>
      <c r="J30" s="5"/>
      <c r="K30" s="5"/>
    </row>
    <row r="31" spans="4:11">
      <c r="D31" s="5"/>
      <c r="E31" s="5"/>
      <c r="F31" s="5"/>
      <c r="G31" s="5"/>
      <c r="H31" s="5"/>
      <c r="I31" s="5"/>
      <c r="J31" s="5"/>
      <c r="K31" s="5"/>
    </row>
    <row r="32" spans="4:11">
      <c r="D32" s="5"/>
      <c r="E32" s="5"/>
      <c r="F32" s="5"/>
      <c r="G32" s="5"/>
      <c r="H32" s="5"/>
      <c r="I32" s="5"/>
      <c r="J32" s="5"/>
      <c r="K32" s="5"/>
    </row>
    <row r="33" spans="4:11">
      <c r="D33" s="5"/>
      <c r="E33" s="5"/>
      <c r="F33" s="5"/>
      <c r="G33" s="5"/>
      <c r="H33" s="5"/>
      <c r="I33" s="5"/>
      <c r="J33" s="5"/>
      <c r="K33" s="5"/>
    </row>
    <row r="34" spans="4:11">
      <c r="D34" s="5"/>
      <c r="E34" s="5"/>
      <c r="F34" s="5"/>
      <c r="G34" s="5"/>
      <c r="H34" s="5"/>
      <c r="I34" s="5"/>
      <c r="J34" s="5"/>
      <c r="K34" s="5"/>
    </row>
    <row r="35" spans="4:11">
      <c r="D35" s="5"/>
      <c r="E35" s="5"/>
      <c r="F35" s="5"/>
      <c r="G35" s="5"/>
      <c r="H35" s="5"/>
      <c r="I35" s="5"/>
      <c r="J35" s="5"/>
      <c r="K35" s="5"/>
    </row>
    <row r="36" spans="4:11">
      <c r="D36" s="5"/>
      <c r="E36" s="5"/>
      <c r="F36" s="5"/>
      <c r="G36" s="5"/>
      <c r="H36" s="5"/>
      <c r="I36" s="5"/>
      <c r="J36" s="5"/>
      <c r="K36" s="5"/>
    </row>
    <row r="37" spans="4:11">
      <c r="D37" s="5"/>
      <c r="E37" s="5"/>
      <c r="F37" s="5"/>
      <c r="G37" s="5"/>
      <c r="H37" s="5"/>
      <c r="I37" s="5"/>
      <c r="J37" s="5"/>
      <c r="K37" s="5"/>
    </row>
    <row r="39" s="4" customFormat="1" ht="44" customHeight="1"/>
    <row r="43" spans="4:4">
      <c r="D43" t="s">
        <v>295</v>
      </c>
    </row>
    <row r="45" ht="15.75" spans="3:3">
      <c r="C45" t="s">
        <v>296</v>
      </c>
    </row>
    <row r="46" spans="3:13">
      <c r="C46" s="9"/>
      <c r="D46" s="10" t="s">
        <v>297</v>
      </c>
      <c r="E46" s="11"/>
      <c r="F46" s="11"/>
      <c r="G46" s="11"/>
      <c r="H46" s="11"/>
      <c r="I46" s="11"/>
      <c r="J46" s="11"/>
      <c r="K46" s="24"/>
      <c r="M46" t="s">
        <v>298</v>
      </c>
    </row>
    <row r="47" spans="3:13">
      <c r="C47" s="12"/>
      <c r="K47" s="25"/>
      <c r="M47" t="s">
        <v>299</v>
      </c>
    </row>
    <row r="48" spans="3:13">
      <c r="C48" s="12"/>
      <c r="D48" s="13" t="s">
        <v>300</v>
      </c>
      <c r="K48" s="25"/>
      <c r="M48" t="s">
        <v>301</v>
      </c>
    </row>
    <row r="49" spans="3:13">
      <c r="C49" s="12"/>
      <c r="D49" s="5"/>
      <c r="E49" s="14" t="s">
        <v>111</v>
      </c>
      <c r="F49" s="14" t="s">
        <v>112</v>
      </c>
      <c r="G49" s="14" t="s">
        <v>113</v>
      </c>
      <c r="K49" s="25"/>
      <c r="M49" t="s">
        <v>302</v>
      </c>
    </row>
    <row r="50" s="1" customFormat="1" ht="28.5" spans="3:11">
      <c r="C50" s="15"/>
      <c r="D50" s="16" t="s">
        <v>303</v>
      </c>
      <c r="E50" s="17" t="s">
        <v>304</v>
      </c>
      <c r="F50" s="17" t="s">
        <v>304</v>
      </c>
      <c r="G50" s="17" t="s">
        <v>304</v>
      </c>
      <c r="H50" s="18" t="s">
        <v>305</v>
      </c>
      <c r="K50" s="26"/>
    </row>
    <row r="51" ht="28.5" spans="3:11">
      <c r="C51" s="12"/>
      <c r="D51" s="5" t="s">
        <v>306</v>
      </c>
      <c r="E51" s="19" t="s">
        <v>304</v>
      </c>
      <c r="F51" s="19" t="s">
        <v>304</v>
      </c>
      <c r="G51" s="19" t="s">
        <v>304</v>
      </c>
      <c r="H51" s="18" t="s">
        <v>307</v>
      </c>
      <c r="I51" s="27" t="s">
        <v>235</v>
      </c>
      <c r="K51" s="25"/>
    </row>
    <row r="52" spans="3:11">
      <c r="C52" s="12"/>
      <c r="D52" s="5" t="s">
        <v>303</v>
      </c>
      <c r="E52" s="19" t="s">
        <v>308</v>
      </c>
      <c r="F52" s="19" t="s">
        <v>308</v>
      </c>
      <c r="G52" s="19" t="s">
        <v>308</v>
      </c>
      <c r="K52" s="25"/>
    </row>
    <row r="53" spans="3:11">
      <c r="C53" s="12"/>
      <c r="D53" s="5" t="s">
        <v>306</v>
      </c>
      <c r="E53" s="19" t="s">
        <v>308</v>
      </c>
      <c r="F53" s="19" t="s">
        <v>308</v>
      </c>
      <c r="G53" s="19" t="s">
        <v>308</v>
      </c>
      <c r="K53" s="25"/>
    </row>
    <row r="54" spans="3:11">
      <c r="C54" s="12"/>
      <c r="K54" s="25"/>
    </row>
    <row r="55" spans="3:11">
      <c r="C55" s="12"/>
      <c r="D55" s="20" t="s">
        <v>309</v>
      </c>
      <c r="E55" s="21" t="s">
        <v>265</v>
      </c>
      <c r="K55" s="25"/>
    </row>
    <row r="56" spans="3:13">
      <c r="C56" s="12"/>
      <c r="D56" s="13" t="s">
        <v>310</v>
      </c>
      <c r="K56" s="25"/>
      <c r="M56" s="28" t="s">
        <v>311</v>
      </c>
    </row>
    <row r="57" s="1" customFormat="1" ht="28.5" spans="3:13">
      <c r="C57" s="15"/>
      <c r="D57" s="22" t="s">
        <v>125</v>
      </c>
      <c r="E57" s="22" t="s">
        <v>312</v>
      </c>
      <c r="F57" s="22" t="s">
        <v>313</v>
      </c>
      <c r="G57" s="22" t="s">
        <v>314</v>
      </c>
      <c r="H57" s="22" t="s">
        <v>315</v>
      </c>
      <c r="I57" s="16"/>
      <c r="J57" s="18" t="s">
        <v>316</v>
      </c>
      <c r="K57" s="26"/>
      <c r="M57" s="1" t="s">
        <v>317</v>
      </c>
    </row>
    <row r="58" ht="28.5" spans="3:13">
      <c r="C58" s="12"/>
      <c r="D58" s="23">
        <v>1</v>
      </c>
      <c r="E58" s="5"/>
      <c r="F58" s="5"/>
      <c r="G58" s="23">
        <v>10</v>
      </c>
      <c r="H58" s="23">
        <v>20</v>
      </c>
      <c r="I58" s="29" t="s">
        <v>318</v>
      </c>
      <c r="J58" s="18" t="s">
        <v>319</v>
      </c>
      <c r="K58" s="30" t="s">
        <v>238</v>
      </c>
      <c r="M58" t="s">
        <v>320</v>
      </c>
    </row>
    <row r="59" spans="3:11">
      <c r="C59" s="12"/>
      <c r="D59" s="5"/>
      <c r="E59" s="5"/>
      <c r="F59" s="5"/>
      <c r="G59" s="5"/>
      <c r="H59" s="5"/>
      <c r="I59" s="5"/>
      <c r="K59" s="25"/>
    </row>
    <row r="60" spans="3:11">
      <c r="C60" s="12"/>
      <c r="D60" s="5"/>
      <c r="E60" s="5"/>
      <c r="F60" s="5"/>
      <c r="G60" s="5"/>
      <c r="H60" s="5"/>
      <c r="I60" s="5"/>
      <c r="K60" s="25"/>
    </row>
    <row r="61" spans="3:11">
      <c r="C61" s="12"/>
      <c r="D61" s="5"/>
      <c r="E61" s="5"/>
      <c r="F61" s="5"/>
      <c r="G61" s="5"/>
      <c r="H61" s="5"/>
      <c r="I61" s="5"/>
      <c r="K61" s="25"/>
    </row>
    <row r="62" spans="3:11">
      <c r="C62" s="12"/>
      <c r="D62" s="5"/>
      <c r="E62" s="5"/>
      <c r="F62" s="5"/>
      <c r="G62" s="5"/>
      <c r="H62" s="5"/>
      <c r="I62" s="5"/>
      <c r="K62" s="25"/>
    </row>
    <row r="63" spans="3:11">
      <c r="C63" s="12"/>
      <c r="D63" s="5"/>
      <c r="E63" s="5"/>
      <c r="F63" s="5"/>
      <c r="G63" s="5"/>
      <c r="H63" s="5"/>
      <c r="I63" s="5"/>
      <c r="K63" s="25"/>
    </row>
    <row r="64" spans="3:11">
      <c r="C64" s="12"/>
      <c r="D64" s="5"/>
      <c r="E64" s="5"/>
      <c r="F64" s="5"/>
      <c r="G64" s="5"/>
      <c r="H64" s="5"/>
      <c r="I64" s="5"/>
      <c r="K64" s="25"/>
    </row>
    <row r="65" spans="3:11">
      <c r="C65" s="12"/>
      <c r="K65" s="25"/>
    </row>
    <row r="66" spans="3:11">
      <c r="C66" s="12"/>
      <c r="K66" s="25"/>
    </row>
    <row r="67" spans="3:11">
      <c r="C67" s="12"/>
      <c r="D67" s="21" t="s">
        <v>309</v>
      </c>
      <c r="E67" s="20" t="s">
        <v>265</v>
      </c>
      <c r="K67" s="25"/>
    </row>
    <row r="68" spans="3:11">
      <c r="C68" s="12"/>
      <c r="D68" s="13" t="s">
        <v>321</v>
      </c>
      <c r="K68" s="25"/>
    </row>
    <row r="69" spans="3:11">
      <c r="C69" s="12"/>
      <c r="D69" s="13" t="s">
        <v>322</v>
      </c>
      <c r="K69" s="25"/>
    </row>
    <row r="70" spans="3:11">
      <c r="C70" s="12"/>
      <c r="K70" s="25"/>
    </row>
    <row r="71" ht="42.75" spans="3:11">
      <c r="C71" s="12"/>
      <c r="D71" s="13" t="s">
        <v>275</v>
      </c>
      <c r="J71" s="18" t="s">
        <v>323</v>
      </c>
      <c r="K71" s="30" t="s">
        <v>324</v>
      </c>
    </row>
    <row r="72" ht="42.75" spans="3:14">
      <c r="C72" s="12"/>
      <c r="D72" s="31" t="s">
        <v>276</v>
      </c>
      <c r="E72" s="32" t="s">
        <v>277</v>
      </c>
      <c r="F72" s="31" t="s">
        <v>278</v>
      </c>
      <c r="G72" s="33" t="s">
        <v>279</v>
      </c>
      <c r="J72" s="18" t="s">
        <v>325</v>
      </c>
      <c r="K72" s="25"/>
      <c r="M72">
        <v>100</v>
      </c>
      <c r="N72" t="s">
        <v>326</v>
      </c>
    </row>
    <row r="73" spans="3:14">
      <c r="C73" s="12"/>
      <c r="K73" s="25"/>
      <c r="M73">
        <v>40</v>
      </c>
      <c r="N73" t="s">
        <v>327</v>
      </c>
    </row>
    <row r="74" spans="3:11">
      <c r="C74" s="12"/>
      <c r="K74" s="25"/>
    </row>
    <row r="75" spans="3:11">
      <c r="C75" s="12"/>
      <c r="D75" s="13" t="s">
        <v>328</v>
      </c>
      <c r="K75" s="25"/>
    </row>
    <row r="76" spans="3:11">
      <c r="C76" s="12"/>
      <c r="D76" s="32" t="s">
        <v>277</v>
      </c>
      <c r="E76" s="32" t="s">
        <v>277</v>
      </c>
      <c r="F76" s="32" t="s">
        <v>277</v>
      </c>
      <c r="G76" s="32" t="s">
        <v>277</v>
      </c>
      <c r="K76" s="25"/>
    </row>
    <row r="77" spans="3:11">
      <c r="C77" s="12"/>
      <c r="K77" s="25"/>
    </row>
    <row r="78" spans="3:11">
      <c r="C78" s="12"/>
      <c r="K78" s="25"/>
    </row>
    <row r="79" spans="3:11">
      <c r="C79" s="12"/>
      <c r="D79" s="13" t="s">
        <v>329</v>
      </c>
      <c r="K79" s="25"/>
    </row>
    <row r="80" ht="28.5" spans="3:11">
      <c r="C80" s="12"/>
      <c r="D80" s="32" t="s">
        <v>277</v>
      </c>
      <c r="E80" s="32" t="s">
        <v>277</v>
      </c>
      <c r="F80" s="32" t="s">
        <v>277</v>
      </c>
      <c r="G80" s="32" t="s">
        <v>277</v>
      </c>
      <c r="J80" s="18" t="s">
        <v>330</v>
      </c>
      <c r="K80" s="25"/>
    </row>
    <row r="81" ht="28.5" spans="3:11">
      <c r="C81" s="12"/>
      <c r="J81" s="18" t="s">
        <v>331</v>
      </c>
      <c r="K81" s="30" t="s">
        <v>237</v>
      </c>
    </row>
    <row r="82" s="1" customFormat="1" spans="3:11">
      <c r="C82" s="15"/>
      <c r="G82" s="34" t="s">
        <v>265</v>
      </c>
      <c r="H82" s="18" t="s">
        <v>332</v>
      </c>
      <c r="I82" s="37" t="s">
        <v>240</v>
      </c>
      <c r="K82" s="26"/>
    </row>
    <row r="83" ht="15.75" spans="3:11">
      <c r="C83" s="35"/>
      <c r="D83" s="36"/>
      <c r="E83" s="36"/>
      <c r="F83" s="36"/>
      <c r="G83" s="36"/>
      <c r="H83" s="36"/>
      <c r="I83" s="36"/>
      <c r="J83" s="36"/>
      <c r="K83" s="38"/>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P16"/>
  <sheetViews>
    <sheetView topLeftCell="A10" workbookViewId="0">
      <selection activeCell="F17" sqref="F17"/>
    </sheetView>
  </sheetViews>
  <sheetFormatPr defaultColWidth="9" defaultRowHeight="15"/>
  <cols>
    <col min="1" max="1" width="15.8571428571429" customWidth="1"/>
  </cols>
  <sheetData>
    <row r="2" spans="1:15">
      <c r="A2" t="s">
        <v>333</v>
      </c>
      <c r="B2">
        <v>10000</v>
      </c>
      <c r="O2">
        <v>116000</v>
      </c>
    </row>
    <row r="3" spans="1:16">
      <c r="A3" t="s">
        <v>334</v>
      </c>
      <c r="B3">
        <v>10000</v>
      </c>
      <c r="O3">
        <v>50000</v>
      </c>
      <c r="P3" t="s">
        <v>335</v>
      </c>
    </row>
    <row r="4" spans="1:16">
      <c r="A4" t="s">
        <v>336</v>
      </c>
      <c r="B4">
        <v>7000</v>
      </c>
      <c r="O4">
        <v>10000</v>
      </c>
      <c r="P4" t="s">
        <v>333</v>
      </c>
    </row>
    <row r="5" spans="1:16">
      <c r="A5" t="s">
        <v>337</v>
      </c>
      <c r="B5">
        <v>2500</v>
      </c>
      <c r="O5">
        <v>10000</v>
      </c>
      <c r="P5" t="s">
        <v>338</v>
      </c>
    </row>
    <row r="6" spans="1:16">
      <c r="A6" t="s">
        <v>339</v>
      </c>
      <c r="B6">
        <v>2000</v>
      </c>
      <c r="O6">
        <v>17000</v>
      </c>
      <c r="P6" t="s">
        <v>340</v>
      </c>
    </row>
    <row r="7" spans="1:16">
      <c r="A7" t="s">
        <v>341</v>
      </c>
      <c r="B7">
        <v>27000</v>
      </c>
      <c r="O7">
        <v>2000</v>
      </c>
      <c r="P7" t="s">
        <v>163</v>
      </c>
    </row>
    <row r="8" spans="1:2">
      <c r="A8" t="s">
        <v>342</v>
      </c>
      <c r="B8">
        <v>3500</v>
      </c>
    </row>
    <row r="9" spans="1:2">
      <c r="A9" t="s">
        <v>343</v>
      </c>
      <c r="B9">
        <v>6000</v>
      </c>
    </row>
    <row r="10" spans="1:15">
      <c r="A10" t="s">
        <v>344</v>
      </c>
      <c r="B10">
        <v>6000</v>
      </c>
      <c r="O10">
        <f>O2-SUM(O3:O7)</f>
        <v>27000</v>
      </c>
    </row>
    <row r="11" spans="1:2">
      <c r="A11" t="s">
        <v>345</v>
      </c>
      <c r="B11">
        <v>1000</v>
      </c>
    </row>
    <row r="12" spans="1:2">
      <c r="A12" t="s">
        <v>346</v>
      </c>
      <c r="B12">
        <v>1000</v>
      </c>
    </row>
    <row r="14" spans="2:2">
      <c r="B14" t="s">
        <v>347</v>
      </c>
    </row>
    <row r="16" spans="2:2">
      <c r="B16">
        <v>120000</v>
      </c>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6:N30"/>
  <sheetViews>
    <sheetView workbookViewId="0">
      <selection activeCell="C34" sqref="C34"/>
    </sheetView>
  </sheetViews>
  <sheetFormatPr defaultColWidth="9" defaultRowHeight="15"/>
  <cols>
    <col min="2" max="2" width="119.571428571429" style="1" customWidth="1"/>
    <col min="14" max="14" width="33.7142857142857" customWidth="1"/>
  </cols>
  <sheetData>
    <row r="6" spans="10:14">
      <c r="J6" t="s">
        <v>348</v>
      </c>
      <c r="K6" t="s">
        <v>349</v>
      </c>
      <c r="L6" t="s">
        <v>350</v>
      </c>
      <c r="N6" t="s">
        <v>351</v>
      </c>
    </row>
    <row r="8" spans="8:12">
      <c r="H8" t="s">
        <v>352</v>
      </c>
      <c r="J8" t="s">
        <v>353</v>
      </c>
      <c r="K8" s="2" t="s">
        <v>354</v>
      </c>
      <c r="L8" t="s">
        <v>355</v>
      </c>
    </row>
    <row r="9" spans="11:11">
      <c r="K9" s="2"/>
    </row>
    <row r="10" spans="10:12">
      <c r="J10" t="s">
        <v>356</v>
      </c>
      <c r="K10" s="2"/>
      <c r="L10" t="s">
        <v>357</v>
      </c>
    </row>
    <row r="13" spans="10:11">
      <c r="J13" t="s">
        <v>358</v>
      </c>
      <c r="K13" t="s">
        <v>359</v>
      </c>
    </row>
    <row r="15" spans="10:11">
      <c r="J15" s="3" t="s">
        <v>360</v>
      </c>
      <c r="K15" s="3" t="s">
        <v>361</v>
      </c>
    </row>
    <row r="23" spans="1:2">
      <c r="A23">
        <v>1</v>
      </c>
      <c r="B23" s="1" t="s">
        <v>362</v>
      </c>
    </row>
    <row r="24" spans="1:2">
      <c r="A24">
        <v>2</v>
      </c>
      <c r="B24" s="1" t="s">
        <v>363</v>
      </c>
    </row>
    <row r="25" spans="2:2">
      <c r="B25" s="1" t="s">
        <v>364</v>
      </c>
    </row>
    <row r="26" spans="2:2">
      <c r="B26" s="1" t="s">
        <v>365</v>
      </c>
    </row>
    <row r="27" ht="30" spans="2:2">
      <c r="B27" s="1" t="s">
        <v>366</v>
      </c>
    </row>
    <row r="28" spans="2:2">
      <c r="B28" s="1" t="s">
        <v>367</v>
      </c>
    </row>
    <row r="29" spans="1:2">
      <c r="A29">
        <v>3</v>
      </c>
      <c r="B29" s="1" t="s">
        <v>368</v>
      </c>
    </row>
    <row r="30" ht="30" spans="1:2">
      <c r="A30">
        <v>4</v>
      </c>
      <c r="B30" s="1" t="s">
        <v>369</v>
      </c>
    </row>
  </sheetData>
  <mergeCells count="1">
    <mergeCell ref="K8:K10"/>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knit dashboard and reporting</vt:lpstr>
      <vt:lpstr>IPS and TRIMS</vt:lpstr>
      <vt:lpstr>Sheet2</vt:lpstr>
      <vt:lpstr>knit elg bundles</vt:lpstr>
      <vt:lpstr>inv issuance</vt:lpstr>
      <vt:lpstr>Sheet3</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rajesh raj</dc:creator>
  <cp:lastModifiedBy>nalam</cp:lastModifiedBy>
  <dcterms:created xsi:type="dcterms:W3CDTF">2025-03-29T07:13:00Z</dcterms:created>
  <dcterms:modified xsi:type="dcterms:W3CDTF">2025-04-19T08:32:58Z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94DA44DFD0A24FFEBC166AE640F2D6BF_12</vt:lpwstr>
  </property>
  <property fmtid="{D5CDD505-2E9C-101B-9397-08002B2CF9AE}" pid="3" name="KSOProductBuildVer">
    <vt:lpwstr>1033-12.2.0.20795</vt:lpwstr>
  </property>
</Properties>
</file>