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43274\OneDrive - Caixa Economica Federal\Área de Trabalho\"/>
    </mc:Choice>
  </mc:AlternateContent>
  <xr:revisionPtr revIDLastSave="0" documentId="8_{9F25075E-A9CE-494F-8238-0C0940F51C6E}" xr6:coauthVersionLast="47" xr6:coauthVersionMax="47" xr10:uidLastSave="{00000000-0000-0000-0000-000000000000}"/>
  <bookViews>
    <workbookView xWindow="-108" yWindow="-108" windowWidth="23256" windowHeight="12456" xr2:uid="{A7DFF59F-42F5-466A-B848-E16BA63EA6F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<sst xmlns="http://schemas.openxmlformats.org/spreadsheetml/2006/main" count="229" uniqueCount="74">
  <si>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</si>
  <si>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</si>
  <si>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</si>
  <si>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</si>
  <si>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</si>
  <si>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</si>
  <si>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</si>
  <si>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</si>
  <si>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</si>
  <si>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</si>
  <si>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</si>
  <si>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</si>
  <si>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</si>
  <si>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</si>
  <si>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</si>
  <si>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</si>
  <si>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</si>
  <si>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</si>
  <si>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</si>
  <si>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</si>
  <si>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</si>
  <si>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</si>
  <si>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</si>
  <si>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</si>
  <si>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</si>
  <si>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</si>
  <si>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</si>
  <si>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</si>
  <si>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</si>
  <si>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</si>
  <si>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</si>
  <si>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</si>
  <si>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</si>
  <si>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</si>
  <si>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</si>
  <si>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</si>
  <si>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</si>
  <si>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</si>
  <si>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</si>
  <si>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</si>
  <si>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 xml:space="preserve"> 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</si>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</sst>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 2" xfId="1" xr:uid="{9253F39A-A44A-4EEB-8BA2-4C1611A62BA9}"/>
    <cellStyle name="Normal" xfId="0" builtinId="0"/>
  </cellStyles>
  <dxfs count="1">
    <dxf>
      <numFmt numFmtId="19" formatCode="dd/mm/yyyy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123020-ECF5-459F-8C45-D31D37ECF8A8}" name="tbl_operations" displayName="tbl_operations" ref="A1:H45" totalsRowShown="0">
  <autoFilter ref="A1:H45" xr:uid="{D4A17030-BEBC-403F-9D9F-946480F9599A}">
    <filterColumn colId="2">
      <filters>
        <filter val="SAÍDA"/>
      </filters>
    </filterColumn>
  </autoFilter>
  <tableColumns count="8">
    <tableColumn id="1" xr3:uid="{7BE185C5-362C-46E7-9A11-B4F23543C517}" name="Data"/>
    <tableColumn id="10" xr3:uid="{1DE2EDDC-1CD3-400C-996A-6BEEC6DED74D}" name="Mês" dataDxfId="0">
      <calculatedColumnFormula>MONTH(tbl_operations[[#This Row],[Data]])</calculatedColumnFormula>
    </tableColumn>
    <tableColumn id="2" xr3:uid="{6044CE36-2878-443F-B3BB-E91790435475}" name="Tipo"/>
    <tableColumn id="3" xr3:uid="{6A32C96E-3DF3-42C8-B4B6-C99634F6A53B}" name="Categoria"/>
    <tableColumn id="4" xr3:uid="{39C84648-42A5-449F-85B3-67F87199248B}" name="Descrição"/>
    <tableColumn id="5" xr3:uid="{2F930B93-0280-4433-9BA6-BC6721F778FE}" name="Valor"/>
    <tableColumn id="6" xr3:uid="{272E7278-6F9A-49AD-9549-895DA2337ACE}" name="Operação Bancária"/>
    <tableColumn id="7" xr3:uid="{A80446D4-000B-4EF1-8969-BA253CCA4583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4DE7-BDAA-4F55-BE06-7FF6EB79F426}">
  <sheetPr>
    <tabColor theme="4"/>
  </sheetPr>
  <dimension ref="A1:K45"/>
  <sheetViews>
    <sheetView tabSelected="1" zoomScaleNormal="100" workbookViewId="0"/>
  </sheetViews>
  <sheetFormatPr defaultRowHeight="14.4" x14ac:dyDescent="0.3"/>
  <cols>
    <col min="1" max="1" width="10.5546875" bestFit="1" customWidth="1"/>
    <col min="2" max="3" width="10.5546875" style="1" customWidth="1"/>
    <col min="4" max="4" width="19.21875" bestFit="1" customWidth="1"/>
    <col min="5" max="6" width="31.5546875" bestFit="1" customWidth="1"/>
    <col min="7" max="7" width="13.21875" customWidth="1"/>
    <col min="8" max="8" width="19.109375" bestFit="1" customWidth="1"/>
    <col min="9" max="9" width="8.88671875" bestFit="1" customWidth="1"/>
  </cols>
  <sheetData>
    <row r="1" spans="1:11" ht="13.8" customHeight="1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s="2">
        <v>45505</v>
      </c>
      <c r="B2" s="3">
        <f>MONTH(tbl_operations[[#This Row],[Data]])</f>
        <v>8</v>
      </c>
      <c r="C2" s="4" t="s">
        <v>8</v>
      </c>
      <c r="D2" s="4" t="s">
        <v>9</v>
      </c>
      <c r="E2" s="4" t="s">
        <v>10</v>
      </c>
      <c r="F2" s="5">
        <v>5000</v>
      </c>
      <c r="G2" s="4" t="s">
        <v>11</v>
      </c>
      <c r="H2" s="4" t="s">
        <v>12</v>
      </c>
    </row>
    <row r="3" spans="1:11" ht="18.600000000000001" customHeight="1" x14ac:dyDescent="0.3">
      <c r="A3" s="2">
        <v>45505</v>
      </c>
      <c r="B3" s="3">
        <f>MONTH(tbl_operations[[#This Row],[Data]])</f>
        <v>8</v>
      </c>
      <c r="C3" s="4" t="s">
        <v>13</v>
      </c>
      <c r="D3" s="4" t="s">
        <v>14</v>
      </c>
      <c r="E3" s="4" t="s">
        <v>15</v>
      </c>
      <c r="F3" s="5">
        <v>550</v>
      </c>
      <c r="G3" s="4" t="s">
        <v>16</v>
      </c>
      <c r="H3" s="4" t="s">
        <v>17</v>
      </c>
    </row>
    <row r="4" spans="1:11" ht="18.600000000000001" customHeight="1" x14ac:dyDescent="0.3">
      <c r="A4" s="2">
        <v>45507</v>
      </c>
      <c r="B4" s="3">
        <f>MONTH(tbl_operations[[#This Row],[Data]])</f>
        <v>8</v>
      </c>
      <c r="C4" s="4" t="s">
        <v>13</v>
      </c>
      <c r="D4" s="4" t="s">
        <v>18</v>
      </c>
      <c r="E4" s="4" t="s">
        <v>19</v>
      </c>
      <c r="F4" s="5">
        <v>300</v>
      </c>
      <c r="G4" s="4" t="s">
        <v>20</v>
      </c>
      <c r="H4" s="4" t="s">
        <v>21</v>
      </c>
    </row>
    <row r="5" spans="1:11" ht="18.600000000000001" customHeight="1" x14ac:dyDescent="0.3">
      <c r="A5" s="2">
        <v>45509</v>
      </c>
      <c r="B5" s="3">
        <f>MONTH(tbl_operations[[#This Row],[Data]])</f>
        <v>8</v>
      </c>
      <c r="C5" s="4" t="s">
        <v>13</v>
      </c>
      <c r="D5" s="4" t="s">
        <v>22</v>
      </c>
      <c r="E5" s="4" t="s">
        <v>23</v>
      </c>
      <c r="F5" s="5">
        <v>120</v>
      </c>
      <c r="G5" s="4" t="s">
        <v>20</v>
      </c>
      <c r="H5" s="4" t="s">
        <v>21</v>
      </c>
    </row>
    <row r="6" spans="1:11" ht="18.600000000000001" customHeight="1" x14ac:dyDescent="0.3">
      <c r="A6" s="2">
        <v>45511</v>
      </c>
      <c r="B6" s="3">
        <f>MONTH(tbl_operations[[#This Row],[Data]])</f>
        <v>8</v>
      </c>
      <c r="C6" s="4" t="s">
        <v>13</v>
      </c>
      <c r="D6" s="4" t="s">
        <v>24</v>
      </c>
      <c r="E6" s="4" t="s">
        <v>25</v>
      </c>
      <c r="F6" s="5">
        <v>250</v>
      </c>
      <c r="G6" s="4" t="s">
        <v>11</v>
      </c>
      <c r="H6" s="4" t="s">
        <v>21</v>
      </c>
    </row>
    <row r="7" spans="1:11" ht="18.600000000000001" customHeight="1" x14ac:dyDescent="0.3">
      <c r="A7" s="2">
        <v>45514</v>
      </c>
      <c r="B7" s="3">
        <f>MONTH(tbl_operations[[#This Row],[Data]])</f>
        <v>8</v>
      </c>
      <c r="C7" s="4" t="s">
        <v>13</v>
      </c>
      <c r="D7" s="4" t="s">
        <v>26</v>
      </c>
      <c r="E7" s="4" t="s">
        <v>27</v>
      </c>
      <c r="F7" s="5">
        <v>400</v>
      </c>
      <c r="G7" s="4" t="s">
        <v>16</v>
      </c>
      <c r="H7" s="4" t="s">
        <v>17</v>
      </c>
    </row>
    <row r="8" spans="1:11" ht="18.600000000000001" customHeight="1" x14ac:dyDescent="0.3">
      <c r="A8" s="2">
        <v>45516</v>
      </c>
      <c r="B8" s="3">
        <f>MONTH(tbl_operations[[#This Row],[Data]])</f>
        <v>8</v>
      </c>
      <c r="C8" s="4" t="s">
        <v>13</v>
      </c>
      <c r="D8" s="4" t="s">
        <v>28</v>
      </c>
      <c r="E8" s="4" t="s">
        <v>29</v>
      </c>
      <c r="F8" s="5">
        <v>600</v>
      </c>
      <c r="G8" s="4" t="s">
        <v>20</v>
      </c>
      <c r="H8" s="4" t="s">
        <v>17</v>
      </c>
    </row>
    <row r="9" spans="1:11" x14ac:dyDescent="0.3">
      <c r="A9" s="2">
        <v>45519</v>
      </c>
      <c r="B9" s="3">
        <f>MONTH(tbl_operations[[#This Row],[Data]])</f>
        <v>8</v>
      </c>
      <c r="C9" s="4" t="s">
        <v>8</v>
      </c>
      <c r="D9" s="4" t="s">
        <v>30</v>
      </c>
      <c r="E9" s="4" t="s">
        <v>31</v>
      </c>
      <c r="F9" s="5">
        <v>800</v>
      </c>
      <c r="G9" s="4" t="s">
        <v>11</v>
      </c>
      <c r="H9" s="4" t="s">
        <v>12</v>
      </c>
    </row>
    <row r="10" spans="1:11" ht="18.600000000000001" customHeight="1" x14ac:dyDescent="0.3">
      <c r="A10" s="2">
        <v>45519</v>
      </c>
      <c r="B10" s="3">
        <f>MONTH(tbl_operations[[#This Row],[Data]])</f>
        <v>8</v>
      </c>
      <c r="C10" s="4" t="s">
        <v>13</v>
      </c>
      <c r="D10" s="4" t="s">
        <v>32</v>
      </c>
      <c r="E10" s="4" t="s">
        <v>33</v>
      </c>
      <c r="F10" s="5">
        <v>150</v>
      </c>
      <c r="G10" s="4" t="s">
        <v>11</v>
      </c>
      <c r="H10" s="4" t="s">
        <v>21</v>
      </c>
    </row>
    <row r="11" spans="1:11" ht="18.600000000000001" customHeight="1" x14ac:dyDescent="0.3">
      <c r="A11" s="2">
        <v>45522</v>
      </c>
      <c r="B11" s="3">
        <f>MONTH(tbl_operations[[#This Row],[Data]])</f>
        <v>8</v>
      </c>
      <c r="C11" s="4" t="s">
        <v>13</v>
      </c>
      <c r="D11" s="4" t="s">
        <v>34</v>
      </c>
      <c r="E11" s="4" t="s">
        <v>35</v>
      </c>
      <c r="F11" s="5">
        <v>1200</v>
      </c>
      <c r="G11" s="4" t="s">
        <v>20</v>
      </c>
      <c r="H11" s="4" t="s">
        <v>17</v>
      </c>
    </row>
    <row r="12" spans="1:11" ht="18.600000000000001" customHeight="1" x14ac:dyDescent="0.3">
      <c r="A12" s="2">
        <v>45524</v>
      </c>
      <c r="B12" s="3">
        <f>MONTH(tbl_operations[[#This Row],[Data]])</f>
        <v>8</v>
      </c>
      <c r="C12" s="4" t="s">
        <v>13</v>
      </c>
      <c r="D12" s="4" t="s">
        <v>36</v>
      </c>
      <c r="E12" s="4" t="s">
        <v>37</v>
      </c>
      <c r="F12" s="5">
        <v>450</v>
      </c>
      <c r="G12" s="4" t="s">
        <v>16</v>
      </c>
      <c r="H12" s="4" t="s">
        <v>21</v>
      </c>
    </row>
    <row r="13" spans="1:11" ht="18.600000000000001" customHeight="1" x14ac:dyDescent="0.3">
      <c r="A13" s="2">
        <v>45526</v>
      </c>
      <c r="B13" s="3">
        <f>MONTH(tbl_operations[[#This Row],[Data]])</f>
        <v>8</v>
      </c>
      <c r="C13" s="4" t="s">
        <v>13</v>
      </c>
      <c r="D13" s="4" t="s">
        <v>38</v>
      </c>
      <c r="E13" s="4" t="s">
        <v>39</v>
      </c>
      <c r="F13" s="5">
        <v>180</v>
      </c>
      <c r="G13" s="4" t="s">
        <v>11</v>
      </c>
      <c r="H13" s="4" t="s">
        <v>17</v>
      </c>
      <c r="K13" t="s">
        <v>40</v>
      </c>
    </row>
    <row r="14" spans="1:11" ht="18.600000000000001" customHeight="1" x14ac:dyDescent="0.3">
      <c r="A14" s="2">
        <v>45528</v>
      </c>
      <c r="B14" s="3">
        <f>MONTH(tbl_operations[[#This Row],[Data]])</f>
        <v>8</v>
      </c>
      <c r="C14" s="4" t="s">
        <v>13</v>
      </c>
      <c r="D14" s="4" t="s">
        <v>41</v>
      </c>
      <c r="E14" s="4" t="s">
        <v>42</v>
      </c>
      <c r="F14" s="5">
        <v>80</v>
      </c>
      <c r="G14" s="4" t="s">
        <v>16</v>
      </c>
      <c r="H14" s="4" t="s">
        <v>21</v>
      </c>
    </row>
    <row r="15" spans="1:11" ht="18.600000000000001" customHeight="1" x14ac:dyDescent="0.3">
      <c r="A15" s="2">
        <v>45532</v>
      </c>
      <c r="B15" s="3">
        <f>MONTH(tbl_operations[[#This Row],[Data]])</f>
        <v>8</v>
      </c>
      <c r="C15" s="4" t="s">
        <v>13</v>
      </c>
      <c r="D15" s="4" t="s">
        <v>43</v>
      </c>
      <c r="E15" s="4" t="s">
        <v>44</v>
      </c>
      <c r="F15" s="5">
        <v>200</v>
      </c>
      <c r="G15" s="4" t="s">
        <v>16</v>
      </c>
      <c r="H15" s="4" t="s">
        <v>21</v>
      </c>
    </row>
    <row r="16" spans="1:11" ht="18.600000000000001" customHeight="1" x14ac:dyDescent="0.3">
      <c r="A16" s="2">
        <v>45534</v>
      </c>
      <c r="B16" s="3">
        <f>MONTH(tbl_operations[[#This Row],[Data]])</f>
        <v>8</v>
      </c>
      <c r="C16" s="4" t="s">
        <v>13</v>
      </c>
      <c r="D16" s="4" t="s">
        <v>45</v>
      </c>
      <c r="E16" s="4" t="s">
        <v>46</v>
      </c>
      <c r="F16" s="5">
        <v>750</v>
      </c>
      <c r="G16" s="4" t="s">
        <v>11</v>
      </c>
      <c r="H16" s="4" t="s">
        <v>17</v>
      </c>
    </row>
    <row r="17" spans="1:8" ht="18.600000000000001" customHeight="1" x14ac:dyDescent="0.3">
      <c r="A17" s="2">
        <v>45535</v>
      </c>
      <c r="B17" s="3">
        <f>MONTH(tbl_operations[[#This Row],[Data]])</f>
        <v>8</v>
      </c>
      <c r="C17" s="4" t="s">
        <v>13</v>
      </c>
      <c r="D17" s="4" t="s">
        <v>47</v>
      </c>
      <c r="E17" s="4" t="s">
        <v>48</v>
      </c>
      <c r="F17" s="5">
        <v>350</v>
      </c>
      <c r="G17" s="4" t="s">
        <v>20</v>
      </c>
      <c r="H17" s="4" t="s">
        <v>21</v>
      </c>
    </row>
    <row r="18" spans="1:8" x14ac:dyDescent="0.3">
      <c r="A18" s="2">
        <v>45536</v>
      </c>
      <c r="B18" s="3">
        <f>MONTH(tbl_operations[[#This Row],[Data]])</f>
        <v>9</v>
      </c>
      <c r="C18" s="4" t="s">
        <v>8</v>
      </c>
      <c r="D18" s="4" t="s">
        <v>9</v>
      </c>
      <c r="E18" s="4" t="s">
        <v>10</v>
      </c>
      <c r="F18" s="5">
        <v>5000</v>
      </c>
      <c r="G18" s="4" t="s">
        <v>11</v>
      </c>
      <c r="H18" s="4" t="s">
        <v>12</v>
      </c>
    </row>
    <row r="19" spans="1:8" ht="18.600000000000001" customHeight="1" x14ac:dyDescent="0.3">
      <c r="A19" s="2">
        <v>45537</v>
      </c>
      <c r="B19" s="3">
        <f>MONTH(tbl_operations[[#This Row],[Data]])</f>
        <v>9</v>
      </c>
      <c r="C19" s="4" t="s">
        <v>13</v>
      </c>
      <c r="D19" s="4" t="s">
        <v>14</v>
      </c>
      <c r="E19" s="5" t="s">
        <v>15</v>
      </c>
      <c r="F19" s="5">
        <v>450</v>
      </c>
      <c r="G19" s="4" t="s">
        <v>16</v>
      </c>
      <c r="H19" s="4" t="s">
        <v>17</v>
      </c>
    </row>
    <row r="20" spans="1:8" ht="18.600000000000001" customHeight="1" x14ac:dyDescent="0.3">
      <c r="A20" s="2">
        <v>45540</v>
      </c>
      <c r="B20" s="3">
        <f>MONTH(tbl_operations[[#This Row],[Data]])</f>
        <v>9</v>
      </c>
      <c r="C20" s="4" t="s">
        <v>13</v>
      </c>
      <c r="D20" s="4" t="s">
        <v>18</v>
      </c>
      <c r="E20" s="5" t="s">
        <v>19</v>
      </c>
      <c r="F20" s="5">
        <v>300</v>
      </c>
      <c r="G20" s="4" t="s">
        <v>16</v>
      </c>
      <c r="H20" s="4" t="s">
        <v>21</v>
      </c>
    </row>
    <row r="21" spans="1:8" ht="18.600000000000001" customHeight="1" x14ac:dyDescent="0.3">
      <c r="A21" s="2">
        <v>45543</v>
      </c>
      <c r="B21" s="3">
        <f>MONTH(tbl_operations[[#This Row],[Data]])</f>
        <v>9</v>
      </c>
      <c r="C21" s="4" t="s">
        <v>13</v>
      </c>
      <c r="D21" s="4" t="s">
        <v>22</v>
      </c>
      <c r="E21" s="5" t="s">
        <v>49</v>
      </c>
      <c r="F21" s="5">
        <v>200</v>
      </c>
      <c r="G21" s="4" t="s">
        <v>11</v>
      </c>
      <c r="H21" s="4" t="s">
        <v>21</v>
      </c>
    </row>
    <row r="22" spans="1:8" ht="18.600000000000001" customHeight="1" x14ac:dyDescent="0.3">
      <c r="A22" s="2">
        <v>45546</v>
      </c>
      <c r="B22" s="3">
        <f>MONTH(tbl_operations[[#This Row],[Data]])</f>
        <v>9</v>
      </c>
      <c r="C22" s="4" t="s">
        <v>13</v>
      </c>
      <c r="D22" s="4" t="s">
        <v>24</v>
      </c>
      <c r="E22" s="5" t="s">
        <v>50</v>
      </c>
      <c r="F22" s="5">
        <v>600</v>
      </c>
      <c r="G22" s="4" t="s">
        <v>16</v>
      </c>
      <c r="H22" s="4" t="s">
        <v>17</v>
      </c>
    </row>
    <row r="23" spans="1:8" ht="18.600000000000001" customHeight="1" x14ac:dyDescent="0.3">
      <c r="A23" s="2">
        <v>45549</v>
      </c>
      <c r="B23" s="3">
        <f>MONTH(tbl_operations[[#This Row],[Data]])</f>
        <v>9</v>
      </c>
      <c r="C23" s="4" t="s">
        <v>13</v>
      </c>
      <c r="D23" s="4" t="s">
        <v>26</v>
      </c>
      <c r="E23" s="5" t="s">
        <v>27</v>
      </c>
      <c r="F23" s="5">
        <v>350</v>
      </c>
      <c r="G23" s="4" t="s">
        <v>11</v>
      </c>
      <c r="H23" s="4" t="s">
        <v>21</v>
      </c>
    </row>
    <row r="24" spans="1:8" ht="18.600000000000001" customHeight="1" x14ac:dyDescent="0.3">
      <c r="A24" s="2">
        <v>45552</v>
      </c>
      <c r="B24" s="3">
        <f>MONTH(tbl_operations[[#This Row],[Data]])</f>
        <v>9</v>
      </c>
      <c r="C24" s="4" t="s">
        <v>13</v>
      </c>
      <c r="D24" s="4" t="s">
        <v>28</v>
      </c>
      <c r="E24" s="5" t="s">
        <v>51</v>
      </c>
      <c r="F24" s="5">
        <v>500</v>
      </c>
      <c r="G24" s="4" t="s">
        <v>20</v>
      </c>
      <c r="H24" s="4" t="s">
        <v>17</v>
      </c>
    </row>
    <row r="25" spans="1:8" x14ac:dyDescent="0.3">
      <c r="A25" s="2">
        <v>45555</v>
      </c>
      <c r="B25" s="3">
        <f>MONTH(tbl_operations[[#This Row],[Data]])</f>
        <v>9</v>
      </c>
      <c r="C25" s="4" t="s">
        <v>8</v>
      </c>
      <c r="D25" s="4" t="s">
        <v>52</v>
      </c>
      <c r="E25" s="4" t="s">
        <v>53</v>
      </c>
      <c r="F25" s="5">
        <v>1200</v>
      </c>
      <c r="G25" s="4" t="s">
        <v>11</v>
      </c>
      <c r="H25" s="4" t="s">
        <v>12</v>
      </c>
    </row>
    <row r="26" spans="1:8" ht="18.600000000000001" customHeight="1" x14ac:dyDescent="0.3">
      <c r="A26" s="2">
        <v>45555</v>
      </c>
      <c r="B26" s="3">
        <f>MONTH(tbl_operations[[#This Row],[Data]])</f>
        <v>9</v>
      </c>
      <c r="C26" s="4" t="s">
        <v>13</v>
      </c>
      <c r="D26" s="4" t="s">
        <v>32</v>
      </c>
      <c r="E26" s="5" t="s">
        <v>54</v>
      </c>
      <c r="F26" s="5">
        <v>800</v>
      </c>
      <c r="G26" s="4" t="s">
        <v>11</v>
      </c>
      <c r="H26" s="4" t="s">
        <v>21</v>
      </c>
    </row>
    <row r="27" spans="1:8" ht="18.600000000000001" customHeight="1" x14ac:dyDescent="0.3">
      <c r="A27" s="2">
        <v>45558</v>
      </c>
      <c r="B27" s="3">
        <f>MONTH(tbl_operations[[#This Row],[Data]])</f>
        <v>9</v>
      </c>
      <c r="C27" s="4" t="s">
        <v>13</v>
      </c>
      <c r="D27" s="4" t="s">
        <v>34</v>
      </c>
      <c r="E27" s="5" t="s">
        <v>55</v>
      </c>
      <c r="F27" s="5">
        <v>1500</v>
      </c>
      <c r="G27" s="4" t="s">
        <v>20</v>
      </c>
      <c r="H27" s="4" t="s">
        <v>17</v>
      </c>
    </row>
    <row r="28" spans="1:8" ht="18.600000000000001" customHeight="1" x14ac:dyDescent="0.3">
      <c r="A28" s="2">
        <v>45561</v>
      </c>
      <c r="B28" s="3">
        <f>MONTH(tbl_operations[[#This Row],[Data]])</f>
        <v>9</v>
      </c>
      <c r="C28" s="4" t="s">
        <v>13</v>
      </c>
      <c r="D28" s="4" t="s">
        <v>56</v>
      </c>
      <c r="E28" s="5" t="s">
        <v>57</v>
      </c>
      <c r="F28" s="5">
        <v>250</v>
      </c>
      <c r="G28" s="4" t="s">
        <v>16</v>
      </c>
      <c r="H28" s="4" t="s">
        <v>21</v>
      </c>
    </row>
    <row r="29" spans="1:8" ht="18.600000000000001" customHeight="1" x14ac:dyDescent="0.3">
      <c r="A29" s="2">
        <v>45564</v>
      </c>
      <c r="B29" s="3">
        <f>MONTH(tbl_operations[[#This Row],[Data]])</f>
        <v>9</v>
      </c>
      <c r="C29" s="4" t="s">
        <v>13</v>
      </c>
      <c r="D29" s="4" t="s">
        <v>38</v>
      </c>
      <c r="E29" s="5" t="s">
        <v>58</v>
      </c>
      <c r="F29" s="5">
        <v>400</v>
      </c>
      <c r="G29" s="4" t="s">
        <v>20</v>
      </c>
      <c r="H29" s="4" t="s">
        <v>17</v>
      </c>
    </row>
    <row r="30" spans="1:8" x14ac:dyDescent="0.3">
      <c r="A30" s="2">
        <v>45566</v>
      </c>
      <c r="B30" s="3">
        <f>MONTH(tbl_operations[[#This Row],[Data]])</f>
        <v>10</v>
      </c>
      <c r="C30" s="4" t="s">
        <v>8</v>
      </c>
      <c r="D30" s="4" t="s">
        <v>9</v>
      </c>
      <c r="E30" s="4" t="s">
        <v>10</v>
      </c>
      <c r="F30" s="5">
        <v>5000</v>
      </c>
      <c r="G30" s="4" t="s">
        <v>11</v>
      </c>
      <c r="H30" s="4" t="s">
        <v>12</v>
      </c>
    </row>
    <row r="31" spans="1:8" ht="18.600000000000001" customHeight="1" x14ac:dyDescent="0.3">
      <c r="A31" s="2">
        <v>45566</v>
      </c>
      <c r="B31" s="3">
        <f>MONTH(tbl_operations[[#This Row],[Data]])</f>
        <v>10</v>
      </c>
      <c r="C31" s="4" t="s">
        <v>13</v>
      </c>
      <c r="D31" s="4" t="s">
        <v>14</v>
      </c>
      <c r="E31" s="4" t="s">
        <v>15</v>
      </c>
      <c r="F31" s="5">
        <v>600</v>
      </c>
      <c r="G31" s="4" t="s">
        <v>16</v>
      </c>
      <c r="H31" s="4" t="s">
        <v>17</v>
      </c>
    </row>
    <row r="32" spans="1:8" ht="18.600000000000001" customHeight="1" x14ac:dyDescent="0.3">
      <c r="A32" s="2">
        <v>45568</v>
      </c>
      <c r="B32" s="3">
        <f>MONTH(tbl_operations[[#This Row],[Data]])</f>
        <v>10</v>
      </c>
      <c r="C32" s="4" t="s">
        <v>13</v>
      </c>
      <c r="D32" s="4" t="s">
        <v>18</v>
      </c>
      <c r="E32" s="4" t="s">
        <v>59</v>
      </c>
      <c r="F32" s="5">
        <v>200</v>
      </c>
      <c r="G32" s="4" t="s">
        <v>20</v>
      </c>
      <c r="H32" s="4" t="s">
        <v>21</v>
      </c>
    </row>
    <row r="33" spans="1:8" ht="18.600000000000001" customHeight="1" x14ac:dyDescent="0.3">
      <c r="A33" s="2">
        <v>45570</v>
      </c>
      <c r="B33" s="3">
        <f>MONTH(tbl_operations[[#This Row],[Data]])</f>
        <v>10</v>
      </c>
      <c r="C33" s="4" t="s">
        <v>13</v>
      </c>
      <c r="D33" s="4" t="s">
        <v>22</v>
      </c>
      <c r="E33" s="4" t="s">
        <v>60</v>
      </c>
      <c r="F33" s="5">
        <v>180</v>
      </c>
      <c r="G33" s="4" t="s">
        <v>11</v>
      </c>
      <c r="H33" s="4" t="s">
        <v>21</v>
      </c>
    </row>
    <row r="34" spans="1:8" ht="18.600000000000001" customHeight="1" x14ac:dyDescent="0.3">
      <c r="A34" s="2">
        <v>45573</v>
      </c>
      <c r="B34" s="3">
        <f>MONTH(tbl_operations[[#This Row],[Data]])</f>
        <v>10</v>
      </c>
      <c r="C34" s="4" t="s">
        <v>13</v>
      </c>
      <c r="D34" s="4" t="s">
        <v>24</v>
      </c>
      <c r="E34" s="4" t="s">
        <v>61</v>
      </c>
      <c r="F34" s="5">
        <v>120</v>
      </c>
      <c r="G34" s="4" t="s">
        <v>16</v>
      </c>
      <c r="H34" s="4" t="s">
        <v>17</v>
      </c>
    </row>
    <row r="35" spans="1:8" ht="18.600000000000001" customHeight="1" x14ac:dyDescent="0.3">
      <c r="A35" s="2">
        <v>45575</v>
      </c>
      <c r="B35" s="3">
        <f>MONTH(tbl_operations[[#This Row],[Data]])</f>
        <v>10</v>
      </c>
      <c r="C35" s="4" t="s">
        <v>13</v>
      </c>
      <c r="D35" s="4" t="s">
        <v>26</v>
      </c>
      <c r="E35" s="4" t="s">
        <v>62</v>
      </c>
      <c r="F35" s="5">
        <v>350</v>
      </c>
      <c r="G35" s="4" t="s">
        <v>20</v>
      </c>
      <c r="H35" s="4" t="s">
        <v>17</v>
      </c>
    </row>
    <row r="36" spans="1:8" ht="18.600000000000001" customHeight="1" x14ac:dyDescent="0.3">
      <c r="A36" s="2">
        <v>45578</v>
      </c>
      <c r="B36" s="3">
        <f>MONTH(tbl_operations[[#This Row],[Data]])</f>
        <v>10</v>
      </c>
      <c r="C36" s="4" t="s">
        <v>13</v>
      </c>
      <c r="D36" s="4" t="s">
        <v>28</v>
      </c>
      <c r="E36" s="4" t="s">
        <v>63</v>
      </c>
      <c r="F36" s="5">
        <v>400</v>
      </c>
      <c r="G36" s="4" t="s">
        <v>11</v>
      </c>
      <c r="H36" s="4" t="s">
        <v>21</v>
      </c>
    </row>
    <row r="37" spans="1:8" ht="18.600000000000001" customHeight="1" x14ac:dyDescent="0.3">
      <c r="A37" s="2">
        <v>45580</v>
      </c>
      <c r="B37" s="3">
        <f>MONTH(tbl_operations[[#This Row],[Data]])</f>
        <v>10</v>
      </c>
      <c r="C37" s="4" t="s">
        <v>13</v>
      </c>
      <c r="D37" s="4" t="s">
        <v>32</v>
      </c>
      <c r="E37" s="4" t="s">
        <v>64</v>
      </c>
      <c r="F37" s="5">
        <v>450</v>
      </c>
      <c r="G37" s="4" t="s">
        <v>16</v>
      </c>
      <c r="H37" s="4" t="s">
        <v>21</v>
      </c>
    </row>
    <row r="38" spans="1:8" x14ac:dyDescent="0.3">
      <c r="A38" s="2">
        <v>45583</v>
      </c>
      <c r="B38" s="3">
        <f>MONTH(tbl_operations[[#This Row],[Data]])</f>
        <v>10</v>
      </c>
      <c r="C38" s="4" t="s">
        <v>8</v>
      </c>
      <c r="D38" s="4" t="s">
        <v>65</v>
      </c>
      <c r="E38" s="4" t="s">
        <v>66</v>
      </c>
      <c r="F38" s="5">
        <v>1500</v>
      </c>
      <c r="G38" s="4" t="s">
        <v>11</v>
      </c>
      <c r="H38" s="4" t="s">
        <v>12</v>
      </c>
    </row>
    <row r="39" spans="1:8" ht="18.600000000000001" customHeight="1" x14ac:dyDescent="0.3">
      <c r="A39" s="2">
        <v>45583</v>
      </c>
      <c r="B39" s="3">
        <f>MONTH(tbl_operations[[#This Row],[Data]])</f>
        <v>10</v>
      </c>
      <c r="C39" s="4" t="s">
        <v>13</v>
      </c>
      <c r="D39" s="4" t="s">
        <v>34</v>
      </c>
      <c r="E39" s="4" t="s">
        <v>67</v>
      </c>
      <c r="F39" s="5">
        <v>300</v>
      </c>
      <c r="G39" s="4" t="s">
        <v>20</v>
      </c>
      <c r="H39" s="4" t="s">
        <v>17</v>
      </c>
    </row>
    <row r="40" spans="1:8" ht="18.600000000000001" customHeight="1" x14ac:dyDescent="0.3">
      <c r="A40" s="2">
        <v>45585</v>
      </c>
      <c r="B40" s="3">
        <f>MONTH(tbl_operations[[#This Row],[Data]])</f>
        <v>10</v>
      </c>
      <c r="C40" s="4" t="s">
        <v>13</v>
      </c>
      <c r="D40" s="4" t="s">
        <v>36</v>
      </c>
      <c r="E40" s="4" t="s">
        <v>68</v>
      </c>
      <c r="F40" s="5">
        <v>800</v>
      </c>
      <c r="G40" s="4" t="s">
        <v>11</v>
      </c>
      <c r="H40" s="4" t="s">
        <v>21</v>
      </c>
    </row>
    <row r="41" spans="1:8" ht="18.600000000000001" customHeight="1" x14ac:dyDescent="0.3">
      <c r="A41" s="2">
        <v>45587</v>
      </c>
      <c r="B41" s="3">
        <f>MONTH(tbl_operations[[#This Row],[Data]])</f>
        <v>10</v>
      </c>
      <c r="C41" s="4" t="s">
        <v>13</v>
      </c>
      <c r="D41" s="4" t="s">
        <v>38</v>
      </c>
      <c r="E41" s="4" t="s">
        <v>69</v>
      </c>
      <c r="F41" s="5">
        <v>250</v>
      </c>
      <c r="G41" s="4" t="s">
        <v>20</v>
      </c>
      <c r="H41" s="4" t="s">
        <v>17</v>
      </c>
    </row>
    <row r="42" spans="1:8" ht="18.600000000000001" customHeight="1" x14ac:dyDescent="0.3">
      <c r="A42" s="2">
        <v>45589</v>
      </c>
      <c r="B42" s="3">
        <f>MONTH(tbl_operations[[#This Row],[Data]])</f>
        <v>10</v>
      </c>
      <c r="C42" s="4" t="s">
        <v>13</v>
      </c>
      <c r="D42" s="4" t="s">
        <v>43</v>
      </c>
      <c r="E42" s="4" t="s">
        <v>70</v>
      </c>
      <c r="F42" s="5">
        <v>150</v>
      </c>
      <c r="G42" s="4" t="s">
        <v>16</v>
      </c>
      <c r="H42" s="4" t="s">
        <v>21</v>
      </c>
    </row>
    <row r="43" spans="1:8" ht="18.600000000000001" customHeight="1" x14ac:dyDescent="0.3">
      <c r="A43" s="2">
        <v>45591</v>
      </c>
      <c r="B43" s="3">
        <f>MONTH(tbl_operations[[#This Row],[Data]])</f>
        <v>10</v>
      </c>
      <c r="C43" s="4" t="s">
        <v>13</v>
      </c>
      <c r="D43" s="4" t="s">
        <v>41</v>
      </c>
      <c r="E43" s="4" t="s">
        <v>71</v>
      </c>
      <c r="F43" s="5">
        <v>250</v>
      </c>
      <c r="G43" s="4" t="s">
        <v>11</v>
      </c>
      <c r="H43" s="4" t="s">
        <v>17</v>
      </c>
    </row>
    <row r="44" spans="1:8" ht="18.600000000000001" customHeight="1" x14ac:dyDescent="0.3">
      <c r="A44" s="2">
        <v>45595</v>
      </c>
      <c r="B44" s="3">
        <f>MONTH(tbl_operations[[#This Row],[Data]])</f>
        <v>10</v>
      </c>
      <c r="C44" s="4" t="s">
        <v>13</v>
      </c>
      <c r="D44" s="4" t="s">
        <v>47</v>
      </c>
      <c r="E44" s="4" t="s">
        <v>72</v>
      </c>
      <c r="F44" s="5">
        <v>220</v>
      </c>
      <c r="G44" s="4" t="s">
        <v>11</v>
      </c>
      <c r="H44" s="4" t="s">
        <v>17</v>
      </c>
    </row>
    <row r="45" spans="1:8" ht="18.600000000000001" customHeight="1" x14ac:dyDescent="0.3">
      <c r="A45" s="2">
        <v>45596</v>
      </c>
      <c r="B45" s="3">
        <f>MONTH(tbl_operations[[#This Row],[Data]])</f>
        <v>10</v>
      </c>
      <c r="C45" s="4" t="s">
        <v>13</v>
      </c>
      <c r="D45" s="4" t="s">
        <v>45</v>
      </c>
      <c r="E45" s="4" t="s">
        <v>73</v>
      </c>
      <c r="F45" s="5">
        <v>500</v>
      </c>
      <c r="G45" s="4" t="s">
        <v>20</v>
      </c>
      <c r="H45" s="4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Cullura</dc:creator>
  <cp:lastModifiedBy>Margaret Cullura</cp:lastModifiedBy>
  <dcterms:created xsi:type="dcterms:W3CDTF">2025-01-23T19:09:28Z</dcterms:created>
  <dcterms:modified xsi:type="dcterms:W3CDTF">2025-01-23T19:10:10Z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2025-01-23T19:10:07Z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efafd9e3-8f20-43b2-9439-8a0ff1e34c3b</vt:lpwstr>
  </property>
  <property fmtid="{D5CDD505-2E9C-101B-9397-08002B2CF9AE}" pid="8" name="MSIP_Label_9333b259-87ee-4762-9a8c-7b0d155dd87f_ContentBits">
    <vt:lpwstr>1</vt:lpwstr>
  </property>
</Properties>
</file>